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xr:revisionPtr revIDLastSave="0" documentId="8_{3C2B15E4-1072-492D-B6CE-2A8663055F33}" xr6:coauthVersionLast="47" xr6:coauthVersionMax="47" xr10:uidLastSave="{00000000-0000-0000-0000-000000000000}"/>
  <bookViews>
    <workbookView xWindow="-110" yWindow="-110" windowWidth="19420" windowHeight="10300"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sheetId="88" r:id="rId7"/>
    <sheet name="Card" sheetId="104" r:id="rId8"/>
    <sheet name="Bank" sheetId="67" r:id="rId9"/>
    <sheet name="Securities" sheetId="105" r:id="rId10"/>
    <sheet name="Insurance" sheetId="96" r:id="rId11"/>
    <sheet name="Mobile" sheetId="109" r:id="rId12"/>
    <sheet name="Other KPIs" sheetId="92" r:id="rId13"/>
    <sheet name="ESG" sheetId="103" r:id="rId14"/>
    <sheet name="Bonds" sheetId="10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s>
  <definedNames>
    <definedName name="_" hidden="1">"_x0015_‹_x0013_t_x0015__x0001_wUôB@NEQìJ„O	FÀT;"</definedName>
    <definedName name="_?___D__BRANCH_" localSheetId="14">#REF!</definedName>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1">#REF!</definedName>
    <definedName name="_?___D__BRANCH_" localSheetId="12">#REF!</definedName>
    <definedName name="_?___D__BRANCH_" localSheetId="9">#REF!</definedName>
    <definedName name="_?___D__BRANCH_">#REF!</definedName>
    <definedName name="_?___L__BRANCH_" localSheetId="14">#REF!</definedName>
    <definedName name="_?___L__BRANCH_" localSheetId="7">#REF!</definedName>
    <definedName name="_?___L__BRANCH_" localSheetId="10">#REF!</definedName>
    <definedName name="_?___L__BRANCH_" localSheetId="11">#REF!</definedName>
    <definedName name="_?___L__BRANCH_" localSheetId="12">#REF!</definedName>
    <definedName name="_?___L__BRANCH_" localSheetId="9">#REF!</definedName>
    <definedName name="_?___L__BRANCH_">#REF!</definedName>
    <definedName name="_?___R__BRANCH_" localSheetId="14">#REF!</definedName>
    <definedName name="_?___R__BRANCH_" localSheetId="7">#REF!</definedName>
    <definedName name="_?___R__BRANCH_" localSheetId="10">#REF!</definedName>
    <definedName name="_?___R__BRANCH_" localSheetId="11">#REF!</definedName>
    <definedName name="_?___R__BRANCH_" localSheetId="9">#REF!</definedName>
    <definedName name="_?___R__BRANCH_">#REF!</definedName>
    <definedName name="_?___U__BRANCH_">#REF!</definedName>
    <definedName name="_?__D__BRANCH_\">#N/A</definedName>
    <definedName name="_?__D_5__?__R__" localSheetId="11">#REF!</definedName>
    <definedName name="_?__D_5__?__R__">'[1]為Y-8NEW'!$II$1:$IV$8178</definedName>
    <definedName name="_?__D_6__?__R__" localSheetId="11">#REF!</definedName>
    <definedName name="_?__D_6__?__R__">'[1]為Y-8NEW'!$II$1:$IV$8178</definedName>
    <definedName name="_?__R__?__D__L_">#N/A</definedName>
    <definedName name="_?__R__?__R__?_" localSheetId="11">#REF!</definedName>
    <definedName name="_?__R__?__R__?_">#REF!</definedName>
    <definedName name="_?__R__?__R__R_">#N/A</definedName>
    <definedName name="_?__R__BRANCH_\" localSheetId="11">#REF!</definedName>
    <definedName name="_?__R__BRANCH_\">'[1]為Y-8NEW'!$X$51</definedName>
    <definedName name="_____________DAT10" localSheetId="14">#REF!</definedName>
    <definedName name="_____________DAT10" localSheetId="7">#REF!</definedName>
    <definedName name="_____________DAT10" localSheetId="13">#REF!</definedName>
    <definedName name="_____________DAT10" localSheetId="11">#REF!</definedName>
    <definedName name="_____________DAT10" localSheetId="9">#REF!</definedName>
    <definedName name="_____________DAT10">#REF!</definedName>
    <definedName name="_____________DAT11" localSheetId="14">#REF!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14">#REF!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 localSheetId="11">#REF!</definedName>
    <definedName name="_____________DAT5">[3]原価ｾﾝﾀ一覧!#REF!</definedName>
    <definedName name="_____________DAT6" localSheetId="14">#REF!</definedName>
    <definedName name="_____________DAT6" localSheetId="7">#REF!</definedName>
    <definedName name="_____________DAT6" localSheetId="13">#REF!</definedName>
    <definedName name="_____________DAT6" localSheetId="11">#REF!</definedName>
    <definedName name="_____________DAT6" localSheetId="9">#REF!</definedName>
    <definedName name="_____________DAT6">#REF!</definedName>
    <definedName name="_____________DAT7" localSheetId="14">#REF!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14">#REF!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4" hidden="1">{"'Sheet2'!$C$3:$AL$35"}</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1"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1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1"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AAA1" hidden="1">{"'２'!$B$1:$L$40"}</definedName>
    <definedName name="___________bs1" hidden="1">{"UKGAAP balance sheet",#N/A,FALSE,"Balance Sheet"}</definedName>
    <definedName name="___________DAT1" localSheetId="1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 localSheetId="11">#REF!</definedName>
    <definedName name="___________DAT5">[3]原価ｾﾝﾀ一覧!#REF!</definedName>
    <definedName name="___________DAT6" localSheetId="14">#REF!</definedName>
    <definedName name="___________DAT6" localSheetId="7">#REF!</definedName>
    <definedName name="___________DAT6" localSheetId="13">#REF!</definedName>
    <definedName name="___________DAT6" localSheetId="11">#REF!</definedName>
    <definedName name="___________DAT6" localSheetId="9">#REF!</definedName>
    <definedName name="___________DAT6">#REF!</definedName>
    <definedName name="___________DAT7" localSheetId="14">#REF!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14">#REF!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_Q1" hidden="1">{"'２'!$B$1:$L$40"}</definedName>
    <definedName name="___________s1" hidden="1">{"'２'!$B$1:$L$40"}</definedName>
    <definedName name="___________s2" hidden="1">{"'２'!$B$1:$L$40"}</definedName>
    <definedName name="___________s3" hidden="1">{"'２'!$B$1:$L$40"}</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 localSheetId="11">#REF!</definedName>
    <definedName name="__________DAT5">[3]原価ｾﾝﾀ一覧!#REF!</definedName>
    <definedName name="__________DAT6" localSheetId="14">#REF!</definedName>
    <definedName name="__________DAT6" localSheetId="7">#REF!</definedName>
    <definedName name="__________DAT6" localSheetId="13">#REF!</definedName>
    <definedName name="__________DAT6" localSheetId="11">#REF!</definedName>
    <definedName name="__________DAT6" localSheetId="9">#REF!</definedName>
    <definedName name="__________DAT6">#REF!</definedName>
    <definedName name="__________DAT7" localSheetId="14">#REF!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14">#REF!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 localSheetId="11">#REF!</definedName>
    <definedName name="__________NA1">'[5]入力(人員)'!#REF!</definedName>
    <definedName name="__________pl10" localSheetId="14">#REF!</definedName>
    <definedName name="__________pl10" localSheetId="7">#REF!</definedName>
    <definedName name="__________pl10" localSheetId="13">#REF!</definedName>
    <definedName name="__________pl10" localSheetId="11">#REF!</definedName>
    <definedName name="__________pl10" localSheetId="9">#REF!</definedName>
    <definedName name="__________pl10">#REF!</definedName>
    <definedName name="__________pl3" localSheetId="14">#REF!</definedName>
    <definedName name="__________pl3" localSheetId="7">#REF!</definedName>
    <definedName name="__________pl3" localSheetId="13">#REF!</definedName>
    <definedName name="__________pl3" localSheetId="9">#REF!</definedName>
    <definedName name="__________pl3">#REF!</definedName>
    <definedName name="__________pl4" localSheetId="14">#REF!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14" hidden="1">{"'Sheet2'!$C$3:$AL$35"}</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1"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1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1"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基本">#REF!</definedName>
    <definedName name="_________0221受注">#REF!</definedName>
    <definedName name="_________0221発注">#REF!</definedName>
    <definedName name="_________AAA1" hidden="1">{"'２'!$B$1:$L$40"}</definedName>
    <definedName name="_________BBB1">#REF!</definedName>
    <definedName name="_________BBB2">#REF!</definedName>
    <definedName name="_________bs1" hidden="1">{"UKGAAP balance sheet",#N/A,FALSE,"Balance Sheet"}</definedName>
    <definedName name="_________DAT1" localSheetId="1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 localSheetId="11">#REF!</definedName>
    <definedName name="_________DAT5">[3]原価ｾﾝﾀ一覧!#REF!</definedName>
    <definedName name="_________DAT6" localSheetId="14">#REF!</definedName>
    <definedName name="_________DAT6" localSheetId="7">#REF!</definedName>
    <definedName name="_________DAT6" localSheetId="13">#REF!</definedName>
    <definedName name="_________DAT6" localSheetId="11">#REF!</definedName>
    <definedName name="_________DAT6" localSheetId="9">#REF!</definedName>
    <definedName name="_________DAT6">#REF!</definedName>
    <definedName name="_________DAT7" localSheetId="14">#REF!</definedName>
    <definedName name="_________DAT7" localSheetId="7">#REF!</definedName>
    <definedName name="_________DAT7" localSheetId="13">#REF!</definedName>
    <definedName name="_________DAT7" localSheetId="9">#REF!</definedName>
    <definedName name="_________DAT7">#REF!</definedName>
    <definedName name="_________DAT8" localSheetId="14">#REF!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Q1" hidden="1">{"'２'!$B$1:$L$40"}</definedName>
    <definedName name="_________s1" hidden="1">{"'２'!$B$1:$L$40"}</definedName>
    <definedName name="_________s2" hidden="1">{"'２'!$B$1:$L$40"}</definedName>
    <definedName name="_________s3" hidden="1">{"'２'!$B$1:$L$40"}</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 localSheetId="11">#REF!</definedName>
    <definedName name="________DAT5">[3]原価ｾﾝﾀ一覧!#REF!</definedName>
    <definedName name="________DAT6" localSheetId="14">#REF!</definedName>
    <definedName name="________DAT6" localSheetId="7">#REF!</definedName>
    <definedName name="________DAT6" localSheetId="13">#REF!</definedName>
    <definedName name="________DAT6" localSheetId="11">#REF!</definedName>
    <definedName name="________DAT6" localSheetId="9">#REF!</definedName>
    <definedName name="________DAT6">#REF!</definedName>
    <definedName name="________DAT7" localSheetId="14">#REF!</definedName>
    <definedName name="________DAT7" localSheetId="7">#REF!</definedName>
    <definedName name="________DAT7" localSheetId="13">#REF!</definedName>
    <definedName name="________DAT7" localSheetId="9">#REF!</definedName>
    <definedName name="________DAT7">#REF!</definedName>
    <definedName name="________DAT8" localSheetId="14">#REF!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 localSheetId="11">#REF!</definedName>
    <definedName name="________NA1">'[5]入力(人員)'!#REF!</definedName>
    <definedName name="________pg1" localSheetId="14">#REF!</definedName>
    <definedName name="________pg1" localSheetId="7">#REF!</definedName>
    <definedName name="________pg1" localSheetId="13">#REF!</definedName>
    <definedName name="________pg1" localSheetId="11">#REF!</definedName>
    <definedName name="________pg1" localSheetId="9">#REF!</definedName>
    <definedName name="________pg1">#REF!</definedName>
    <definedName name="________pg2" localSheetId="14">#REF!</definedName>
    <definedName name="________pg2" localSheetId="7">#REF!</definedName>
    <definedName name="________pg2" localSheetId="13">#REF!</definedName>
    <definedName name="________pg2" localSheetId="9">#REF!</definedName>
    <definedName name="________pg2">#REF!</definedName>
    <definedName name="________pg3" localSheetId="14">#REF!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4" hidden="1">{"'Sheet2'!$C$3:$AL$35"}</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1"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1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1"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bs1" hidden="1">{"UKGAAP balance sheet",#N/A,FALSE,"Balance Sheet"}</definedName>
    <definedName name="_______DAT1" localSheetId="1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 localSheetId="11">#REF!</definedName>
    <definedName name="_______DAT5">[3]原価ｾﾝﾀ一覧!#REF!</definedName>
    <definedName name="_______DAT6" localSheetId="14">#REF!</definedName>
    <definedName name="_______DAT6" localSheetId="7">#REF!</definedName>
    <definedName name="_______DAT6" localSheetId="13">#REF!</definedName>
    <definedName name="_______DAT6" localSheetId="11">#REF!</definedName>
    <definedName name="_______DAT6" localSheetId="9">#REF!</definedName>
    <definedName name="_______DAT6">#REF!</definedName>
    <definedName name="_______DAT7" localSheetId="14">#REF!</definedName>
    <definedName name="_______DAT7" localSheetId="7">#REF!</definedName>
    <definedName name="_______DAT7" localSheetId="13">#REF!</definedName>
    <definedName name="_______DAT7" localSheetId="9">#REF!</definedName>
    <definedName name="_______DAT7">#REF!</definedName>
    <definedName name="_______DAT8" localSheetId="14">#REF!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 localSheetId="11">#REF!</definedName>
    <definedName name="_______NA1">'[5]入力(人員)'!#REF!</definedName>
    <definedName name="_______pg1" localSheetId="14">#REF!</definedName>
    <definedName name="_______pg1" localSheetId="7">#REF!</definedName>
    <definedName name="_______pg1" localSheetId="13">#REF!</definedName>
    <definedName name="_______pg1" localSheetId="11">#REF!</definedName>
    <definedName name="_______pg1" localSheetId="9">#REF!</definedName>
    <definedName name="_______pg1">#REF!</definedName>
    <definedName name="_______pg2" localSheetId="14">#REF!</definedName>
    <definedName name="_______pg2" localSheetId="7">#REF!</definedName>
    <definedName name="_______pg2" localSheetId="13">#REF!</definedName>
    <definedName name="_______pg2" localSheetId="9">#REF!</definedName>
    <definedName name="_______pg2">#REF!</definedName>
    <definedName name="_______pg3" localSheetId="14">#REF!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4" hidden="1">{"'Sheet2'!$C$3:$AL$35"}</definedName>
    <definedName name="_______ST434" localSheetId="4" hidden="1">{"'Sheet2'!$C$3:$AL$35"}</definedName>
    <definedName name="_______ST434" localSheetId="5"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1"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1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1"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AAA1" hidden="1">{"'２'!$B$1:$L$40"}</definedName>
    <definedName name="______BBB1">#REF!</definedName>
    <definedName name="______BBB2">#REF!</definedName>
    <definedName name="______bs1" hidden="1">{"UKGAAP balance sheet",#N/A,FALSE,"Balance Sheet"}</definedName>
    <definedName name="______DAT1" localSheetId="11">#REF!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 localSheetId="11">#REF!</definedName>
    <definedName name="______DAT5">[3]原価ｾﾝﾀ一覧!#REF!</definedName>
    <definedName name="______DAT6" localSheetId="14">#REF!</definedName>
    <definedName name="______DAT6" localSheetId="7">#REF!</definedName>
    <definedName name="______DAT6" localSheetId="13">#REF!</definedName>
    <definedName name="______DAT6" localSheetId="11">#REF!</definedName>
    <definedName name="______DAT6" localSheetId="9">#REF!</definedName>
    <definedName name="______DAT6">#REF!</definedName>
    <definedName name="______DAT7" localSheetId="14">#REF!</definedName>
    <definedName name="______DAT7" localSheetId="7">#REF!</definedName>
    <definedName name="______DAT7" localSheetId="13">#REF!</definedName>
    <definedName name="______DAT7" localSheetId="9">#REF!</definedName>
    <definedName name="______DAT7">#REF!</definedName>
    <definedName name="______DAT8" localSheetId="14">#REF!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 localSheetId="11">#REF!</definedName>
    <definedName name="______NA1">'[5]入力(人員)'!#REF!</definedName>
    <definedName name="______pg1" localSheetId="14">#REF!</definedName>
    <definedName name="______pg1" localSheetId="7">#REF!</definedName>
    <definedName name="______pg1" localSheetId="13">#REF!</definedName>
    <definedName name="______pg1" localSheetId="11">#REF!</definedName>
    <definedName name="______pg1" localSheetId="9">#REF!</definedName>
    <definedName name="______pg1">#REF!</definedName>
    <definedName name="______pg2" localSheetId="14">#REF!</definedName>
    <definedName name="______pg2" localSheetId="7">#REF!</definedName>
    <definedName name="______pg2" localSheetId="13">#REF!</definedName>
    <definedName name="______pg2" localSheetId="9">#REF!</definedName>
    <definedName name="______pg2">#REF!</definedName>
    <definedName name="______pg3" localSheetId="14">#REF!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Q1" hidden="1">{"'２'!$B$1:$L$40"}</definedName>
    <definedName name="______s1" hidden="1">{"'２'!$B$1:$L$40"}</definedName>
    <definedName name="______s2" hidden="1">{"'２'!$B$1:$L$40"}</definedName>
    <definedName name="______s3" hidden="1">{"'２'!$B$1:$L$40"}</definedName>
    <definedName name="______ST434" localSheetId="14" hidden="1">{"'Sheet2'!$C$3:$AL$35"}</definedName>
    <definedName name="______ST434" localSheetId="4" hidden="1">{"'Sheet2'!$C$3:$AL$35"}</definedName>
    <definedName name="______ST434" localSheetId="5"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1"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1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1"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bs1" hidden="1">{"UKGAAP balance sheet",#N/A,FALSE,"Balance Sheet"}</definedName>
    <definedName name="_____DAT1" localSheetId="1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 localSheetId="11">#REF!</definedName>
    <definedName name="_____DAT5">[3]原価ｾﾝﾀ一覧!#REF!</definedName>
    <definedName name="_____DAT6" localSheetId="14">#REF!</definedName>
    <definedName name="_____DAT6" localSheetId="4">#REF!</definedName>
    <definedName name="_____DAT6" localSheetId="5">#REF!</definedName>
    <definedName name="_____DAT6" localSheetId="7">#REF!</definedName>
    <definedName name="_____DAT6" localSheetId="13">#REF!</definedName>
    <definedName name="_____DAT6" localSheetId="10">#REF!</definedName>
    <definedName name="_____DAT6" localSheetId="11">#REF!</definedName>
    <definedName name="_____DAT6" localSheetId="9">#REF!</definedName>
    <definedName name="_____DAT6">#REF!</definedName>
    <definedName name="_____DAT7" localSheetId="14">#REF!</definedName>
    <definedName name="_____DAT7" localSheetId="4">#REF!</definedName>
    <definedName name="_____DAT7" localSheetId="5">#REF!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14">#REF!</definedName>
    <definedName name="_____DAT8" localSheetId="4">#REF!</definedName>
    <definedName name="_____DAT8" localSheetId="5">#REF!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 localSheetId="11">#REF!</definedName>
    <definedName name="_____NA1">'[5]入力(人員)'!#REF!</definedName>
    <definedName name="_____pg1" localSheetId="14">#REF!</definedName>
    <definedName name="_____pg1" localSheetId="7">#REF!</definedName>
    <definedName name="_____pg1" localSheetId="13">#REF!</definedName>
    <definedName name="_____pg1" localSheetId="11">#REF!</definedName>
    <definedName name="_____pg1" localSheetId="9">#REF!</definedName>
    <definedName name="_____pg1">#REF!</definedName>
    <definedName name="_____pg2" localSheetId="14">#REF!</definedName>
    <definedName name="_____pg2" localSheetId="7">#REF!</definedName>
    <definedName name="_____pg2" localSheetId="13">#REF!</definedName>
    <definedName name="_____pg2" localSheetId="9">#REF!</definedName>
    <definedName name="_____pg2">#REF!</definedName>
    <definedName name="_____pg3" localSheetId="14">#REF!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4" hidden="1">{"'Sheet2'!$C$3:$AL$35"}</definedName>
    <definedName name="_____ST434" localSheetId="4" hidden="1">{"'Sheet2'!$C$3:$AL$35"}</definedName>
    <definedName name="_____ST434" localSheetId="5"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1"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1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1"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 localSheetId="11">#REF!</definedName>
    <definedName name="_____TBL2">[6]分類!$E$7:$F$53</definedName>
    <definedName name="_____tW1" localSheetId="14">#REF!</definedName>
    <definedName name="_____tW1" localSheetId="4">#REF!</definedName>
    <definedName name="_____tW1" localSheetId="5">#REF!</definedName>
    <definedName name="_____tW1" localSheetId="7">#REF!</definedName>
    <definedName name="_____tW1" localSheetId="13">#REF!</definedName>
    <definedName name="_____tW1" localSheetId="10">#REF!</definedName>
    <definedName name="_____tW1" localSheetId="11">#REF!</definedName>
    <definedName name="_____tW1" localSheetId="9">#REF!</definedName>
    <definedName name="_____tW1">#REF!</definedName>
    <definedName name="_____tW14" localSheetId="14">#REF!</definedName>
    <definedName name="_____tW14" localSheetId="4">#REF!</definedName>
    <definedName name="_____tW14" localSheetId="5">#REF!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14">#REF!</definedName>
    <definedName name="_____VCx4" localSheetId="4">#REF!</definedName>
    <definedName name="_____VCx4" localSheetId="5">#REF!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AA1" hidden="1">{"'２'!$B$1:$L$40"}</definedName>
    <definedName name="____AMx12">#REF!</definedName>
    <definedName name="____BBB1">#REF!</definedName>
    <definedName name="____BBB2">#REF!</definedName>
    <definedName name="____bs1" hidden="1">{"UKGAAP balance sheet",#N/A,FALSE,"Balance Sheet"}</definedName>
    <definedName name="____DAT1" localSheetId="11">#REF!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 localSheetId="11">#REF!</definedName>
    <definedName name="____DAT5">[3]原価ｾﾝﾀ一覧!#REF!</definedName>
    <definedName name="____DAT6" localSheetId="14">#REF!</definedName>
    <definedName name="____DAT6" localSheetId="4">#REF!</definedName>
    <definedName name="____DAT6" localSheetId="5">#REF!</definedName>
    <definedName name="____DAT6" localSheetId="7">#REF!</definedName>
    <definedName name="____DAT6" localSheetId="13">#REF!</definedName>
    <definedName name="____DAT6" localSheetId="10">#REF!</definedName>
    <definedName name="____DAT6" localSheetId="11">#REF!</definedName>
    <definedName name="____DAT6" localSheetId="9">#REF!</definedName>
    <definedName name="____DAT6">#REF!</definedName>
    <definedName name="____DAT7" localSheetId="14">#REF!</definedName>
    <definedName name="____DAT7" localSheetId="4">#REF!</definedName>
    <definedName name="____DAT7" localSheetId="5">#REF!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14">#REF!</definedName>
    <definedName name="____DAT8" localSheetId="4">#REF!</definedName>
    <definedName name="____DAT8" localSheetId="5">#REF!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ltx4">#REF!</definedName>
    <definedName name="____NA1" localSheetId="13">'[4]入力(人員)'!#REF!</definedName>
    <definedName name="____NA1" localSheetId="11">#REF!</definedName>
    <definedName name="____NA1">'[5]入力(人員)'!#REF!</definedName>
    <definedName name="____pg1" localSheetId="14">#REF!</definedName>
    <definedName name="____pg1" localSheetId="7">#REF!</definedName>
    <definedName name="____pg1" localSheetId="13">#REF!</definedName>
    <definedName name="____pg1" localSheetId="11">#REF!</definedName>
    <definedName name="____pg1" localSheetId="9">#REF!</definedName>
    <definedName name="____pg1">#REF!</definedName>
    <definedName name="____pg2" localSheetId="14">#REF!</definedName>
    <definedName name="____pg2" localSheetId="7">#REF!</definedName>
    <definedName name="____pg2" localSheetId="13">#REF!</definedName>
    <definedName name="____pg2" localSheetId="9">#REF!</definedName>
    <definedName name="____pg2">#REF!</definedName>
    <definedName name="____pg3" localSheetId="14">#REF!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Q1" hidden="1">{"'２'!$B$1:$L$40"}</definedName>
    <definedName name="____s1" hidden="1">{"'２'!$B$1:$L$40"}</definedName>
    <definedName name="____s2" hidden="1">{"'２'!$B$1:$L$40"}</definedName>
    <definedName name="____s3" hidden="1">{"'２'!$B$1:$L$40"}</definedName>
    <definedName name="____ST434" localSheetId="14" hidden="1">{"'Sheet2'!$C$3:$AL$35"}</definedName>
    <definedName name="____ST434" localSheetId="4" hidden="1">{"'Sheet2'!$C$3:$AL$35"}</definedName>
    <definedName name="____ST434" localSheetId="5"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1"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1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1"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 localSheetId="11">#REF!</definedName>
    <definedName name="____TBL2">[6]分類!$E$7:$F$53</definedName>
    <definedName name="____tW1" localSheetId="14">#REF!</definedName>
    <definedName name="____tW1" localSheetId="4">#REF!</definedName>
    <definedName name="____tW1" localSheetId="5">#REF!</definedName>
    <definedName name="____tW1" localSheetId="7">#REF!</definedName>
    <definedName name="____tW1" localSheetId="13">#REF!</definedName>
    <definedName name="____tW1" localSheetId="10">#REF!</definedName>
    <definedName name="____tW1" localSheetId="11">#REF!</definedName>
    <definedName name="____tW1" localSheetId="9">#REF!</definedName>
    <definedName name="____tW1">#REF!</definedName>
    <definedName name="____tW14" localSheetId="14">#REF!</definedName>
    <definedName name="____tW14" localSheetId="4">#REF!</definedName>
    <definedName name="____tW14" localSheetId="5">#REF!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14">#REF!</definedName>
    <definedName name="____VCx4" localSheetId="4">#REF!</definedName>
    <definedName name="____VCx4" localSheetId="5">#REF!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_123Graph_Aｸﾞﾗﾌ_2" hidden="1">#REF!</definedName>
    <definedName name="___1_200903備金対象外" localSheetId="11">#REF!</definedName>
    <definedName name="___1_200903備金対象外">#REF!</definedName>
    <definedName name="___10__123Graph_Xｸﾞﾗﾌ_2" hidden="1">#REF!</definedName>
    <definedName name="___11__123Graph_Xｸﾞﾗﾌ_3" hidden="1">#REF!</definedName>
    <definedName name="___133_134" localSheetId="11">#REF!</definedName>
    <definedName name="___133_134">#REF!</definedName>
    <definedName name="___14年3月133_134CB">#REF!</definedName>
    <definedName name="___2__123Graph_Aｸﾞﾗﾌ_3" hidden="1">#REF!</definedName>
    <definedName name="___2_200903備金対象分" localSheetId="11">#REF!</definedName>
    <definedName name="___2_200903備金対象分">#REF!</definedName>
    <definedName name="___200903備金対象外">#REF!</definedName>
    <definedName name="___200903備金対象分">#REF!</definedName>
    <definedName name="___3__123Graph_Bｸﾞﾗﾌ_1" hidden="1">#REF!</definedName>
    <definedName name="___4__123Graph_Bｸﾞﾗﾌ_2" hidden="1">#REF!</definedName>
    <definedName name="___5__123Graph_Bｸﾞﾗﾌ_3" hidden="1">#REF!</definedName>
    <definedName name="___6__123Graph_Cｸﾞﾗﾌ_1" hidden="1">#REF!</definedName>
    <definedName name="___7__123Graph_Dｸﾞﾗﾌ_3" hidden="1">#REF!</definedName>
    <definedName name="___8__123Graph_Eｸﾞﾗﾌ_3" hidden="1">#REF!</definedName>
    <definedName name="___9__123Graph_Xｸﾞﾗﾌ_1" hidden="1">#REF!</definedName>
    <definedName name="___AAA1" hidden="1">{"'２'!$B$1:$L$40"}</definedName>
    <definedName name="___AMx12">#REF!</definedName>
    <definedName name="___AS1" localSheetId="13">[7]当期末bs!$B$1:$F$65536</definedName>
    <definedName name="___AS1" localSheetId="11">#REF!</definedName>
    <definedName name="___AS1">[8]当期末bs!$B$1:$F$65536</definedName>
    <definedName name="___BBB1" localSheetId="14">#REF!</definedName>
    <definedName name="___BBB1" localSheetId="7">#REF!</definedName>
    <definedName name="___BBB1" localSheetId="13">#REF!</definedName>
    <definedName name="___BBB1" localSheetId="11">#REF!</definedName>
    <definedName name="___BBB1" localSheetId="9">#REF!</definedName>
    <definedName name="___BBB1">#REF!</definedName>
    <definedName name="___BBB2" localSheetId="14">#REF!</definedName>
    <definedName name="___BBB2" localSheetId="7">#REF!</definedName>
    <definedName name="___BBB2" localSheetId="13">#REF!</definedName>
    <definedName name="___BBB2" localSheetId="9">#REF!</definedName>
    <definedName name="___BBB2">#REF!</definedName>
    <definedName name="___bs1" hidden="1">{"UKGAAP balance sheet",#N/A,FALSE,"Balance Sheet"}</definedName>
    <definedName name="___DAT1" localSheetId="14">#REF!</definedName>
    <definedName name="___DAT1" localSheetId="7">#REF!</definedName>
    <definedName name="___DAT1" localSheetId="13">#REF!</definedName>
    <definedName name="___DAT1" localSheetId="11">#REF!</definedName>
    <definedName name="___DAT1" localSheetId="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 localSheetId="11">#REF!</definedName>
    <definedName name="___ＥＮＤ２">[9]index!$C$13</definedName>
    <definedName name="___fsa10" localSheetId="14">[10]資産全店VR!#REF!</definedName>
    <definedName name="___fsa10" localSheetId="7">[10]資産全店VR!#REF!</definedName>
    <definedName name="___fsa10" localSheetId="13">[11]資産全店VR!#REF!</definedName>
    <definedName name="___fsa10" localSheetId="11">#REF!</definedName>
    <definedName name="___fsa10" localSheetId="9">[10]資産全店VR!#REF!</definedName>
    <definedName name="___fsa10">[10]資産全店VR!#REF!</definedName>
    <definedName name="___fsa11" localSheetId="14">#REF!</definedName>
    <definedName name="___fsa11" localSheetId="7">#REF!</definedName>
    <definedName name="___fsa11" localSheetId="13">#REF!</definedName>
    <definedName name="___fsa11" localSheetId="11">#REF!</definedName>
    <definedName name="___fsa11" localSheetId="9">#REF!</definedName>
    <definedName name="___fsa11">#REF!</definedName>
    <definedName name="___fsa12" localSheetId="14">#REF!</definedName>
    <definedName name="___fsa12" localSheetId="7">#REF!</definedName>
    <definedName name="___fsa12" localSheetId="13">#REF!</definedName>
    <definedName name="___fsa12" localSheetId="9">#REF!</definedName>
    <definedName name="___fsa12">#REF!</definedName>
    <definedName name="___fsa3" localSheetId="14">[10]AVLBTOTL!#REF!</definedName>
    <definedName name="___fsa3" localSheetId="7">[10]AVLBTOTL!#REF!</definedName>
    <definedName name="___fsa3" localSheetId="13">[11]AVLBTOTL!#REF!</definedName>
    <definedName name="___fsa3" localSheetId="11">#REF!</definedName>
    <definedName name="___fsa3" localSheetId="9">[10]AVLBTOTL!#REF!</definedName>
    <definedName name="___fsa3">[10]AVLBTOTL!#REF!</definedName>
    <definedName name="___fsa4" localSheetId="8">[12]!'[発信M].発信M'</definedName>
    <definedName name="___fsa4" localSheetId="14">[12]!'[発信M].発信M'</definedName>
    <definedName name="___fsa4" localSheetId="4">[12]!'[発信M].発信M'</definedName>
    <definedName name="___fsa4" localSheetId="7">[12]!'[発信M].発信M'</definedName>
    <definedName name="___fsa4" localSheetId="6">[12]!'[発信M].発信M'</definedName>
    <definedName name="___fsa4" localSheetId="13">[13]!'[発信M].発信M'</definedName>
    <definedName name="___fsa4" localSheetId="10">[12]!'[発信M].発信M'</definedName>
    <definedName name="___fsa4" localSheetId="11">#REF!</definedName>
    <definedName name="___fsa4" localSheetId="12">[12]!'[発信M].発信M'</definedName>
    <definedName name="___fsa4" localSheetId="3">[12]!'[発信M].発信M'</definedName>
    <definedName name="___fsa4" localSheetId="9">[12]!'[発信M].発信M'</definedName>
    <definedName name="___fsa4" localSheetId="2">[12]!'[発信M].発信M'</definedName>
    <definedName name="___fsa4">[12]!'[発信M].発信M'</definedName>
    <definedName name="___fsa5" localSheetId="8">[14]!'[分割M].キャンセルM'</definedName>
    <definedName name="___fsa5" localSheetId="14">[14]!'[分割M].キャンセルM'</definedName>
    <definedName name="___fsa5" localSheetId="4">[14]!'[分割M].キャンセルM'</definedName>
    <definedName name="___fsa5" localSheetId="7">[14]!'[分割M].キャンセルM'</definedName>
    <definedName name="___fsa5" localSheetId="6">[14]!'[分割M].キャンセルM'</definedName>
    <definedName name="___fsa5" localSheetId="13">[15]!'[分割M].キャンセルM'</definedName>
    <definedName name="___fsa5" localSheetId="10">[14]!'[分割M].キャンセルM'</definedName>
    <definedName name="___fsa5" localSheetId="11">#REF!</definedName>
    <definedName name="___fsa5" localSheetId="12">[14]!'[分割M].キャンセルM'</definedName>
    <definedName name="___fsa5" localSheetId="3">[14]!'[分割M].キャンセルM'</definedName>
    <definedName name="___fsa5" localSheetId="9">[14]!'[分割M].キャンセルM'</definedName>
    <definedName name="___fsa5" localSheetId="2">[14]!'[分割M].キャンセルM'</definedName>
    <definedName name="___fsa5">[14]!'[分割M].キャンセルM'</definedName>
    <definedName name="___fsa6" localSheetId="14">#REF!</definedName>
    <definedName name="___fsa6" localSheetId="7">#REF!</definedName>
    <definedName name="___fsa6" localSheetId="13">#REF!</definedName>
    <definedName name="___fsa6" localSheetId="11">#REF!</definedName>
    <definedName name="___fsa6" localSheetId="9">#REF!</definedName>
    <definedName name="___fsa6">#REF!</definedName>
    <definedName name="___fsa7" localSheetId="14">#REF!</definedName>
    <definedName name="___fsa7" localSheetId="7">#REF!</definedName>
    <definedName name="___fsa7" localSheetId="13">#REF!</definedName>
    <definedName name="___fsa7" localSheetId="11">#REF!</definedName>
    <definedName name="___fsa7" localSheetId="9">#REF!</definedName>
    <definedName name="___fsa7">#REF!</definedName>
    <definedName name="___ＩＲＱ０1" localSheetId="14">#REF!</definedName>
    <definedName name="___ＩＲＱ０1" localSheetId="7">#REF!</definedName>
    <definedName name="___ＩＲＱ０1" localSheetId="13">#REF!</definedName>
    <definedName name="___ＩＲＱ０1" localSheetId="11">#REF!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8">[16]!'[分割M].キャンセルM'</definedName>
    <definedName name="___kk1" localSheetId="14">[16]!'[分割M].キャンセルM'</definedName>
    <definedName name="___kk1" localSheetId="4">[16]!'[分割M].キャンセルM'</definedName>
    <definedName name="___kk1" localSheetId="7">[16]!'[分割M].キャンセルM'</definedName>
    <definedName name="___kk1" localSheetId="6">[16]!'[分割M].キャンセルM'</definedName>
    <definedName name="___kk1" localSheetId="10">[16]!'[分割M].キャンセルM'</definedName>
    <definedName name="___kk1" localSheetId="11">#REF!</definedName>
    <definedName name="___kk1" localSheetId="12">[16]!'[分割M].キャンセルM'</definedName>
    <definedName name="___kk1" localSheetId="3">[16]!'[分割M].キャンセルM'</definedName>
    <definedName name="___kk1" localSheetId="9">[16]!'[分割M].キャンセルM'</definedName>
    <definedName name="___kk1" localSheetId="2">[16]!'[分割M].キャンセルM'</definedName>
    <definedName name="___kk1">[16]!'[分割M].キャンセルM'</definedName>
    <definedName name="___ＬＳ２" localSheetId="11">#REF!</definedName>
    <definedName name="___ＬＳ２">[9]BS_LS!$A$1:$E$200</definedName>
    <definedName name="___ltx4" localSheetId="14">#REF!</definedName>
    <definedName name="___ltx4" localSheetId="4">#REF!</definedName>
    <definedName name="___ltx4" localSheetId="5">#REF!</definedName>
    <definedName name="___ltx4" localSheetId="7">#REF!</definedName>
    <definedName name="___ltx4" localSheetId="13">#REF!</definedName>
    <definedName name="___ltx4" localSheetId="10">#REF!</definedName>
    <definedName name="___ltx4" localSheetId="11">#REF!</definedName>
    <definedName name="___ltx4" localSheetId="9">#REF!</definedName>
    <definedName name="___ltx4">#REF!</definedName>
    <definedName name="___NA1" localSheetId="14">'[5]入力(人員)'!#REF!</definedName>
    <definedName name="___NA1" localSheetId="4">'[5]入力(人員)'!#REF!</definedName>
    <definedName name="___NA1" localSheetId="5">'[5]入力(人員)'!#REF!</definedName>
    <definedName name="___NA1" localSheetId="7">'[5]入力(人員)'!#REF!</definedName>
    <definedName name="___NA1" localSheetId="13">'[4]入力(人員)'!#REF!</definedName>
    <definedName name="___NA1" localSheetId="11">#REF!</definedName>
    <definedName name="___NA1" localSheetId="9">'[5]入力(人員)'!#REF!</definedName>
    <definedName name="___NA1">'[5]入力(人員)'!#REF!</definedName>
    <definedName name="___ＮＣＤ２" localSheetId="14">[17]総括表横!#REF!</definedName>
    <definedName name="___ＮＣＤ２" localSheetId="7">[17]総括表横!#REF!</definedName>
    <definedName name="___ＮＣＤ２" localSheetId="13">[18]総括表横!#REF!</definedName>
    <definedName name="___ＮＣＤ２" localSheetId="11">#REF!</definedName>
    <definedName name="___ＮＣＤ２" localSheetId="9">[17]総括表横!#REF!</definedName>
    <definedName name="___ＮＣＤ２">[17]総括表横!#REF!</definedName>
    <definedName name="___pg1" localSheetId="14">#REF!</definedName>
    <definedName name="___pg1" localSheetId="4">#REF!</definedName>
    <definedName name="___pg1" localSheetId="5">#REF!</definedName>
    <definedName name="___pg1" localSheetId="7">#REF!</definedName>
    <definedName name="___pg1" localSheetId="13">#REF!</definedName>
    <definedName name="___pg1" localSheetId="10">#REF!</definedName>
    <definedName name="___pg1" localSheetId="11">#REF!</definedName>
    <definedName name="___pg1" localSheetId="9">#REF!</definedName>
    <definedName name="___pg1">#REF!</definedName>
    <definedName name="___pg2" localSheetId="14">#REF!</definedName>
    <definedName name="___pg2" localSheetId="4">#REF!</definedName>
    <definedName name="___pg2" localSheetId="5">#REF!</definedName>
    <definedName name="___pg2" localSheetId="7">#REF!</definedName>
    <definedName name="___pg2" localSheetId="13">#REF!</definedName>
    <definedName name="___pg2" localSheetId="10">#REF!</definedName>
    <definedName name="___pg2" localSheetId="11">#REF!</definedName>
    <definedName name="___pg2" localSheetId="9">#REF!</definedName>
    <definedName name="___pg2">#REF!</definedName>
    <definedName name="___pg3" localSheetId="14">#REF!</definedName>
    <definedName name="___pg3" localSheetId="4">#REF!</definedName>
    <definedName name="___pg3" localSheetId="5">#REF!</definedName>
    <definedName name="___pg3" localSheetId="7">#REF!</definedName>
    <definedName name="___pg3" localSheetId="13">#REF!</definedName>
    <definedName name="___pg3" localSheetId="10">#REF!</definedName>
    <definedName name="___pg3" localSheetId="11">#REF!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[7]当期末pl・ss!$B$1:$G$65536</definedName>
    <definedName name="___PL1" localSheetId="11">#REF!</definedName>
    <definedName name="___PL1">[8]当期末pl・ss!$B$1:$G$65536</definedName>
    <definedName name="___pl10" localSheetId="14">#REF!</definedName>
    <definedName name="___pl10" localSheetId="7">#REF!</definedName>
    <definedName name="___pl10" localSheetId="13">#REF!</definedName>
    <definedName name="___pl10" localSheetId="11">#REF!</definedName>
    <definedName name="___pl10" localSheetId="9">#REF!</definedName>
    <definedName name="___pl10">#REF!</definedName>
    <definedName name="___pl2" localSheetId="14">#REF!</definedName>
    <definedName name="___pl2" localSheetId="7">#REF!</definedName>
    <definedName name="___pl2" localSheetId="13">#REF!</definedName>
    <definedName name="___pl2" localSheetId="11">#REF!</definedName>
    <definedName name="___pl2" localSheetId="9">#REF!</definedName>
    <definedName name="___pl2">#REF!</definedName>
    <definedName name="___pl3" localSheetId="14">#REF!</definedName>
    <definedName name="___pl3" localSheetId="7">#REF!</definedName>
    <definedName name="___pl3" localSheetId="13">#REF!</definedName>
    <definedName name="___pl3" localSheetId="11">#REF!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 localSheetId="11">#REF!</definedName>
    <definedName name="___ＰＬＯ２">[9]PL0!$A$1:$E$300</definedName>
    <definedName name="___prt1" localSheetId="14">#REF!</definedName>
    <definedName name="___prt1" localSheetId="7">#REF!</definedName>
    <definedName name="___prt1" localSheetId="13">#REF!</definedName>
    <definedName name="___prt1" localSheetId="11">#REF!</definedName>
    <definedName name="___prt1" localSheetId="9">#REF!</definedName>
    <definedName name="___prt1">#REF!</definedName>
    <definedName name="___prt2" localSheetId="14">#REF!</definedName>
    <definedName name="___prt2" localSheetId="7">#REF!</definedName>
    <definedName name="___prt2" localSheetId="13">#REF!</definedName>
    <definedName name="___prt2" localSheetId="11">#REF!</definedName>
    <definedName name="___prt2" localSheetId="9">#REF!</definedName>
    <definedName name="___prt2">#REF!</definedName>
    <definedName name="___Q1" hidden="1">{"'２'!$B$1:$L$40"}</definedName>
    <definedName name="___ri29" localSheetId="14">#REF!</definedName>
    <definedName name="___ri29" localSheetId="7">#REF!</definedName>
    <definedName name="___ri29" localSheetId="13">#REF!</definedName>
    <definedName name="___ri29" localSheetId="11">#REF!</definedName>
    <definedName name="___ri29" localSheetId="9">#REF!</definedName>
    <definedName name="___ri29">#REF!</definedName>
    <definedName name="___ri30">#REF!</definedName>
    <definedName name="___ri43">#REF!</definedName>
    <definedName name="___s1" hidden="1">{"'２'!$B$1:$L$40"}</definedName>
    <definedName name="___s2" hidden="1">{"'２'!$B$1:$L$40"}</definedName>
    <definedName name="___s3" hidden="1">{"'２'!$B$1:$L$40"}</definedName>
    <definedName name="___SET1">#N/A</definedName>
    <definedName name="___SET2">#N/A</definedName>
    <definedName name="___st2" localSheetId="11">#REF!</definedName>
    <definedName name="___st2">#REF!</definedName>
    <definedName name="___ST434" localSheetId="14" hidden="1">{"'Sheet2'!$C$3:$AL$35"}</definedName>
    <definedName name="___ST434" localSheetId="4" hidden="1">{"'Sheet2'!$C$3:$AL$35"}</definedName>
    <definedName name="___ST434" localSheetId="5"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1"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1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1"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 localSheetId="11">#REF!</definedName>
    <definedName name="___TBL2">[6]分類!$E$7:$F$53</definedName>
    <definedName name="___tW1" localSheetId="14">#REF!</definedName>
    <definedName name="___tW1" localSheetId="4">#REF!</definedName>
    <definedName name="___tW1" localSheetId="5">#REF!</definedName>
    <definedName name="___tW1" localSheetId="7">#REF!</definedName>
    <definedName name="___tW1" localSheetId="13">#REF!</definedName>
    <definedName name="___tW1" localSheetId="10">#REF!</definedName>
    <definedName name="___tW1" localSheetId="11">#REF!</definedName>
    <definedName name="___tW1" localSheetId="9">#REF!</definedName>
    <definedName name="___tW1">#REF!</definedName>
    <definedName name="___tW14" localSheetId="14">#REF!</definedName>
    <definedName name="___tW14" localSheetId="4">#REF!</definedName>
    <definedName name="___tW14" localSheetId="5">#REF!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14">#REF!</definedName>
    <definedName name="___VCx4" localSheetId="4">#REF!</definedName>
    <definedName name="___VCx4" localSheetId="5">#REF!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_123Graph_Aｸﾞﾗﾌ_2" hidden="1">#REF!</definedName>
    <definedName name="__1_200903備金対象外" localSheetId="11">#REF!</definedName>
    <definedName name="__1_200903備金対象外">#REF!</definedName>
    <definedName name="__10__123Graph_Xｸﾞﾗﾌ_2" hidden="1">#REF!</definedName>
    <definedName name="__11__123Graph_Xｸﾞﾗﾌ_3" hidden="1">#REF!</definedName>
    <definedName name="__123Graph_A" localSheetId="13" hidden="1">[19]部門!#REF!</definedName>
    <definedName name="__123Graph_A" localSheetId="11" hidden="1">#REF!</definedName>
    <definedName name="__123Graph_A" hidden="1">[20]部門!#REF!</definedName>
    <definedName name="__123Graph_ACASH95" hidden="1">#REF!</definedName>
    <definedName name="__123Graph_ACASH96" hidden="1">#REF!</definedName>
    <definedName name="__123Graph_ACASH97" hidden="1">#REF!</definedName>
    <definedName name="__123Graph_ACASH98" hidden="1">#REF!</definedName>
    <definedName name="__123Graph_ACASH99" hidden="1">#REF!</definedName>
    <definedName name="__123Graph_AGR42" hidden="1">#REF!</definedName>
    <definedName name="__123Graph_AGRCOLL" hidden="1">#REF!</definedName>
    <definedName name="__123Graph_AGRDEF" hidden="1">#REF!</definedName>
    <definedName name="__123Graph_AGRQTR" hidden="1">#REF!</definedName>
    <definedName name="__123Graph_Aコア預金" localSheetId="14" hidden="1">#REF!</definedName>
    <definedName name="__123Graph_Aコア預金" localSheetId="7" hidden="1">#REF!</definedName>
    <definedName name="__123Graph_Aコア預金" localSheetId="13" hidden="1">#REF!</definedName>
    <definedName name="__123Graph_Aコア預金" localSheetId="11" hidden="1">#REF!</definedName>
    <definedName name="__123Graph_Aコア預金" localSheetId="9" hidden="1">#REF!</definedName>
    <definedName name="__123Graph_Aコア預金" hidden="1">#REF!</definedName>
    <definedName name="__123Graph_A経費率" localSheetId="14" hidden="1">[21]図表の見方!#REF!</definedName>
    <definedName name="__123Graph_A経費率" localSheetId="7" hidden="1">[21]図表の見方!#REF!</definedName>
    <definedName name="__123Graph_A経費率" localSheetId="11" hidden="1">#REF!</definedName>
    <definedName name="__123Graph_A経費率" localSheetId="9" hidden="1">[21]図表の見方!#REF!</definedName>
    <definedName name="__123Graph_A経費率" hidden="1">[21]図表の見方!#REF!</definedName>
    <definedName name="__123Graph_A個人定期" localSheetId="14" hidden="1">#REF!</definedName>
    <definedName name="__123Graph_A個人定期" localSheetId="7" hidden="1">#REF!</definedName>
    <definedName name="__123Graph_A個人定期" localSheetId="13" hidden="1">#REF!</definedName>
    <definedName name="__123Graph_A個人定期" localSheetId="11" hidden="1">#REF!</definedName>
    <definedName name="__123Graph_A個人定期" localSheetId="9" hidden="1">#REF!</definedName>
    <definedName name="__123Graph_A個人定期" hidden="1">#REF!</definedName>
    <definedName name="__123Graph_A個人預金" localSheetId="14" hidden="1">#REF!</definedName>
    <definedName name="__123Graph_A個人預金" localSheetId="7" hidden="1">#REF!</definedName>
    <definedName name="__123Graph_A個人預金" localSheetId="13" hidden="1">#REF!</definedName>
    <definedName name="__123Graph_A個人預金" localSheetId="11" hidden="1">#REF!</definedName>
    <definedName name="__123Graph_A個人預金" localSheetId="9" hidden="1">#REF!</definedName>
    <definedName name="__123Graph_A個人預金" hidden="1">#REF!</definedName>
    <definedName name="__123Graph_A個人流動" localSheetId="14" hidden="1">#REF!</definedName>
    <definedName name="__123Graph_A個人流動" localSheetId="7" hidden="1">#REF!</definedName>
    <definedName name="__123Graph_A個人流動" localSheetId="13" hidden="1">#REF!</definedName>
    <definedName name="__123Graph_A個人流動" localSheetId="11" hidden="1">#REF!</definedName>
    <definedName name="__123Graph_A個人流動" localSheetId="9" hidden="1">#REF!</definedName>
    <definedName name="__123Graph_A個人流動" hidden="1">#REF!</definedName>
    <definedName name="__123Graph_A事務量計" localSheetId="14" hidden="1">'[22]15年推移'!#REF!</definedName>
    <definedName name="__123Graph_A事務量計" localSheetId="7" hidden="1">'[22]15年推移'!#REF!</definedName>
    <definedName name="__123Graph_A事務量計" localSheetId="13" hidden="1">'[23]15年推移'!#REF!</definedName>
    <definedName name="__123Graph_A事務量計" localSheetId="11" hidden="1">#REF!</definedName>
    <definedName name="__123Graph_A事務量計" localSheetId="9" hidden="1">'[22]15年推移'!#REF!</definedName>
    <definedName name="__123Graph_A事務量計" hidden="1">'[22]15年推移'!#REF!</definedName>
    <definedName name="__123Graph_A総貸出" localSheetId="14" hidden="1">#REF!</definedName>
    <definedName name="__123Graph_A総貸出" localSheetId="7" hidden="1">#REF!</definedName>
    <definedName name="__123Graph_A総貸出" localSheetId="13" hidden="1">#REF!</definedName>
    <definedName name="__123Graph_A総貸出" localSheetId="11" hidden="1">#REF!</definedName>
    <definedName name="__123Graph_A総貸出" localSheetId="9" hidden="1">#REF!</definedName>
    <definedName name="__123Graph_A総貸出" hidden="1">#REF!</definedName>
    <definedName name="__123Graph_A部門別" localSheetId="14" hidden="1">[20]部門!#REF!</definedName>
    <definedName name="__123Graph_A部門別" localSheetId="7" hidden="1">[20]部門!#REF!</definedName>
    <definedName name="__123Graph_A部門別" localSheetId="13" hidden="1">[19]部門!#REF!</definedName>
    <definedName name="__123Graph_A部門別" localSheetId="11" hidden="1">#REF!</definedName>
    <definedName name="__123Graph_A部門別" localSheetId="9" hidden="1">[20]部門!#REF!</definedName>
    <definedName name="__123Graph_A部門別" hidden="1">[20]部門!#REF!</definedName>
    <definedName name="__123Graph_A法人流動" localSheetId="14" hidden="1">#REF!</definedName>
    <definedName name="__123Graph_A法人流動" localSheetId="7" hidden="1">#REF!</definedName>
    <definedName name="__123Graph_A法人流動" localSheetId="13" hidden="1">#REF!</definedName>
    <definedName name="__123Graph_A法人流動" localSheetId="11" hidden="1">#REF!</definedName>
    <definedName name="__123Graph_A法人流動" localSheetId="9" hidden="1">#REF!</definedName>
    <definedName name="__123Graph_A法人流動" hidden="1">#REF!</definedName>
    <definedName name="__123Graph_B" localSheetId="14" hidden="1">[20]部門!#REF!</definedName>
    <definedName name="__123Graph_B" localSheetId="7" hidden="1">[20]部門!#REF!</definedName>
    <definedName name="__123Graph_B" localSheetId="13" hidden="1">[19]部門!#REF!</definedName>
    <definedName name="__123Graph_B" localSheetId="11" hidden="1">#REF!</definedName>
    <definedName name="__123Graph_B" localSheetId="9" hidden="1">[20]部門!#REF!</definedName>
    <definedName name="__123Graph_B" hidden="1">[20]部門!#REF!</definedName>
    <definedName name="__123Graph_BCASH95" hidden="1">#REF!</definedName>
    <definedName name="__123Graph_BCASH96" hidden="1">#REF!</definedName>
    <definedName name="__123Graph_BCASH97" hidden="1">#REF!</definedName>
    <definedName name="__123Graph_BCASH98" hidden="1">#REF!</definedName>
    <definedName name="__123Graph_BCASH99" hidden="1">#REF!</definedName>
    <definedName name="__123Graph_BGR42" hidden="1">#REF!</definedName>
    <definedName name="__123Graph_BGRCOLL" hidden="1">#REF!</definedName>
    <definedName name="__123Graph_BGRDEF" hidden="1">#REF!</definedName>
    <definedName name="__123Graph_BGRQTR" hidden="1">#REF!</definedName>
    <definedName name="__123Graph_Bコア預金" localSheetId="14" hidden="1">#REF!</definedName>
    <definedName name="__123Graph_Bコア預金" localSheetId="7" hidden="1">#REF!</definedName>
    <definedName name="__123Graph_Bコア預金" localSheetId="13" hidden="1">#REF!</definedName>
    <definedName name="__123Graph_Bコア預金" localSheetId="11" hidden="1">#REF!</definedName>
    <definedName name="__123Graph_Bコア預金" localSheetId="9" hidden="1">#REF!</definedName>
    <definedName name="__123Graph_Bコア預金" hidden="1">#REF!</definedName>
    <definedName name="__123Graph_B経費率" localSheetId="14" hidden="1">[21]図表の見方!#REF!</definedName>
    <definedName name="__123Graph_B経費率" localSheetId="7" hidden="1">[21]図表の見方!#REF!</definedName>
    <definedName name="__123Graph_B経費率" localSheetId="11" hidden="1">#REF!</definedName>
    <definedName name="__123Graph_B経費率" localSheetId="9" hidden="1">[21]図表の見方!#REF!</definedName>
    <definedName name="__123Graph_B経費率" hidden="1">[21]図表の見方!#REF!</definedName>
    <definedName name="__123Graph_B個人定期" localSheetId="14" hidden="1">#REF!</definedName>
    <definedName name="__123Graph_B個人定期" localSheetId="7" hidden="1">#REF!</definedName>
    <definedName name="__123Graph_B個人定期" localSheetId="13" hidden="1">#REF!</definedName>
    <definedName name="__123Graph_B個人定期" localSheetId="11" hidden="1">#REF!</definedName>
    <definedName name="__123Graph_B個人定期" localSheetId="9" hidden="1">#REF!</definedName>
    <definedName name="__123Graph_B個人定期" hidden="1">#REF!</definedName>
    <definedName name="__123Graph_B個人預金" localSheetId="14" hidden="1">#REF!</definedName>
    <definedName name="__123Graph_B個人預金" localSheetId="7" hidden="1">#REF!</definedName>
    <definedName name="__123Graph_B個人預金" localSheetId="13" hidden="1">#REF!</definedName>
    <definedName name="__123Graph_B個人預金" localSheetId="11" hidden="1">#REF!</definedName>
    <definedName name="__123Graph_B個人預金" localSheetId="9" hidden="1">#REF!</definedName>
    <definedName name="__123Graph_B個人預金" hidden="1">#REF!</definedName>
    <definedName name="__123Graph_B個人流動" localSheetId="14" hidden="1">#REF!</definedName>
    <definedName name="__123Graph_B個人流動" localSheetId="7" hidden="1">#REF!</definedName>
    <definedName name="__123Graph_B個人流動" localSheetId="13" hidden="1">#REF!</definedName>
    <definedName name="__123Graph_B個人流動" localSheetId="11" hidden="1">#REF!</definedName>
    <definedName name="__123Graph_B個人流動" localSheetId="9" hidden="1">#REF!</definedName>
    <definedName name="__123Graph_B個人流動" hidden="1">#REF!</definedName>
    <definedName name="__123Graph_B事務量計" localSheetId="14" hidden="1">'[22]15年推移'!#REF!</definedName>
    <definedName name="__123Graph_B事務量計" localSheetId="7" hidden="1">'[22]15年推移'!#REF!</definedName>
    <definedName name="__123Graph_B事務量計" localSheetId="13" hidden="1">'[23]15年推移'!#REF!</definedName>
    <definedName name="__123Graph_B事務量計" localSheetId="11" hidden="1">#REF!</definedName>
    <definedName name="__123Graph_B事務量計" localSheetId="9" hidden="1">'[22]15年推移'!#REF!</definedName>
    <definedName name="__123Graph_B事務量計" hidden="1">'[22]15年推移'!#REF!</definedName>
    <definedName name="__123Graph_B総貸出" localSheetId="14" hidden="1">#REF!</definedName>
    <definedName name="__123Graph_B総貸出" localSheetId="7" hidden="1">#REF!</definedName>
    <definedName name="__123Graph_B総貸出" localSheetId="13" hidden="1">#REF!</definedName>
    <definedName name="__123Graph_B総貸出" localSheetId="11" hidden="1">#REF!</definedName>
    <definedName name="__123Graph_B総貸出" localSheetId="9" hidden="1">#REF!</definedName>
    <definedName name="__123Graph_B総貸出" hidden="1">#REF!</definedName>
    <definedName name="__123Graph_B部門別" localSheetId="14" hidden="1">[20]部門!#REF!</definedName>
    <definedName name="__123Graph_B部門別" localSheetId="7" hidden="1">[20]部門!#REF!</definedName>
    <definedName name="__123Graph_B部門別" localSheetId="13" hidden="1">[19]部門!#REF!</definedName>
    <definedName name="__123Graph_B部門別" localSheetId="11" hidden="1">#REF!</definedName>
    <definedName name="__123Graph_B部門別" localSheetId="9" hidden="1">[20]部門!#REF!</definedName>
    <definedName name="__123Graph_B部門別" hidden="1">[20]部門!#REF!</definedName>
    <definedName name="__123Graph_B法人流動" localSheetId="14" hidden="1">#REF!</definedName>
    <definedName name="__123Graph_B法人流動" localSheetId="7" hidden="1">#REF!</definedName>
    <definedName name="__123Graph_B法人流動" localSheetId="13" hidden="1">#REF!</definedName>
    <definedName name="__123Graph_B法人流動" localSheetId="11" hidden="1">#REF!</definedName>
    <definedName name="__123Graph_B法人流動" localSheetId="9" hidden="1">#REF!</definedName>
    <definedName name="__123Graph_B法人流動" hidden="1">#REF!</definedName>
    <definedName name="__123Graph_C" localSheetId="14" hidden="1">#REF!</definedName>
    <definedName name="__123Graph_C" localSheetId="7" hidden="1">#REF!</definedName>
    <definedName name="__123Graph_C" localSheetId="13" hidden="1">#REF!</definedName>
    <definedName name="__123Graph_C" localSheetId="11" hidden="1">#REF!</definedName>
    <definedName name="__123Graph_C" localSheetId="9" hidden="1">#REF!</definedName>
    <definedName name="__123Graph_C" hidden="1">#REF!</definedName>
    <definedName name="__123Graph_C1千万" localSheetId="14" hidden="1">[24]貸出比較!#REF!</definedName>
    <definedName name="__123Graph_C1千万" localSheetId="7" hidden="1">[24]貸出比較!#REF!</definedName>
    <definedName name="__123Graph_C1千万" localSheetId="13" hidden="1">[25]貸出比較!#REF!</definedName>
    <definedName name="__123Graph_C1千万" localSheetId="11" hidden="1">#REF!</definedName>
    <definedName name="__123Graph_C1千万" localSheetId="9" hidden="1">[24]貸出比較!#REF!</definedName>
    <definedName name="__123Graph_C1千万" hidden="1">[24]貸出比較!#REF!</definedName>
    <definedName name="__123Graph_CC" hidden="1">#REF!</definedName>
    <definedName name="__123Graph_CCASH95" hidden="1">#REF!</definedName>
    <definedName name="__123Graph_CCASH96" hidden="1">#REF!</definedName>
    <definedName name="__123Graph_CCASH97" hidden="1">#REF!</definedName>
    <definedName name="__123Graph_CCASH98" hidden="1">#REF!</definedName>
    <definedName name="__123Graph_CCASH99" hidden="1">#REF!</definedName>
    <definedName name="__123Graph_CGR42" hidden="1">#REF!</definedName>
    <definedName name="__123Graph_CGRCOLL" hidden="1">#REF!</definedName>
    <definedName name="__123Graph_CGRDEF" hidden="1">#REF!</definedName>
    <definedName name="__123Graph_CGRQTR" hidden="1">#REF!</definedName>
    <definedName name="__123Graph_Cコア預金" localSheetId="14" hidden="1">#REF!</definedName>
    <definedName name="__123Graph_Cコア預金" localSheetId="7" hidden="1">#REF!</definedName>
    <definedName name="__123Graph_Cコア預金" localSheetId="13" hidden="1">#REF!</definedName>
    <definedName name="__123Graph_Cコア預金" localSheetId="11" hidden="1">#REF!</definedName>
    <definedName name="__123Graph_Cコア預金" localSheetId="9" hidden="1">#REF!</definedName>
    <definedName name="__123Graph_Cコア預金" hidden="1">#REF!</definedName>
    <definedName name="__123Graph_C経費率" localSheetId="14" hidden="1">[21]図表の見方!#REF!</definedName>
    <definedName name="__123Graph_C経費率" localSheetId="7" hidden="1">[21]図表の見方!#REF!</definedName>
    <definedName name="__123Graph_C経費率" localSheetId="13" hidden="1">[21]図表の見方!#REF!</definedName>
    <definedName name="__123Graph_C経費率" localSheetId="11" hidden="1">#REF!</definedName>
    <definedName name="__123Graph_C経費率" localSheetId="9" hidden="1">[21]図表の見方!#REF!</definedName>
    <definedName name="__123Graph_C経費率" hidden="1">[21]図表の見方!#REF!</definedName>
    <definedName name="__123Graph_C個人定期" localSheetId="14" hidden="1">#REF!</definedName>
    <definedName name="__123Graph_C個人定期" localSheetId="7" hidden="1">#REF!</definedName>
    <definedName name="__123Graph_C個人定期" localSheetId="13" hidden="1">#REF!</definedName>
    <definedName name="__123Graph_C個人定期" localSheetId="11" hidden="1">#REF!</definedName>
    <definedName name="__123Graph_C個人定期" localSheetId="9" hidden="1">#REF!</definedName>
    <definedName name="__123Graph_C個人定期" hidden="1">#REF!</definedName>
    <definedName name="__123Graph_C個人預金" localSheetId="14" hidden="1">#REF!</definedName>
    <definedName name="__123Graph_C個人預金" localSheetId="7" hidden="1">#REF!</definedName>
    <definedName name="__123Graph_C個人預金" localSheetId="13" hidden="1">#REF!</definedName>
    <definedName name="__123Graph_C個人預金" localSheetId="11" hidden="1">#REF!</definedName>
    <definedName name="__123Graph_C個人預金" localSheetId="9" hidden="1">#REF!</definedName>
    <definedName name="__123Graph_C個人預金" hidden="1">#REF!</definedName>
    <definedName name="__123Graph_C個人流動" localSheetId="14" hidden="1">#REF!</definedName>
    <definedName name="__123Graph_C個人流動" localSheetId="7" hidden="1">#REF!</definedName>
    <definedName name="__123Graph_C個人流動" localSheetId="13" hidden="1">#REF!</definedName>
    <definedName name="__123Graph_C個人流動" localSheetId="11" hidden="1">#REF!</definedName>
    <definedName name="__123Graph_C個人流動" localSheetId="9" hidden="1">#REF!</definedName>
    <definedName name="__123Graph_C個人流動" hidden="1">#REF!</definedName>
    <definedName name="__123Graph_C事務量計" localSheetId="14" hidden="1">'[22]15年推移'!#REF!</definedName>
    <definedName name="__123Graph_C事務量計" localSheetId="7" hidden="1">'[22]15年推移'!#REF!</definedName>
    <definedName name="__123Graph_C事務量計" localSheetId="13" hidden="1">'[23]15年推移'!#REF!</definedName>
    <definedName name="__123Graph_C事務量計" localSheetId="11" hidden="1">#REF!</definedName>
    <definedName name="__123Graph_C事務量計" localSheetId="9" hidden="1">'[22]15年推移'!#REF!</definedName>
    <definedName name="__123Graph_C事務量計" hidden="1">'[22]15年推移'!#REF!</definedName>
    <definedName name="__123Graph_C総貸出" localSheetId="14" hidden="1">#REF!</definedName>
    <definedName name="__123Graph_C総貸出" localSheetId="7" hidden="1">#REF!</definedName>
    <definedName name="__123Graph_C総貸出" localSheetId="13" hidden="1">#REF!</definedName>
    <definedName name="__123Graph_C総貸出" localSheetId="11" hidden="1">#REF!</definedName>
    <definedName name="__123Graph_C総貸出" localSheetId="9" hidden="1">#REF!</definedName>
    <definedName name="__123Graph_C総貸出" hidden="1">#REF!</definedName>
    <definedName name="__123Graph_C部門別" localSheetId="14" hidden="1">[20]部門!#REF!</definedName>
    <definedName name="__123Graph_C部門別" localSheetId="7" hidden="1">[20]部門!#REF!</definedName>
    <definedName name="__123Graph_C部門別" localSheetId="13" hidden="1">[19]部門!#REF!</definedName>
    <definedName name="__123Graph_C部門別" localSheetId="11" hidden="1">#REF!</definedName>
    <definedName name="__123Graph_C部門別" localSheetId="9" hidden="1">[20]部門!#REF!</definedName>
    <definedName name="__123Graph_C部門別" hidden="1">[20]部門!#REF!</definedName>
    <definedName name="__123Graph_C法人流動" localSheetId="14" hidden="1">#REF!</definedName>
    <definedName name="__123Graph_C法人流動" localSheetId="7" hidden="1">#REF!</definedName>
    <definedName name="__123Graph_C法人流動" localSheetId="13" hidden="1">#REF!</definedName>
    <definedName name="__123Graph_C法人流動" localSheetId="11" hidden="1">#REF!</definedName>
    <definedName name="__123Graph_C法人流動" localSheetId="9" hidden="1">#REF!</definedName>
    <definedName name="__123Graph_C法人流動" hidden="1">#REF!</definedName>
    <definedName name="__123Graph_D" localSheetId="14" hidden="1">#REF!</definedName>
    <definedName name="__123Graph_D" localSheetId="7" hidden="1">#REF!</definedName>
    <definedName name="__123Graph_D" localSheetId="13" hidden="1">#REF!</definedName>
    <definedName name="__123Graph_D" localSheetId="11" hidden="1">#REF!</definedName>
    <definedName name="__123Graph_D" localSheetId="9" hidden="1">#REF!</definedName>
    <definedName name="__123Graph_D" hidden="1">#REF!</definedName>
    <definedName name="__123Graph_DCASH95" hidden="1">#REF!</definedName>
    <definedName name="__123Graph_DCASH96" hidden="1">#REF!</definedName>
    <definedName name="__123Graph_DCASH97" hidden="1">#REF!</definedName>
    <definedName name="__123Graph_DCASH98" hidden="1">#REF!</definedName>
    <definedName name="__123Graph_DCASH99" hidden="1">#REF!</definedName>
    <definedName name="__123Graph_DD" hidden="1">#REF!</definedName>
    <definedName name="__123Graph_Dコア預金" localSheetId="14" hidden="1">#REF!</definedName>
    <definedName name="__123Graph_Dコア預金" localSheetId="7" hidden="1">#REF!</definedName>
    <definedName name="__123Graph_Dコア預金" localSheetId="13" hidden="1">#REF!</definedName>
    <definedName name="__123Graph_Dコア預金" localSheetId="11" hidden="1">#REF!</definedName>
    <definedName name="__123Graph_Dコア預金" localSheetId="9" hidden="1">#REF!</definedName>
    <definedName name="__123Graph_Dコア預金" hidden="1">#REF!</definedName>
    <definedName name="__123Graph_D個人定期" localSheetId="13" hidden="1">#REF!</definedName>
    <definedName name="__123Graph_D個人定期" hidden="1">#REF!</definedName>
    <definedName name="__123Graph_D個人預金" localSheetId="13" hidden="1">#REF!</definedName>
    <definedName name="__123Graph_D個人預金" hidden="1">#REF!</definedName>
    <definedName name="__123Graph_D個人流動" localSheetId="13" hidden="1">#REF!</definedName>
    <definedName name="__123Graph_D個人流動" hidden="1">#REF!</definedName>
    <definedName name="__123Graph_D事務量計" localSheetId="13" hidden="1">'[23]15年推移'!#REF!</definedName>
    <definedName name="__123Graph_D事務量計" localSheetId="11" hidden="1">#REF!</definedName>
    <definedName name="__123Graph_D事務量計" hidden="1">'[22]15年推移'!#REF!</definedName>
    <definedName name="__123Graph_D総貸出" localSheetId="14" hidden="1">#REF!</definedName>
    <definedName name="__123Graph_D総貸出" localSheetId="7" hidden="1">#REF!</definedName>
    <definedName name="__123Graph_D総貸出" localSheetId="13" hidden="1">#REF!</definedName>
    <definedName name="__123Graph_D総貸出" localSheetId="11" hidden="1">#REF!</definedName>
    <definedName name="__123Graph_D総貸出" localSheetId="9" hidden="1">#REF!</definedName>
    <definedName name="__123Graph_D総貸出" hidden="1">#REF!</definedName>
    <definedName name="__123Graph_D部門別" localSheetId="14" hidden="1">[20]部門!#REF!</definedName>
    <definedName name="__123Graph_D部門別" localSheetId="7" hidden="1">[20]部門!#REF!</definedName>
    <definedName name="__123Graph_D部門別" localSheetId="13" hidden="1">[19]部門!#REF!</definedName>
    <definedName name="__123Graph_D部門別" localSheetId="11" hidden="1">#REF!</definedName>
    <definedName name="__123Graph_D部門別" localSheetId="9" hidden="1">[20]部門!#REF!</definedName>
    <definedName name="__123Graph_D部門別" hidden="1">[20]部門!#REF!</definedName>
    <definedName name="__123Graph_D法人流動" localSheetId="14" hidden="1">#REF!</definedName>
    <definedName name="__123Graph_D法人流動" localSheetId="7" hidden="1">#REF!</definedName>
    <definedName name="__123Graph_D法人流動" localSheetId="13" hidden="1">#REF!</definedName>
    <definedName name="__123Graph_D法人流動" localSheetId="11" hidden="1">#REF!</definedName>
    <definedName name="__123Graph_D法人流動" localSheetId="9" hidden="1">#REF!</definedName>
    <definedName name="__123Graph_D法人流動" hidden="1">#REF!</definedName>
    <definedName name="__123Graph_E" localSheetId="14" hidden="1">#REF!</definedName>
    <definedName name="__123Graph_E" localSheetId="4" hidden="1">#REF!</definedName>
    <definedName name="__123Graph_E" localSheetId="5" hidden="1">#REF!</definedName>
    <definedName name="__123Graph_E" localSheetId="7" hidden="1">#REF!</definedName>
    <definedName name="__123Graph_E" localSheetId="13" hidden="1">#REF!</definedName>
    <definedName name="__123Graph_E" localSheetId="10" hidden="1">#REF!</definedName>
    <definedName name="__123Graph_E" localSheetId="11" hidden="1">#REF!</definedName>
    <definedName name="__123Graph_E" localSheetId="9" hidden="1">#REF!</definedName>
    <definedName name="__123Graph_E" hidden="1">#REF!</definedName>
    <definedName name="__123Graph_ECASH98" hidden="1">#REF!</definedName>
    <definedName name="__123Graph_ECASH99" hidden="1">#REF!</definedName>
    <definedName name="__123Graph_Eコア預金" localSheetId="14"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11" hidden="1">#REF!</definedName>
    <definedName name="__123Graph_Eコア預金" localSheetId="9" hidden="1">#REF!</definedName>
    <definedName name="__123Graph_Eコア預金" hidden="1">#REF!</definedName>
    <definedName name="__123Graph_E個人定期" localSheetId="13" hidden="1">#REF!</definedName>
    <definedName name="__123Graph_E個人定期" localSheetId="11" hidden="1">#REF!</definedName>
    <definedName name="__123Graph_E個人定期" hidden="1">#REF!</definedName>
    <definedName name="__123Graph_E個人預金" localSheetId="13" hidden="1">#REF!</definedName>
    <definedName name="__123Graph_E個人預金" localSheetId="11" hidden="1">#REF!</definedName>
    <definedName name="__123Graph_E個人預金" hidden="1">#REF!</definedName>
    <definedName name="__123Graph_E個人流動" localSheetId="13" hidden="1">#REF!</definedName>
    <definedName name="__123Graph_E個人流動" hidden="1">#REF!</definedName>
    <definedName name="__123Graph_E事務量計" localSheetId="13" hidden="1">'[23]15年推移'!#REF!</definedName>
    <definedName name="__123Graph_E事務量計" localSheetId="11" hidden="1">#REF!</definedName>
    <definedName name="__123Graph_E事務量計" hidden="1">'[22]15年推移'!#REF!</definedName>
    <definedName name="__123Graph_E総貸出" localSheetId="14" hidden="1">#REF!</definedName>
    <definedName name="__123Graph_E総貸出" localSheetId="7" hidden="1">#REF!</definedName>
    <definedName name="__123Graph_E総貸出" localSheetId="13" hidden="1">#REF!</definedName>
    <definedName name="__123Graph_E総貸出" localSheetId="11" hidden="1">#REF!</definedName>
    <definedName name="__123Graph_E総貸出" localSheetId="9" hidden="1">#REF!</definedName>
    <definedName name="__123Graph_E総貸出" hidden="1">#REF!</definedName>
    <definedName name="__123Graph_E部門別" localSheetId="14" hidden="1">[20]部門!#REF!</definedName>
    <definedName name="__123Graph_E部門別" localSheetId="7" hidden="1">[20]部門!#REF!</definedName>
    <definedName name="__123Graph_E部門別" localSheetId="13" hidden="1">[19]部門!#REF!</definedName>
    <definedName name="__123Graph_E部門別" localSheetId="11" hidden="1">#REF!</definedName>
    <definedName name="__123Graph_E部門別" localSheetId="9" hidden="1">[20]部門!#REF!</definedName>
    <definedName name="__123Graph_E部門別" hidden="1">[20]部門!#REF!</definedName>
    <definedName name="__123Graph_E法人流動" localSheetId="14" hidden="1">#REF!</definedName>
    <definedName name="__123Graph_E法人流動" localSheetId="7" hidden="1">#REF!</definedName>
    <definedName name="__123Graph_E法人流動" localSheetId="13" hidden="1">#REF!</definedName>
    <definedName name="__123Graph_E法人流動" localSheetId="11" hidden="1">#REF!</definedName>
    <definedName name="__123Graph_E法人流動" localSheetId="9" hidden="1">#REF!</definedName>
    <definedName name="__123Graph_E法人流動" hidden="1">#REF!</definedName>
    <definedName name="__123Graph_F" hidden="1">#REF!</definedName>
    <definedName name="__123Graph_F事務量計" localSheetId="14" hidden="1">'[22]15年推移'!#REF!</definedName>
    <definedName name="__123Graph_F事務量計" localSheetId="7" hidden="1">'[22]15年推移'!#REF!</definedName>
    <definedName name="__123Graph_F事務量計" localSheetId="13" hidden="1">'[23]15年推移'!#REF!</definedName>
    <definedName name="__123Graph_F事務量計" localSheetId="11" hidden="1">#REF!</definedName>
    <definedName name="__123Graph_F事務量計" localSheetId="9" hidden="1">'[22]15年推移'!#REF!</definedName>
    <definedName name="__123Graph_F事務量計" hidden="1">'[22]15年推移'!#REF!</definedName>
    <definedName name="__123Graph_LBL_A" localSheetId="14" hidden="1">[26]８Ｗ満足!#REF!</definedName>
    <definedName name="__123Graph_LBL_A" localSheetId="7" hidden="1">[26]８Ｗ満足!#REF!</definedName>
    <definedName name="__123Graph_LBL_A" localSheetId="11" hidden="1">#REF!</definedName>
    <definedName name="__123Graph_LBL_A" localSheetId="9" hidden="1">[26]８Ｗ満足!#REF!</definedName>
    <definedName name="__123Graph_LBL_A" hidden="1">[26]８Ｗ満足!#REF!</definedName>
    <definedName name="__123Graph_X" localSheetId="14" hidden="1">[20]部門!#REF!</definedName>
    <definedName name="__123Graph_X" localSheetId="13" hidden="1">[19]部門!#REF!</definedName>
    <definedName name="__123Graph_X" localSheetId="11" hidden="1">#REF!</definedName>
    <definedName name="__123Graph_X" hidden="1">[20]部門!#REF!</definedName>
    <definedName name="__123Graph_XCASH95" hidden="1">#REF!</definedName>
    <definedName name="__123Graph_XCASH96" hidden="1">#REF!</definedName>
    <definedName name="__123Graph_XCASH97" hidden="1">#REF!</definedName>
    <definedName name="__123Graph_XCASH98" hidden="1">#REF!</definedName>
    <definedName name="__123Graph_XCASH99" hidden="1">#REF!</definedName>
    <definedName name="__123Graph_XGR42" hidden="1">#REF!</definedName>
    <definedName name="__123Graph_XGRCOLL" hidden="1">#REF!</definedName>
    <definedName name="__123Graph_XGRDEF" hidden="1">#REF!</definedName>
    <definedName name="__123Graph_XGRQTR" hidden="1">#REF!</definedName>
    <definedName name="__123Graph_Xコア預金" localSheetId="14" hidden="1">#REF!</definedName>
    <definedName name="__123Graph_Xコア預金" localSheetId="7" hidden="1">#REF!</definedName>
    <definedName name="__123Graph_Xコア預金" localSheetId="13" hidden="1">#REF!</definedName>
    <definedName name="__123Graph_Xコア預金" localSheetId="11" hidden="1">#REF!</definedName>
    <definedName name="__123Graph_Xコア預金" localSheetId="9" hidden="1">#REF!</definedName>
    <definedName name="__123Graph_Xコア預金" hidden="1">#REF!</definedName>
    <definedName name="__123Graph_X個人定期" localSheetId="14" hidden="1">#REF!</definedName>
    <definedName name="__123Graph_X個人定期" localSheetId="7" hidden="1">#REF!</definedName>
    <definedName name="__123Graph_X個人定期" localSheetId="13" hidden="1">#REF!</definedName>
    <definedName name="__123Graph_X個人定期" localSheetId="11" hidden="1">#REF!</definedName>
    <definedName name="__123Graph_X個人定期" localSheetId="9" hidden="1">#REF!</definedName>
    <definedName name="__123Graph_X個人定期" hidden="1">#REF!</definedName>
    <definedName name="__123Graph_X個人預金" localSheetId="14" hidden="1">#REF!</definedName>
    <definedName name="__123Graph_X個人預金" localSheetId="7" hidden="1">#REF!</definedName>
    <definedName name="__123Graph_X個人預金" localSheetId="11" hidden="1">#REF!</definedName>
    <definedName name="__123Graph_X個人預金" localSheetId="9" hidden="1">#REF!</definedName>
    <definedName name="__123Graph_X個人預金" hidden="1">#REF!</definedName>
    <definedName name="__123Graph_X個人流動" localSheetId="13" hidden="1">#REF!</definedName>
    <definedName name="__123Graph_X個人流動" hidden="1">#REF!</definedName>
    <definedName name="__123Graph_X事務量計" localSheetId="13" hidden="1">'[23]15年推移'!#REF!</definedName>
    <definedName name="__123Graph_X事務量計" localSheetId="11" hidden="1">#REF!</definedName>
    <definedName name="__123Graph_X事務量計" hidden="1">'[22]15年推移'!#REF!</definedName>
    <definedName name="__123Graph_X伸び率" localSheetId="13" hidden="1">'[23]15年推移'!#REF!</definedName>
    <definedName name="__123Graph_X伸び率" localSheetId="11" hidden="1">#REF!</definedName>
    <definedName name="__123Graph_X伸び率" hidden="1">'[22]15年推移'!#REF!</definedName>
    <definedName name="__123Graph_X総貸出" localSheetId="14" hidden="1">#REF!</definedName>
    <definedName name="__123Graph_X総貸出" localSheetId="7" hidden="1">#REF!</definedName>
    <definedName name="__123Graph_X総貸出" localSheetId="13" hidden="1">#REF!</definedName>
    <definedName name="__123Graph_X総貸出" localSheetId="11" hidden="1">#REF!</definedName>
    <definedName name="__123Graph_X総貸出" localSheetId="9" hidden="1">#REF!</definedName>
    <definedName name="__123Graph_X総貸出" hidden="1">#REF!</definedName>
    <definedName name="__123Graph_X部門別" localSheetId="14" hidden="1">[20]部門!#REF!</definedName>
    <definedName name="__123Graph_X部門別" localSheetId="7" hidden="1">[20]部門!#REF!</definedName>
    <definedName name="__123Graph_X部門別" localSheetId="13" hidden="1">[19]部門!#REF!</definedName>
    <definedName name="__123Graph_X部門別" localSheetId="11" hidden="1">#REF!</definedName>
    <definedName name="__123Graph_X部門別" localSheetId="9" hidden="1">[20]部門!#REF!</definedName>
    <definedName name="__123Graph_X部門別" hidden="1">[20]部門!#REF!</definedName>
    <definedName name="__123Graph_X法人流動" localSheetId="14" hidden="1">#REF!</definedName>
    <definedName name="__123Graph_X法人流動" localSheetId="7" hidden="1">#REF!</definedName>
    <definedName name="__123Graph_X法人流動" localSheetId="13" hidden="1">#REF!</definedName>
    <definedName name="__123Graph_X法人流動" localSheetId="11" hidden="1">#REF!</definedName>
    <definedName name="__123Graph_X法人流動" localSheetId="9" hidden="1">#REF!</definedName>
    <definedName name="__123Graph_X法人流動" hidden="1">#REF!</definedName>
    <definedName name="__133_134" localSheetId="14">#REF!</definedName>
    <definedName name="__133_134" localSheetId="7">#REF!</definedName>
    <definedName name="__133_134" localSheetId="13">#REF!</definedName>
    <definedName name="__133_134" localSheetId="11">#REF!</definedName>
    <definedName name="__133_134" localSheetId="9">#REF!</definedName>
    <definedName name="__133_134">#REF!</definedName>
    <definedName name="__14年3月133_134CB" localSheetId="14">#REF!</definedName>
    <definedName name="__14年3月133_134CB" localSheetId="7">#REF!</definedName>
    <definedName name="__14年3月133_134CB" localSheetId="13">#REF!</definedName>
    <definedName name="__14年3月133_134CB" localSheetId="11">#REF!</definedName>
    <definedName name="__14年3月133_134CB" localSheetId="9">#REF!</definedName>
    <definedName name="__14年3月133_134CB">#REF!</definedName>
    <definedName name="__2__123Graph_Aｸﾞﾗﾌ_3" hidden="1">#REF!</definedName>
    <definedName name="__2_200903備金対象分" localSheetId="13">#REF!</definedName>
    <definedName name="__2_200903備金対象分" localSheetId="11">#REF!</definedName>
    <definedName name="__2_200903備金対象分">#REF!</definedName>
    <definedName name="__200903備金対象外">#REF!</definedName>
    <definedName name="__200903備金対象分">#REF!</definedName>
    <definedName name="__3__123Graph_Bｸﾞﾗﾌ_1" hidden="1">#REF!</definedName>
    <definedName name="__4__123Graph_Bｸﾞﾗﾌ_2" hidden="1">#REF!</definedName>
    <definedName name="__5__123Graph_Bｸﾞﾗﾌ_3" hidden="1">#REF!</definedName>
    <definedName name="__6__123Graph_Cｸﾞﾗﾌ_1" hidden="1">#REF!</definedName>
    <definedName name="__7__123Graph_Dｸﾞﾗﾌ_3" hidden="1">#REF!</definedName>
    <definedName name="__8__123Graph_Eｸﾞﾗﾌ_3" hidden="1">#REF!</definedName>
    <definedName name="__9__123Graph_Xｸﾞﾗﾌ_1" hidden="1">#REF!</definedName>
    <definedName name="__AAA1" hidden="1">{"'２'!$B$1:$L$40"}</definedName>
    <definedName name="__AMx12">#REF!</definedName>
    <definedName name="__AS1" localSheetId="13">[7]当期末bs!$B$1:$F$65536</definedName>
    <definedName name="__AS1" localSheetId="11">#REF!</definedName>
    <definedName name="__AS1">[8]当期末bs!$B$1:$F$65536</definedName>
    <definedName name="__BBB1" localSheetId="14">#REF!</definedName>
    <definedName name="__BBB1" localSheetId="7">#REF!</definedName>
    <definedName name="__BBB1" localSheetId="13">#REF!</definedName>
    <definedName name="__BBB1" localSheetId="11">#REF!</definedName>
    <definedName name="__BBB1" localSheetId="9">#REF!</definedName>
    <definedName name="__BBB1">#REF!</definedName>
    <definedName name="__BBB2" localSheetId="14">#REF!</definedName>
    <definedName name="__BBB2" localSheetId="7">#REF!</definedName>
    <definedName name="__BBB2" localSheetId="13">#REF!</definedName>
    <definedName name="__BBB2" localSheetId="9">#REF!</definedName>
    <definedName name="__BBB2">#REF!</definedName>
    <definedName name="__bs1" hidden="1">{"UKGAAP balance sheet",#N/A,FALSE,"Balance Sheet"}</definedName>
    <definedName name="__DAT1" localSheetId="14">#REF!</definedName>
    <definedName name="__DAT1" localSheetId="7">#REF!</definedName>
    <definedName name="__DAT1" localSheetId="13">#REF!</definedName>
    <definedName name="__DAT1" localSheetId="11">#REF!</definedName>
    <definedName name="__DAT1" localSheetId="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 localSheetId="11">#REF!</definedName>
    <definedName name="__ＥＮＤ２">[9]index!$C$13</definedName>
    <definedName name="__FDS_HYPERLINK_TOGGLE_STATE__" hidden="1">"ON"</definedName>
    <definedName name="__fsa10" localSheetId="14">[10]資産全店VR!#REF!</definedName>
    <definedName name="__fsa10" localSheetId="4">[10]資産全店VR!#REF!</definedName>
    <definedName name="__fsa10" localSheetId="5">[10]資産全店VR!#REF!</definedName>
    <definedName name="__fsa10" localSheetId="7">[10]資産全店VR!#REF!</definedName>
    <definedName name="__fsa10" localSheetId="13">[11]資産全店VR!#REF!</definedName>
    <definedName name="__fsa10" localSheetId="10">[10]資産全店VR!#REF!</definedName>
    <definedName name="__fsa10" localSheetId="11">#REF!</definedName>
    <definedName name="__fsa10" localSheetId="9">[10]資産全店VR!#REF!</definedName>
    <definedName name="__fsa10">[10]資産全店VR!#REF!</definedName>
    <definedName name="__fsa11" localSheetId="14">#REF!</definedName>
    <definedName name="__fsa11" localSheetId="4">#REF!</definedName>
    <definedName name="__fsa11" localSheetId="5">#REF!</definedName>
    <definedName name="__fsa11" localSheetId="7">#REF!</definedName>
    <definedName name="__fsa11" localSheetId="13">#REF!</definedName>
    <definedName name="__fsa11" localSheetId="10">#REF!</definedName>
    <definedName name="__fsa11" localSheetId="11">#REF!</definedName>
    <definedName name="__fsa11" localSheetId="9">#REF!</definedName>
    <definedName name="__fsa11">#REF!</definedName>
    <definedName name="__fsa12" localSheetId="14">#REF!</definedName>
    <definedName name="__fsa12" localSheetId="4">#REF!</definedName>
    <definedName name="__fsa12" localSheetId="5">#REF!</definedName>
    <definedName name="__fsa12" localSheetId="7">#REF!</definedName>
    <definedName name="__fsa12" localSheetId="13">#REF!</definedName>
    <definedName name="__fsa12" localSheetId="10">#REF!</definedName>
    <definedName name="__fsa12" localSheetId="11">#REF!</definedName>
    <definedName name="__fsa12" localSheetId="9">#REF!</definedName>
    <definedName name="__fsa12">#REF!</definedName>
    <definedName name="__fsa3" localSheetId="14">[10]AVLBTOTL!#REF!</definedName>
    <definedName name="__fsa3" localSheetId="4">[10]AVLBTOTL!#REF!</definedName>
    <definedName name="__fsa3" localSheetId="5">[10]AVLBTOTL!#REF!</definedName>
    <definedName name="__fsa3" localSheetId="7">[10]AVLBTOTL!#REF!</definedName>
    <definedName name="__fsa3" localSheetId="13">[11]AVLBTOTL!#REF!</definedName>
    <definedName name="__fsa3" localSheetId="10">[10]AVLBTOTL!#REF!</definedName>
    <definedName name="__fsa3" localSheetId="11">#REF!</definedName>
    <definedName name="__fsa3" localSheetId="9">[10]AVLBTOTL!#REF!</definedName>
    <definedName name="__fsa3">[10]AVLBTOTL!#REF!</definedName>
    <definedName name="__fsa4" localSheetId="8">[12]!'[発信M].発信M'</definedName>
    <definedName name="__fsa4" localSheetId="14">[12]!'[発信M].発信M'</definedName>
    <definedName name="__fsa4" localSheetId="4">[12]!'[発信M].発信M'</definedName>
    <definedName name="__fsa4" localSheetId="7">[12]!'[発信M].発信M'</definedName>
    <definedName name="__fsa4" localSheetId="6">[12]!'[発信M].発信M'</definedName>
    <definedName name="__fsa4" localSheetId="13">[13]!'[発信M].発信M'</definedName>
    <definedName name="__fsa4" localSheetId="10">[12]!'[発信M].発信M'</definedName>
    <definedName name="__fsa4" localSheetId="11">#REF!</definedName>
    <definedName name="__fsa4" localSheetId="12">[12]!'[発信M].発信M'</definedName>
    <definedName name="__fsa4" localSheetId="3">[12]!'[発信M].発信M'</definedName>
    <definedName name="__fsa4" localSheetId="9">[12]!'[発信M].発信M'</definedName>
    <definedName name="__fsa4" localSheetId="2">[12]!'[発信M].発信M'</definedName>
    <definedName name="__fsa4">[12]!'[発信M].発信M'</definedName>
    <definedName name="__fsa5" localSheetId="8">[14]!'[分割M].キャンセルM'</definedName>
    <definedName name="__fsa5" localSheetId="14">[14]!'[分割M].キャンセルM'</definedName>
    <definedName name="__fsa5" localSheetId="4">[14]!'[分割M].キャンセルM'</definedName>
    <definedName name="__fsa5" localSheetId="7">[14]!'[分割M].キャンセルM'</definedName>
    <definedName name="__fsa5" localSheetId="6">[14]!'[分割M].キャンセルM'</definedName>
    <definedName name="__fsa5" localSheetId="13">[15]!'[分割M].キャンセルM'</definedName>
    <definedName name="__fsa5" localSheetId="10">[14]!'[分割M].キャンセルM'</definedName>
    <definedName name="__fsa5" localSheetId="11">#REF!</definedName>
    <definedName name="__fsa5" localSheetId="12">[14]!'[分割M].キャンセルM'</definedName>
    <definedName name="__fsa5" localSheetId="3">[14]!'[分割M].キャンセルM'</definedName>
    <definedName name="__fsa5" localSheetId="9">[14]!'[分割M].キャンセルM'</definedName>
    <definedName name="__fsa5" localSheetId="2">[14]!'[分割M].キャンセルM'</definedName>
    <definedName name="__fsa5">[14]!'[分割M].キャンセルM'</definedName>
    <definedName name="__fsa6" localSheetId="14">#REF!</definedName>
    <definedName name="__fsa6" localSheetId="7">#REF!</definedName>
    <definedName name="__fsa6" localSheetId="13">#REF!</definedName>
    <definedName name="__fsa6" localSheetId="11">#REF!</definedName>
    <definedName name="__fsa6" localSheetId="9">#REF!</definedName>
    <definedName name="__fsa6">#REF!</definedName>
    <definedName name="__fsa7" localSheetId="14">#REF!</definedName>
    <definedName name="__fsa7" localSheetId="7">#REF!</definedName>
    <definedName name="__fsa7" localSheetId="13">#REF!</definedName>
    <definedName name="__fsa7" localSheetId="11">#REF!</definedName>
    <definedName name="__fsa7" localSheetId="9">#REF!</definedName>
    <definedName name="__fsa7">#REF!</definedName>
    <definedName name="__IntlFixup" hidden="1">TRUE</definedName>
    <definedName name="__IntlFixupTable" hidden="1">#REF!</definedName>
    <definedName name="__ＩＲＱ０1" localSheetId="14">#REF!</definedName>
    <definedName name="__ＩＲＱ０1" localSheetId="7">#REF!</definedName>
    <definedName name="__ＩＲＱ０1" localSheetId="13">#REF!</definedName>
    <definedName name="__ＩＲＱ０1" localSheetId="11">#REF!</definedName>
    <definedName name="__ＩＲＱ０1" localSheetId="9">#REF!</definedName>
    <definedName name="__ＩＲＱ０1">#REF!</definedName>
    <definedName name="__IRQ09" localSheetId="11">#REF!</definedName>
    <definedName name="__IRQ09">#REF!</definedName>
    <definedName name="__IRQ1" localSheetId="11">#REF!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8">[16]!'[分割M].キャンセルM'</definedName>
    <definedName name="__kk1" localSheetId="14">[16]!'[分割M].キャンセルM'</definedName>
    <definedName name="__kk1" localSheetId="4">[16]!'[分割M].キャンセルM'</definedName>
    <definedName name="__kk1" localSheetId="7">[16]!'[分割M].キャンセルM'</definedName>
    <definedName name="__kk1" localSheetId="6">[16]!'[分割M].キャンセルM'</definedName>
    <definedName name="__kk1" localSheetId="10">[16]!'[分割M].キャンセルM'</definedName>
    <definedName name="__kk1" localSheetId="11">#REF!</definedName>
    <definedName name="__kk1" localSheetId="12">[16]!'[分割M].キャンセルM'</definedName>
    <definedName name="__kk1" localSheetId="3">[16]!'[分割M].キャンセルM'</definedName>
    <definedName name="__kk1" localSheetId="9">[16]!'[分割M].キャンセルM'</definedName>
    <definedName name="__kk1" localSheetId="2">[16]!'[分割M].キャンセルM'</definedName>
    <definedName name="__kk1">[16]!'[分割M].キャンセルM'</definedName>
    <definedName name="__ＬＳ２" localSheetId="11">#REF!</definedName>
    <definedName name="__ＬＳ２">[9]BS_LS!$A$1:$E$200</definedName>
    <definedName name="__ltx4" localSheetId="14">#REF!</definedName>
    <definedName name="__ltx4" localSheetId="4">#REF!</definedName>
    <definedName name="__ltx4" localSheetId="5">#REF!</definedName>
    <definedName name="__ltx4" localSheetId="7">#REF!</definedName>
    <definedName name="__ltx4" localSheetId="13">#REF!</definedName>
    <definedName name="__ltx4" localSheetId="10">#REF!</definedName>
    <definedName name="__ltx4" localSheetId="11">#REF!</definedName>
    <definedName name="__ltx4" localSheetId="9">#REF!</definedName>
    <definedName name="__ltx4">#REF!</definedName>
    <definedName name="__NA1" localSheetId="14">'[5]入力(人員)'!#REF!</definedName>
    <definedName name="__NA1" localSheetId="4">'[5]入力(人員)'!#REF!</definedName>
    <definedName name="__NA1" localSheetId="5">'[5]入力(人員)'!#REF!</definedName>
    <definedName name="__NA1" localSheetId="7">'[5]入力(人員)'!#REF!</definedName>
    <definedName name="__NA1" localSheetId="13">'[4]入力(人員)'!#REF!</definedName>
    <definedName name="__NA1" localSheetId="11">#REF!</definedName>
    <definedName name="__NA1" localSheetId="9">'[5]入力(人員)'!#REF!</definedName>
    <definedName name="__NA1">'[5]入力(人員)'!#REF!</definedName>
    <definedName name="__ＮＣＤ２" localSheetId="14">[17]総括表横!#REF!</definedName>
    <definedName name="__ＮＣＤ２" localSheetId="7">[17]総括表横!#REF!</definedName>
    <definedName name="__ＮＣＤ２" localSheetId="13">[18]総括表横!#REF!</definedName>
    <definedName name="__ＮＣＤ２" localSheetId="11">#REF!</definedName>
    <definedName name="__ＮＣＤ２" localSheetId="9">[17]総括表横!#REF!</definedName>
    <definedName name="__ＮＣＤ２">[17]総括表横!#REF!</definedName>
    <definedName name="__pg1" localSheetId="14">#REF!</definedName>
    <definedName name="__pg1" localSheetId="4">#REF!</definedName>
    <definedName name="__pg1" localSheetId="5">#REF!</definedName>
    <definedName name="__pg1" localSheetId="7">#REF!</definedName>
    <definedName name="__pg1" localSheetId="13">#REF!</definedName>
    <definedName name="__pg1" localSheetId="10">#REF!</definedName>
    <definedName name="__pg1" localSheetId="11">#REF!</definedName>
    <definedName name="__pg1" localSheetId="9">#REF!</definedName>
    <definedName name="__pg1">#REF!</definedName>
    <definedName name="__pg2" localSheetId="14">#REF!</definedName>
    <definedName name="__pg2" localSheetId="4">#REF!</definedName>
    <definedName name="__pg2" localSheetId="5">#REF!</definedName>
    <definedName name="__pg2" localSheetId="7">#REF!</definedName>
    <definedName name="__pg2" localSheetId="13">#REF!</definedName>
    <definedName name="__pg2" localSheetId="10">#REF!</definedName>
    <definedName name="__pg2" localSheetId="11">#REF!</definedName>
    <definedName name="__pg2" localSheetId="9">#REF!</definedName>
    <definedName name="__pg2">#REF!</definedName>
    <definedName name="__pg3" localSheetId="14">#REF!</definedName>
    <definedName name="__pg3" localSheetId="4">#REF!</definedName>
    <definedName name="__pg3" localSheetId="5">#REF!</definedName>
    <definedName name="__pg3" localSheetId="7">#REF!</definedName>
    <definedName name="__pg3" localSheetId="13">#REF!</definedName>
    <definedName name="__pg3" localSheetId="10">#REF!</definedName>
    <definedName name="__pg3" localSheetId="11">#REF!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[7]当期末pl・ss!$B$1:$G$65536</definedName>
    <definedName name="__PL1" localSheetId="11">#REF!</definedName>
    <definedName name="__PL1">[8]当期末pl・ss!$B$1:$G$65536</definedName>
    <definedName name="__pl10" localSheetId="14">#REF!</definedName>
    <definedName name="__pl10" localSheetId="7">#REF!</definedName>
    <definedName name="__pl10" localSheetId="13">#REF!</definedName>
    <definedName name="__pl10" localSheetId="11">#REF!</definedName>
    <definedName name="__pl10" localSheetId="9">#REF!</definedName>
    <definedName name="__pl10">#REF!</definedName>
    <definedName name="__pl2" localSheetId="14">#REF!</definedName>
    <definedName name="__pl2" localSheetId="7">#REF!</definedName>
    <definedName name="__pl2" localSheetId="13">#REF!</definedName>
    <definedName name="__pl2" localSheetId="11">#REF!</definedName>
    <definedName name="__pl2" localSheetId="9">#REF!</definedName>
    <definedName name="__pl2">#REF!</definedName>
    <definedName name="__pl3" localSheetId="14">#REF!</definedName>
    <definedName name="__pl3" localSheetId="7">#REF!</definedName>
    <definedName name="__pl3" localSheetId="13">#REF!</definedName>
    <definedName name="__pl3" localSheetId="11">#REF!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 localSheetId="11">#REF!</definedName>
    <definedName name="__ＰＬＯ２">[9]PL0!$A$1:$E$300</definedName>
    <definedName name="__prt1" localSheetId="14">#REF!</definedName>
    <definedName name="__prt1" localSheetId="7">#REF!</definedName>
    <definedName name="__prt1" localSheetId="13">#REF!</definedName>
    <definedName name="__prt1" localSheetId="11">#REF!</definedName>
    <definedName name="__prt1" localSheetId="9">#REF!</definedName>
    <definedName name="__prt1">#REF!</definedName>
    <definedName name="__prt2" localSheetId="14">#REF!</definedName>
    <definedName name="__prt2" localSheetId="7">#REF!</definedName>
    <definedName name="__prt2" localSheetId="13">#REF!</definedName>
    <definedName name="__prt2" localSheetId="11">#REF!</definedName>
    <definedName name="__prt2" localSheetId="9">#REF!</definedName>
    <definedName name="__prt2">#REF!</definedName>
    <definedName name="__Q1" hidden="1">{"'２'!$B$1:$L$40"}</definedName>
    <definedName name="__ri29" localSheetId="14">#REF!</definedName>
    <definedName name="__ri29" localSheetId="7">#REF!</definedName>
    <definedName name="__ri29" localSheetId="13">#REF!</definedName>
    <definedName name="__ri29" localSheetId="11">#REF!</definedName>
    <definedName name="__ri29" localSheetId="9">#REF!</definedName>
    <definedName name="__ri29">#REF!</definedName>
    <definedName name="__ri30">#REF!</definedName>
    <definedName name="__ri43">#REF!</definedName>
    <definedName name="__s1" hidden="1">{"'２'!$B$1:$L$40"}</definedName>
    <definedName name="__s2" hidden="1">{"'２'!$B$1:$L$40"}</definedName>
    <definedName name="__s3" hidden="1">{"'２'!$B$1:$L$40"}</definedName>
    <definedName name="__SET1">#N/A</definedName>
    <definedName name="__SET2">#N/A</definedName>
    <definedName name="__st2" localSheetId="11">#REF!</definedName>
    <definedName name="__st2">#REF!</definedName>
    <definedName name="__ST434" localSheetId="14" hidden="1">{"'Sheet2'!$C$3:$AL$35"}</definedName>
    <definedName name="__ST434" localSheetId="4" hidden="1">{"'Sheet2'!$C$3:$AL$35"}</definedName>
    <definedName name="__ST434" localSheetId="5" hidden="1">{"'Sheet2'!$C$3:$AL$35"}</definedName>
    <definedName name="__ST434" localSheetId="7" hidden="1">{"'Sheet2'!$C$3:$AL$35"}</definedName>
    <definedName name="__ST434" localSheetId="13" hidden="1">{"'Sheet2'!$C$3:$AL$35"}</definedName>
    <definedName name="__ST434" localSheetId="10" hidden="1">{"'Sheet2'!$C$3:$AL$35"}</definedName>
    <definedName name="__ST434" localSheetId="11"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14" hidden="1">{"'Sheet2'!$C$3:$AL$35"}</definedName>
    <definedName name="__ST435" localSheetId="4" hidden="1">{"'Sheet2'!$C$3:$AL$35"}</definedName>
    <definedName name="__ST435" localSheetId="5" hidden="1">{"'Sheet2'!$C$3:$AL$35"}</definedName>
    <definedName name="__ST435" localSheetId="7" hidden="1">{"'Sheet2'!$C$3:$AL$35"}</definedName>
    <definedName name="__ST435" localSheetId="13" hidden="1">{"'Sheet2'!$C$3:$AL$35"}</definedName>
    <definedName name="__ST435" localSheetId="10" hidden="1">{"'Sheet2'!$C$3:$AL$35"}</definedName>
    <definedName name="__ST435" localSheetId="11"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 localSheetId="11">#REF!</definedName>
    <definedName name="__TBL2">[6]分類!$E$7:$F$53</definedName>
    <definedName name="__tW1" localSheetId="14">#REF!</definedName>
    <definedName name="__tW1" localSheetId="4">#REF!</definedName>
    <definedName name="__tW1" localSheetId="5">#REF!</definedName>
    <definedName name="__tW1" localSheetId="7">#REF!</definedName>
    <definedName name="__tW1" localSheetId="13">#REF!</definedName>
    <definedName name="__tW1" localSheetId="10">#REF!</definedName>
    <definedName name="__tW1" localSheetId="11">#REF!</definedName>
    <definedName name="__tW1" localSheetId="9">#REF!</definedName>
    <definedName name="__tW1">#REF!</definedName>
    <definedName name="__tW14" localSheetId="14">#REF!</definedName>
    <definedName name="__tW14" localSheetId="4">#REF!</definedName>
    <definedName name="__tW14" localSheetId="5">#REF!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14">#REF!</definedName>
    <definedName name="__VCx4" localSheetId="4">#REF!</definedName>
    <definedName name="__VCx4" localSheetId="5">#REF!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005在職率分析_006入退社稼動最終" localSheetId="11">#REF!</definedName>
    <definedName name="_005在職率分析_006入退社稼動最終">[27]ＣＳＰ稼動!$A$2:$P$92</definedName>
    <definedName name="_0209_貸条債務者単位" localSheetId="14">#REF!</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11">#REF!</definedName>
    <definedName name="_0209_貸条債務者単位" localSheetId="9">#REF!</definedName>
    <definedName name="_0209_貸条債務者単位">#REF!</definedName>
    <definedName name="_0221基本" localSheetId="14">#REF!</definedName>
    <definedName name="_0221基本" localSheetId="4">#REF!</definedName>
    <definedName name="_0221基本" localSheetId="5">#REF!</definedName>
    <definedName name="_0221基本" localSheetId="7">#REF!</definedName>
    <definedName name="_0221基本" localSheetId="13">#REF!</definedName>
    <definedName name="_0221基本" localSheetId="10">#REF!</definedName>
    <definedName name="_0221基本" localSheetId="11">#REF!</definedName>
    <definedName name="_0221基本" localSheetId="9">#REF!</definedName>
    <definedName name="_0221基本">#REF!</definedName>
    <definedName name="_0221受注" localSheetId="14">#REF!</definedName>
    <definedName name="_0221受注" localSheetId="4">#REF!</definedName>
    <definedName name="_0221受注" localSheetId="5">#REF!</definedName>
    <definedName name="_0221受注" localSheetId="7">#REF!</definedName>
    <definedName name="_0221受注" localSheetId="13">#REF!</definedName>
    <definedName name="_0221受注" localSheetId="10">#REF!</definedName>
    <definedName name="_0221受注" localSheetId="11">#REF!</definedName>
    <definedName name="_0221受注" localSheetId="9">#REF!</definedName>
    <definedName name="_0221受注">#REF!</definedName>
    <definedName name="_0221発注">#REF!</definedName>
    <definedName name="_0選択Q">#REF!</definedName>
    <definedName name="_１">#REF!</definedName>
    <definedName name="_1_" localSheetId="13">[11]AVLBTOTL!#REF!</definedName>
    <definedName name="_1_" localSheetId="11">#REF!</definedName>
    <definedName name="_1_">[10]AVLBTOTL!#REF!</definedName>
    <definedName name="_1__123Graph_Aｸﾞﾗﾌ_2" hidden="1">#REF!</definedName>
    <definedName name="_1_0_K" hidden="1">#REF!</definedName>
    <definedName name="_1_0221基本" localSheetId="14">#REF!</definedName>
    <definedName name="_1_0221基本" localSheetId="7">#REF!</definedName>
    <definedName name="_1_0221基本" localSheetId="13">#REF!</definedName>
    <definedName name="_1_0221基本" localSheetId="11">#REF!</definedName>
    <definedName name="_1_0221基本" localSheetId="9">#REF!</definedName>
    <definedName name="_1_0221基本">#REF!</definedName>
    <definedName name="_1_200903備金対象外" localSheetId="14">#REF!</definedName>
    <definedName name="_1_200903備金対象外" localSheetId="4">#REF!</definedName>
    <definedName name="_1_200903備金対象外" localSheetId="5">#REF!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14">#REF!</definedName>
    <definedName name="_１０" localSheetId="4">#REF!</definedName>
    <definedName name="_１０" localSheetId="5">#REF!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_123Graph_Bｸﾞﾗﾌ_3" hidden="1">#REF!</definedName>
    <definedName name="_10__123Graph_C????_7" hidden="1">#REF!</definedName>
    <definedName name="_10__123Graph_Xｸﾞﾗﾌ_1" hidden="1">#REF!</definedName>
    <definedName name="_10__123Graph_Xｸﾞﾗﾌ_2" hidden="1">#REF!</definedName>
    <definedName name="_10_0221発注" localSheetId="11">#REF!</definedName>
    <definedName name="_10_0221発注">#REF!</definedName>
    <definedName name="_10_123" hidden="1">#REF!</definedName>
    <definedName name="_10⑧発注契約額11_共通">#REF!</definedName>
    <definedName name="_１１">#REF!</definedName>
    <definedName name="_11__123Graph_Xｸﾞﾗﾌ_2" hidden="1">#REF!</definedName>
    <definedName name="_11__123Graph_Xｸﾞﾗﾌ_3" hidden="1">#REF!</definedName>
    <definedName name="_11_133_134" localSheetId="11">#REF!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116s3_" hidden="1">{"'２'!$B$1:$L$40"}</definedName>
    <definedName name="_１２">#REF!</definedName>
    <definedName name="_12__123Graph_Cｸﾞﾗﾌ_1" hidden="1">#REF!</definedName>
    <definedName name="_12__123Graph_Cｸﾞﾗﾌ_7" hidden="1">#REF!</definedName>
    <definedName name="_12__123Graph_Xｸﾞﾗﾌ_3" hidden="1">#REF!</definedName>
    <definedName name="_12_14年3月133_134CB" localSheetId="11">#REF!</definedName>
    <definedName name="_12_14年3月133_134CB">#REF!</definedName>
    <definedName name="_12①案件基本項目11_共通">#REF!</definedName>
    <definedName name="_123Graph_x個人預金2" hidden="1">#REF!</definedName>
    <definedName name="_12bs1_" hidden="1">{"UKGAAP balance sheet",#N/A,FALSE,"Balance Sheet"}</definedName>
    <definedName name="_１３" localSheetId="1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__123Graph_D????_7" hidden="1">#REF!</definedName>
    <definedName name="_14__123Graph_Dｸﾞﾗﾌ_3" hidden="1">#REF!</definedName>
    <definedName name="_14①案件基本項目02_共通" localSheetId="11">#REF!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15bs1_" hidden="1">{"UKGAAP balance sheet",#N/A,FALSE,"Balance Sheet"}</definedName>
    <definedName name="_１６" localSheetId="11">#REF!</definedName>
    <definedName name="_１６">#REF!</definedName>
    <definedName name="_16__123Graph_Dｸﾞﾗﾌ_7" hidden="1">#REF!</definedName>
    <definedName name="_16__123Graph_Eｸﾞﾗﾌ_3" hidden="1">#REF!</definedName>
    <definedName name="_16_0_K" hidden="1">#REF!</definedName>
    <definedName name="_16①案件基本項目04_共通" localSheetId="11">#REF!</definedName>
    <definedName name="_16①案件基本項目04_共通">#REF!</definedName>
    <definedName name="_16bs1_" hidden="1">{"UKGAAP balance sheet",#N/A,FALSE,"Balance Sheet"}</definedName>
    <definedName name="_17" localSheetId="13" hidden="1">[28]上場償却明細!#REF!</definedName>
    <definedName name="_17" localSheetId="11" hidden="1">#REF!</definedName>
    <definedName name="_17" hidden="1">[29]上場償却明細!#REF!</definedName>
    <definedName name="_17_0_S" hidden="1">#REF!</definedName>
    <definedName name="_170⑦発注11_業務委託以外" localSheetId="14">#REF!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11">#REF!</definedName>
    <definedName name="_170⑦発注11_業務委託以外" localSheetId="9">#REF!</definedName>
    <definedName name="_170⑦発注11_業務委託以外">#REF!</definedName>
    <definedName name="_171⑦発注12_業務委託以外" localSheetId="14">#REF!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11">#REF!</definedName>
    <definedName name="_171⑦発注12_業務委託以外" localSheetId="9">#REF!</definedName>
    <definedName name="_171⑦発注12_業務委託以外">#REF!</definedName>
    <definedName name="_17①案件基本項目11_共通" localSheetId="14">#REF!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11">#REF!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__123Graph_E????_7" hidden="1">#REF!</definedName>
    <definedName name="_18__123Graph_Xｸﾞﾗﾌ_1" hidden="1">#REF!</definedName>
    <definedName name="_18_0_S" hidden="1">#REF!</definedName>
    <definedName name="_18①案件基本項目12_共通" localSheetId="11">#REF!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LINE_INCH" localSheetId="14">#REF!</definedName>
    <definedName name="_1LINE_INCH" localSheetId="4">#REF!</definedName>
    <definedName name="_1LINE_INCH" localSheetId="5">#REF!</definedName>
    <definedName name="_1LINE_INCH" localSheetId="7">#REF!</definedName>
    <definedName name="_1LINE_INCH" localSheetId="13">#REF!</definedName>
    <definedName name="_1LINE_INCH" localSheetId="10">#REF!</definedName>
    <definedName name="_1LINE_INCH" localSheetId="11">#REF!</definedName>
    <definedName name="_1LINE_INCH" localSheetId="9">#REF!</definedName>
    <definedName name="_1LINE_INCH">#REF!</definedName>
    <definedName name="_1年" localSheetId="14">#REF!</definedName>
    <definedName name="_1年" localSheetId="4">#REF!</definedName>
    <definedName name="_1年" localSheetId="5">#REF!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14">#REF!</definedName>
    <definedName name="_２" localSheetId="4">#REF!</definedName>
    <definedName name="_２" localSheetId="5">#REF!</definedName>
    <definedName name="_２" localSheetId="7">#REF!</definedName>
    <definedName name="_２" localSheetId="13">#REF!</definedName>
    <definedName name="_２" localSheetId="10">#REF!</definedName>
    <definedName name="_２" localSheetId="11">#REF!</definedName>
    <definedName name="_２" localSheetId="9">#REF!</definedName>
    <definedName name="_２">#REF!</definedName>
    <definedName name="_2__123Graph_A????_7" hidden="1">#REF!</definedName>
    <definedName name="_2__123Graph_Aｸﾞﾗﾌ_2" hidden="1">#REF!</definedName>
    <definedName name="_2__123Graph_Aｸﾞﾗﾌ_3" hidden="1">#REF!</definedName>
    <definedName name="_2_0_S" hidden="1">#REF!</definedName>
    <definedName name="_2_0221受注" localSheetId="11">#REF!</definedName>
    <definedName name="_2_0221受注">#REF!</definedName>
    <definedName name="_2_200903備金対象分">#REF!</definedName>
    <definedName name="_20__123Graph_Eｸﾞﾗﾌ_7" hidden="1">#REF!</definedName>
    <definedName name="_20__123Graph_Xｸﾞﾗﾌ_2" hidden="1">#REF!</definedName>
    <definedName name="_200903備金対象外" localSheetId="11">#REF!</definedName>
    <definedName name="_200903備金対象外">#REF!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__123Graph_F????_7" hidden="1">#REF!</definedName>
    <definedName name="_22__123Graph_Xｸﾞﾗﾌ_3" hidden="1">#REF!</definedName>
    <definedName name="_22②委託内訳_業務委託_04" localSheetId="11">#REF!</definedName>
    <definedName name="_22②委託内訳_業務委託_04">#REF!</definedName>
    <definedName name="_23②委託内訳_業務委託_11">#REF!</definedName>
    <definedName name="_24__123Graph_Fｸﾞﾗﾌ_7" hidden="1">#REF!</definedName>
    <definedName name="_24_0_K" hidden="1">#REF!</definedName>
    <definedName name="_24②委託内訳_業務委託_12" localSheetId="11">#REF!</definedName>
    <definedName name="_24②委託内訳_業務委託_12">#REF!</definedName>
    <definedName name="_24⑥発注11_業務委託">#REF!</definedName>
    <definedName name="_25_0_A" hidden="1">#REF!</definedName>
    <definedName name="_25_0_S" hidden="1">#REF!</definedName>
    <definedName name="_25③受注01_業務委託" localSheetId="11">#REF!</definedName>
    <definedName name="_25③受注01_業務委託">#REF!</definedName>
    <definedName name="_26_0_S" hidden="1">#REF!</definedName>
    <definedName name="_263A" localSheetId="11">#REF!</definedName>
    <definedName name="_263A">#REF!</definedName>
    <definedName name="_26③受注02_業務委託">#REF!</definedName>
    <definedName name="_26bs1_" hidden="1">{"UKGAAP balance sheet",#N/A,FALSE,"Balance Sheet"}</definedName>
    <definedName name="_27③受注03_業務委託" localSheetId="11">#REF!</definedName>
    <definedName name="_27③受注03_業務委託">#REF!</definedName>
    <definedName name="_27⑦発注11_業務委託以外">#REF!</definedName>
    <definedName name="_27bs1_" hidden="1">{"UKGAAP balance sheet",#N/A,FALSE,"Balance Sheet"}</definedName>
    <definedName name="_28③受注04_業務委託" localSheetId="11">#REF!</definedName>
    <definedName name="_28③受注04_業務委託">#REF!</definedName>
    <definedName name="_29③受注11_業務委託">#REF!</definedName>
    <definedName name="_29Q1_" hidden="1">{"'２'!$B$1:$L$40"}</definedName>
    <definedName name="_2A">#N/A</definedName>
    <definedName name="_2ndSC">#REF!</definedName>
    <definedName name="_2発信M_.発信M" localSheetId="8">[12]!'[発信M].発信M'</definedName>
    <definedName name="_2発信M_.発信M" localSheetId="14">[12]!'[発信M].発信M'</definedName>
    <definedName name="_2発信M_.発信M" localSheetId="4">[12]!'[発信M].発信M'</definedName>
    <definedName name="_2発信M_.発信M" localSheetId="7">[12]!'[発信M].発信M'</definedName>
    <definedName name="_2発信M_.発信M" localSheetId="6">[12]!'[発信M].発信M'</definedName>
    <definedName name="_2発信M_.発信M" localSheetId="13">[13]!'[発信M].発信M'</definedName>
    <definedName name="_2発信M_.発信M" localSheetId="10">[12]!'[発信M].発信M'</definedName>
    <definedName name="_2発信M_.発信M" localSheetId="11">#REF!</definedName>
    <definedName name="_2発信M_.発信M" localSheetId="12">[12]!'[発信M].発信M'</definedName>
    <definedName name="_2発信M_.発信M" localSheetId="3">[12]!'[発信M].発信M'</definedName>
    <definedName name="_2発信M_.発信M" localSheetId="9">[12]!'[発信M].発信M'</definedName>
    <definedName name="_2発信M_.発信M" localSheetId="2">[12]!'[発信M].発信M'</definedName>
    <definedName name="_2発信M_.発信M">[12]!'[発信M].発信M'</definedName>
    <definedName name="_３" localSheetId="14">#REF!</definedName>
    <definedName name="_３" localSheetId="7">#REF!</definedName>
    <definedName name="_３" localSheetId="13">#REF!</definedName>
    <definedName name="_３" localSheetId="11">#REF!</definedName>
    <definedName name="_３" localSheetId="9">#REF!</definedName>
    <definedName name="_３">#REF!</definedName>
    <definedName name="_3__123Graph_Aｸﾞﾗﾌ_3" hidden="1">#REF!</definedName>
    <definedName name="_3__123Graph_Bｸﾞﾗﾌ_1" hidden="1">#REF!</definedName>
    <definedName name="_3_0_S" hidden="1">#REF!</definedName>
    <definedName name="_3_0221基本" localSheetId="14">#REF!</definedName>
    <definedName name="_3_0221基本" localSheetId="7">#REF!</definedName>
    <definedName name="_3_0221基本" localSheetId="13">#REF!</definedName>
    <definedName name="_3_0221基本" localSheetId="11">#REF!</definedName>
    <definedName name="_3_0221基本" localSheetId="9">#REF!</definedName>
    <definedName name="_3_0221基本">#REF!</definedName>
    <definedName name="_3_0221発注" localSheetId="14">#REF!</definedName>
    <definedName name="_3_0221発注" localSheetId="7">#REF!</definedName>
    <definedName name="_3_0221発注" localSheetId="13">#REF!</definedName>
    <definedName name="_3_0221発注" localSheetId="11">#REF!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0Q1_" hidden="1">{"'２'!$B$1:$L$40"}</definedName>
    <definedName name="_31④受注01_業務委託以外">#REF!</definedName>
    <definedName name="_31s1_" hidden="1">{"'２'!$B$1:$L$40"}</definedName>
    <definedName name="_32④受注02_業務委託以外">#REF!</definedName>
    <definedName name="_32s2_" hidden="1">{"'２'!$B$1:$L$40"}</definedName>
    <definedName name="_33④受注03_業務委託以外">#REF!</definedName>
    <definedName name="_33s3_" hidden="1">{"'２'!$B$1:$L$40"}</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8">[14]!'[分割M].キャンセルM'</definedName>
    <definedName name="_3分割M_.キャンセルM" localSheetId="14">[14]!'[分割M].キャンセルM'</definedName>
    <definedName name="_3分割M_.キャンセルM" localSheetId="4">[14]!'[分割M].キャンセルM'</definedName>
    <definedName name="_3分割M_.キャンセルM" localSheetId="7">[14]!'[分割M].キャンセルM'</definedName>
    <definedName name="_3分割M_.キャンセルM" localSheetId="6">[14]!'[分割M].キャンセルM'</definedName>
    <definedName name="_3分割M_.キャンセルM" localSheetId="13">[15]!'[分割M].キャンセルM'</definedName>
    <definedName name="_3分割M_.キャンセルM" localSheetId="10">[14]!'[分割M].キャンセルM'</definedName>
    <definedName name="_3分割M_.キャンセルM" localSheetId="11">#REF!</definedName>
    <definedName name="_3分割M_.キャンセルM" localSheetId="12">[14]!'[分割M].キャンセルM'</definedName>
    <definedName name="_3分割M_.キャンセルM" localSheetId="3">[14]!'[分割M].キャンセルM'</definedName>
    <definedName name="_3分割M_.キャンセルM" localSheetId="9">[14]!'[分割M].キャンセルM'</definedName>
    <definedName name="_3分割M_.キャンセルM" localSheetId="2">[14]!'[分割M].キャンセルM'</definedName>
    <definedName name="_3分割M_.キャンセルM">[14]!'[分割M].キャンセルM'</definedName>
    <definedName name="_４" localSheetId="14">#REF!</definedName>
    <definedName name="_４" localSheetId="7">#REF!</definedName>
    <definedName name="_４" localSheetId="13">#REF!</definedName>
    <definedName name="_４" localSheetId="11">#REF!</definedName>
    <definedName name="_４" localSheetId="9">#REF!</definedName>
    <definedName name="_４">#REF!</definedName>
    <definedName name="_4__123Graph_Aｸﾞﾗﾌ_3" hidden="1">#REF!</definedName>
    <definedName name="_4__123Graph_Aｸﾞﾗﾌ_7" hidden="1">#REF!</definedName>
    <definedName name="_4__123Graph_Bｸﾞﾗﾌ_1" hidden="1">#REF!</definedName>
    <definedName name="_4__123Graph_Bｸﾞﾗﾌ_2" hidden="1">#REF!</definedName>
    <definedName name="_4_909国内債特1022_繰入・査定紐付__4" localSheetId="14">#REF!</definedName>
    <definedName name="_4_909国内債特1022_繰入・査定紐付__4" localSheetId="7">#REF!</definedName>
    <definedName name="_4_909国内債特1022_繰入・査定紐付__4" localSheetId="13">#REF!</definedName>
    <definedName name="_4_909国内債特1022_繰入・査定紐付__4" localSheetId="11">#REF!</definedName>
    <definedName name="_4_909国内債特1022_繰入・査定紐付__4" localSheetId="9">#REF!</definedName>
    <definedName name="_4_909国内債特1022_繰入・査定紐付__4">#REF!</definedName>
    <definedName name="_40⑤受注契約額04_共通" localSheetId="14">#REF!</definedName>
    <definedName name="_40⑤受注契約額04_共通" localSheetId="7">#REF!</definedName>
    <definedName name="_40⑤受注契約額04_共通" localSheetId="13">#REF!</definedName>
    <definedName name="_40⑤受注契約額04_共通" localSheetId="11">#REF!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4bs1_" hidden="1">{"UKGAAP balance sheet",#N/A,FALSE,"Balance Sheet"}</definedName>
    <definedName name="_45_0221発注" localSheetId="11">#REF!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__123Graph_Bｸﾞﾗﾌ_2" hidden="1">#REF!</definedName>
    <definedName name="_5__123Graph_Bｸﾞﾗﾌ_3" hidden="1">#REF!</definedName>
    <definedName name="_5●40_01製造業_食料品" localSheetId="11">#REF!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8s1_" hidden="1">{"'２'!$B$1:$L$40"}</definedName>
    <definedName name="_59⑧発注契約額11_共通">#REF!</definedName>
    <definedName name="_5G構成">#REF!</definedName>
    <definedName name="_６" localSheetId="11">#REF!</definedName>
    <definedName name="_６">#REF!</definedName>
    <definedName name="_6__123Graph_B????_7" hidden="1">#REF!</definedName>
    <definedName name="_6__123Graph_Bｸﾞﾗﾌ_1" hidden="1">#REF!</definedName>
    <definedName name="_6__123Graph_Bｸﾞﾗﾌ_3" hidden="1">#REF!</definedName>
    <definedName name="_6__123Graph_Cｸﾞﾗﾌ_1" hidden="1">#REF!</definedName>
    <definedName name="_6_0221受注" localSheetId="11">#REF!</definedName>
    <definedName name="_6_0221受注">#REF!</definedName>
    <definedName name="_6●40_02製造業_繊維品">#REF!</definedName>
    <definedName name="_60⑧発注契約額12_共通">#REF!</definedName>
    <definedName name="_61AS1_" localSheetId="13">[7]当期末bs!$B$1:$F$65536</definedName>
    <definedName name="_61AS1_" localSheetId="11">#REF!</definedName>
    <definedName name="_61AS1_">[8]当期末bs!$B$1:$F$65536</definedName>
    <definedName name="_62Print_Area" localSheetId="14">[10]資産全店VR!#REF!</definedName>
    <definedName name="_62Print_Area" localSheetId="7">[10]資産全店VR!#REF!</definedName>
    <definedName name="_62Print_Area" localSheetId="13">[11]資産全店VR!#REF!</definedName>
    <definedName name="_62Print_Area" localSheetId="11">#REF!</definedName>
    <definedName name="_62Print_Area" localSheetId="9">[10]資産全店VR!#REF!</definedName>
    <definedName name="_62Print_Area">[10]資産全店VR!#REF!</definedName>
    <definedName name="_63Q_照会_計画_1" localSheetId="14">#REF!</definedName>
    <definedName name="_63Q_照会_計画_1" localSheetId="7">#REF!</definedName>
    <definedName name="_63Q_照会_計画_1" localSheetId="13">#REF!</definedName>
    <definedName name="_63Q_照会_計画_1" localSheetId="11">#REF!</definedName>
    <definedName name="_63Q_照会_計画_1" localSheetId="9">#REF!</definedName>
    <definedName name="_63Q_照会_計画_1">#REF!</definedName>
    <definedName name="_64①案件基本項目11_共通" localSheetId="14">#REF!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14">#REF!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_123Graph_Cｸﾞﾗﾌ_1" hidden="1">#REF!</definedName>
    <definedName name="_7__123Graph_Dｸﾞﾗﾌ_3" hidden="1">#REF!</definedName>
    <definedName name="_7_0209_貸条債務者単位" localSheetId="11">#REF!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_123Graph_Bｸﾞﾗﾌ_2" hidden="1">#REF!</definedName>
    <definedName name="_8__123Graph_Bｸﾞﾗﾌ_7" hidden="1">#REF!</definedName>
    <definedName name="_8__123Graph_Dｸﾞﾗﾌ_3" hidden="1">#REF!</definedName>
    <definedName name="_8__123Graph_Eｸﾞﾗﾌ_3" hidden="1">#REF!</definedName>
    <definedName name="_8_0221基本" localSheetId="11">#REF!</definedName>
    <definedName name="_8_0221基本">#REF!</definedName>
    <definedName name="_8⑥発注11_業務委託">#REF!</definedName>
    <definedName name="_87s2_" hidden="1">{"'２'!$B$1:$L$40"}</definedName>
    <definedName name="_９">#REF!</definedName>
    <definedName name="_9__123Graph_Eｸﾞﾗﾌ_3" hidden="1">#REF!</definedName>
    <definedName name="_9__123Graph_Xｸﾞﾗﾌ_1" hidden="1">#REF!</definedName>
    <definedName name="_9_0221受注" localSheetId="11">#REF!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1" hidden="1">{"'２'!$B$1:$L$40"}</definedName>
    <definedName name="_A12" hidden="1">{"'２'!$B$1:$L$40"}</definedName>
    <definedName name="_A13" hidden="1">{"'２'!$B$1:$L$40"}</definedName>
    <definedName name="_A14" hidden="1">{"'２'!$B$1:$L$40"}</definedName>
    <definedName name="_A16" hidden="1">{"'２'!$B$1:$L$40"}</definedName>
    <definedName name="_A17" hidden="1">{"'２'!$B$1:$L$40"}</definedName>
    <definedName name="_A18" hidden="1">{"'２'!$B$1:$L$40"}</definedName>
    <definedName name="_A19" hidden="1">{"'２'!$B$1:$L$40"}</definedName>
    <definedName name="_A2" hidden="1">{"'２'!$B$1:$L$40"}</definedName>
    <definedName name="_A22" hidden="1">{"'２'!$B$1:$L$40"}</definedName>
    <definedName name="_A23" hidden="1">{"'２'!$B$1:$L$40"}</definedName>
    <definedName name="_A24" hidden="1">{"'２'!$B$1:$L$40"}</definedName>
    <definedName name="_A3" hidden="1">{"'２'!$B$1:$L$40"}</definedName>
    <definedName name="_A5" hidden="1">{"'２'!$B$1:$L$40"}</definedName>
    <definedName name="_A6" hidden="1">{"'２'!$B$1:$L$40"}</definedName>
    <definedName name="_A7" hidden="1">{"'２'!$B$1:$L$40"}</definedName>
    <definedName name="_A8" hidden="1">{"'２'!$B$1:$L$40"}</definedName>
    <definedName name="_A9" hidden="1">{"'２'!$B$1:$L$40"}</definedName>
    <definedName name="_AAA1" hidden="1">{"'２'!$B$1:$L$40"}</definedName>
    <definedName name="_AMO_RefreshMultipleList" hidden="1">"'152363381'"</definedName>
    <definedName name="_AMO_XmlVersion" hidden="1">"'1'"</definedName>
    <definedName name="_AMx12" localSheetId="14">#REF!</definedName>
    <definedName name="_AMx12" localSheetId="4">#REF!</definedName>
    <definedName name="_AMx12" localSheetId="5">#REF!</definedName>
    <definedName name="_AMx12" localSheetId="7">#REF!</definedName>
    <definedName name="_AMx12" localSheetId="13">#REF!</definedName>
    <definedName name="_AMx12" localSheetId="10">#REF!</definedName>
    <definedName name="_AMx12" localSheetId="11">#REF!</definedName>
    <definedName name="_AMx12" localSheetId="9">#REF!</definedName>
    <definedName name="_AMx12">#REF!</definedName>
    <definedName name="_ANT8">#REF!</definedName>
    <definedName name="_ap3" localSheetId="14">#REF!</definedName>
    <definedName name="_ap3" localSheetId="4">#REF!</definedName>
    <definedName name="_ap3" localSheetId="5">#REF!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[7]当期末bs!$B$1:$F$65536</definedName>
    <definedName name="_AS1" localSheetId="11">#REF!</definedName>
    <definedName name="_AS1">[8]当期末bs!$B$1:$F$65536</definedName>
    <definedName name="_BBB1" localSheetId="14">#REF!</definedName>
    <definedName name="_BBB1" localSheetId="7">#REF!</definedName>
    <definedName name="_BBB1" localSheetId="13">#REF!</definedName>
    <definedName name="_BBB1" localSheetId="11">#REF!</definedName>
    <definedName name="_BBB1" localSheetId="9">#REF!</definedName>
    <definedName name="_BBB1">#REF!</definedName>
    <definedName name="_BBB2" localSheetId="14">#REF!</definedName>
    <definedName name="_BBB2" localSheetId="7">#REF!</definedName>
    <definedName name="_BBB2" localSheetId="13">#REF!</definedName>
    <definedName name="_BBB2" localSheetId="9">#REF!</definedName>
    <definedName name="_BBB2">#REF!</definedName>
    <definedName name="_BQ4.1" localSheetId="14" hidden="1">[30]作業ｼｰﾄ!#REF!</definedName>
    <definedName name="_BQ4.1" localSheetId="7" hidden="1">[30]作業ｼｰﾄ!#REF!</definedName>
    <definedName name="_BQ4.1" localSheetId="13" hidden="1">[31]作業ｼｰﾄ!#REF!</definedName>
    <definedName name="_BQ4.1" localSheetId="11" hidden="1">#REF!</definedName>
    <definedName name="_BQ4.1" localSheetId="9" hidden="1">[30]作業ｼｰﾄ!#REF!</definedName>
    <definedName name="_BQ4.1" hidden="1">[30]作業ｼｰﾄ!#REF!</definedName>
    <definedName name="_BQ4.10" localSheetId="14" hidden="1">[30]作業ｼｰﾄ!#REF!</definedName>
    <definedName name="_BQ4.10" localSheetId="7" hidden="1">[30]作業ｼｰﾄ!#REF!</definedName>
    <definedName name="_BQ4.10" localSheetId="13" hidden="1">[31]作業ｼｰﾄ!#REF!</definedName>
    <definedName name="_BQ4.10" localSheetId="11" hidden="1">#REF!</definedName>
    <definedName name="_BQ4.10" localSheetId="9" hidden="1">[30]作業ｼｰﾄ!#REF!</definedName>
    <definedName name="_BQ4.10" hidden="1">[30]作業ｼｰﾄ!#REF!</definedName>
    <definedName name="_BQ4.11" hidden="1">#REF!</definedName>
    <definedName name="_BQ4.12" hidden="1">#REF!</definedName>
    <definedName name="_BQ4.13" hidden="1">#REF!</definedName>
    <definedName name="_BQ4.17" hidden="1">#REF!</definedName>
    <definedName name="_BQ4.19" hidden="1">#REF!</definedName>
    <definedName name="_BQ4.2" localSheetId="13" hidden="1">[31]作業ｼｰﾄ!#REF!</definedName>
    <definedName name="_BQ4.2" localSheetId="11" hidden="1">#REF!</definedName>
    <definedName name="_BQ4.2" hidden="1">[30]作業ｼｰﾄ!#REF!</definedName>
    <definedName name="_BQ4.3" localSheetId="13" hidden="1">[31]作業ｼｰﾄ!#REF!</definedName>
    <definedName name="_BQ4.3" localSheetId="11" hidden="1">#REF!</definedName>
    <definedName name="_BQ4.3" hidden="1">[30]作業ｼｰﾄ!#REF!</definedName>
    <definedName name="_BQ4.4" localSheetId="13" hidden="1">[31]作業ｼｰﾄ!#REF!</definedName>
    <definedName name="_BQ4.4" localSheetId="11" hidden="1">#REF!</definedName>
    <definedName name="_BQ4.4" hidden="1">[30]作業ｼｰﾄ!#REF!</definedName>
    <definedName name="_BQ4.5" localSheetId="13" hidden="1">[31]作業ｼｰﾄ!#REF!</definedName>
    <definedName name="_BQ4.5" localSheetId="11" hidden="1">#REF!</definedName>
    <definedName name="_BQ4.5" hidden="1">[30]作業ｼｰﾄ!#REF!</definedName>
    <definedName name="_BQ4.6" localSheetId="13" hidden="1">[31]作業ｼｰﾄ!#REF!</definedName>
    <definedName name="_BQ4.6" localSheetId="11" hidden="1">#REF!</definedName>
    <definedName name="_BQ4.6" hidden="1">[30]作業ｼｰﾄ!#REF!</definedName>
    <definedName name="_BQ4.7" localSheetId="13" hidden="1">[31]作業ｼｰﾄ!#REF!</definedName>
    <definedName name="_BQ4.7" localSheetId="11" hidden="1">#REF!</definedName>
    <definedName name="_BQ4.7" hidden="1">[30]作業ｼｰﾄ!#REF!</definedName>
    <definedName name="_BQ4.8" localSheetId="13" hidden="1">[31]作業ｼｰﾄ!#REF!</definedName>
    <definedName name="_BQ4.8" localSheetId="11" hidden="1">#REF!</definedName>
    <definedName name="_BQ4.8" hidden="1">[30]作業ｼｰﾄ!#REF!</definedName>
    <definedName name="_BQ4.9" localSheetId="13" hidden="1">[31]作業ｼｰﾄ!#REF!</definedName>
    <definedName name="_BQ4.9" localSheetId="11" hidden="1">#REF!</definedName>
    <definedName name="_BQ4.9" hidden="1">[30]作業ｼｰﾄ!#REF!</definedName>
    <definedName name="_bs1" hidden="1">{"UKGAAP balance sheet",#N/A,FALSE,"Balance Sheet"}</definedName>
    <definedName name="_CHK01" localSheetId="14">#REF!</definedName>
    <definedName name="_CHK01" localSheetId="4">#REF!</definedName>
    <definedName name="_CHK01" localSheetId="5">#REF!</definedName>
    <definedName name="_CHK01" localSheetId="7">#REF!</definedName>
    <definedName name="_CHK01" localSheetId="13">#REF!</definedName>
    <definedName name="_CHK01" localSheetId="10">#REF!</definedName>
    <definedName name="_CHK01" localSheetId="11">#REF!</definedName>
    <definedName name="_CHK01" localSheetId="9">#REF!</definedName>
    <definedName name="_CHK01">#REF!</definedName>
    <definedName name="_CHK02" localSheetId="14">#REF!</definedName>
    <definedName name="_CHK02" localSheetId="4">#REF!</definedName>
    <definedName name="_CHK02" localSheetId="5">#REF!</definedName>
    <definedName name="_CHK02" localSheetId="7">#REF!</definedName>
    <definedName name="_CHK02" localSheetId="13">#REF!</definedName>
    <definedName name="_CHK02" localSheetId="10">#REF!</definedName>
    <definedName name="_CHK02" localSheetId="11">#REF!</definedName>
    <definedName name="_CHK02" localSheetId="9">#REF!</definedName>
    <definedName name="_CHK02">#REF!</definedName>
    <definedName name="_CHK03" localSheetId="14">#REF!</definedName>
    <definedName name="_CHK03" localSheetId="4">#REF!</definedName>
    <definedName name="_CHK03" localSheetId="5">#REF!</definedName>
    <definedName name="_CHK03" localSheetId="7">#REF!</definedName>
    <definedName name="_CHK03" localSheetId="13">#REF!</definedName>
    <definedName name="_CHK03" localSheetId="10">#REF!</definedName>
    <definedName name="_CHK03" localSheetId="11">#REF!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14">#REF!</definedName>
    <definedName name="_DAT2" localSheetId="4">#REF!</definedName>
    <definedName name="_DAT2" localSheetId="5">#REF!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14">#REF!</definedName>
    <definedName name="_DAT3" localSheetId="4">#REF!</definedName>
    <definedName name="_DAT3" localSheetId="5">#REF!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14">#REF!</definedName>
    <definedName name="_DAT4" localSheetId="4">#REF!</definedName>
    <definedName name="_DAT4" localSheetId="5">#REF!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14">#REF!</definedName>
    <definedName name="_DAT5" localSheetId="4">#REF!</definedName>
    <definedName name="_DAT5" localSheetId="5">#REF!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CS1" hidden="1">{"'２'!$B$1:$L$40"}</definedName>
    <definedName name="_DEP3" localSheetId="11">#REF!</definedName>
    <definedName name="_DEP3">[32]DEP!#REF!</definedName>
    <definedName name="_DEP4" localSheetId="11">#REF!</definedName>
    <definedName name="_DEP4">[32]DEP!#REF!</definedName>
    <definedName name="_DEP5" localSheetId="11">#REF!</definedName>
    <definedName name="_DEP5">[32]DEP!#REF!</definedName>
    <definedName name="_DEP6" localSheetId="11">#REF!</definedName>
    <definedName name="_DEP6">[32]DEP!#REF!</definedName>
    <definedName name="_DMx12" localSheetId="14">#REF!</definedName>
    <definedName name="_DMx12" localSheetId="4">#REF!</definedName>
    <definedName name="_DMx12" localSheetId="5">#REF!</definedName>
    <definedName name="_DMx12" localSheetId="7">#REF!</definedName>
    <definedName name="_DMx12" localSheetId="13">#REF!</definedName>
    <definedName name="_DMx12" localSheetId="10">#REF!</definedName>
    <definedName name="_DMx12" localSheetId="11">#REF!</definedName>
    <definedName name="_DMx12" localSheetId="9">#REF!</definedName>
    <definedName name="_DMx12">#REF!</definedName>
    <definedName name="_EHW3" hidden="1">{"'２'!$B$1:$L$40"}</definedName>
    <definedName name="_ＥＮＤ２" localSheetId="11">#REF!</definedName>
    <definedName name="_ＥＮＤ２">[9]index!$C$13</definedName>
    <definedName name="_F2_">#N/A</definedName>
    <definedName name="_ＦＥ２" hidden="1">{"'２'!$B$1:$L$40"}</definedName>
    <definedName name="_Fill" localSheetId="11" hidden="1">#REF!</definedName>
    <definedName name="_Fill" hidden="1">[33]国内ﾛｰﾝ!#REF!</definedName>
    <definedName name="_xlnm._FilterDatabase" localSheetId="14" hidden="1">#REF!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11" hidden="1">#REF!</definedName>
    <definedName name="_xlnm._FilterDatabase" localSheetId="9" hidden="1">#REF!</definedName>
    <definedName name="_xlnm._FilterDatabase" hidden="1">#REF!</definedName>
    <definedName name="_fsa10" localSheetId="14">[10]資産全店VR!#REF!</definedName>
    <definedName name="_fsa10" localSheetId="4">[10]資産全店VR!#REF!</definedName>
    <definedName name="_fsa10" localSheetId="5">[10]資産全店VR!#REF!</definedName>
    <definedName name="_fsa10" localSheetId="7">[10]資産全店VR!#REF!</definedName>
    <definedName name="_fsa10" localSheetId="13">[11]資産全店VR!#REF!</definedName>
    <definedName name="_fsa10" localSheetId="10">[10]資産全店VR!#REF!</definedName>
    <definedName name="_fsa10" localSheetId="11">#REF!</definedName>
    <definedName name="_fsa10" localSheetId="9">[10]資産全店VR!#REF!</definedName>
    <definedName name="_fsa10">[10]資産全店VR!#REF!</definedName>
    <definedName name="_fsa11" localSheetId="14">#REF!</definedName>
    <definedName name="_fsa11" localSheetId="4">#REF!</definedName>
    <definedName name="_fsa11" localSheetId="5">#REF!</definedName>
    <definedName name="_fsa11" localSheetId="7">#REF!</definedName>
    <definedName name="_fsa11" localSheetId="13">#REF!</definedName>
    <definedName name="_fsa11" localSheetId="10">#REF!</definedName>
    <definedName name="_fsa11" localSheetId="11">#REF!</definedName>
    <definedName name="_fsa11" localSheetId="9">#REF!</definedName>
    <definedName name="_fsa11">#REF!</definedName>
    <definedName name="_fsa12" localSheetId="14">#REF!</definedName>
    <definedName name="_fsa12" localSheetId="4">#REF!</definedName>
    <definedName name="_fsa12" localSheetId="5">#REF!</definedName>
    <definedName name="_fsa12" localSheetId="7">#REF!</definedName>
    <definedName name="_fsa12" localSheetId="13">#REF!</definedName>
    <definedName name="_fsa12" localSheetId="10">#REF!</definedName>
    <definedName name="_fsa12" localSheetId="11">#REF!</definedName>
    <definedName name="_fsa12" localSheetId="9">#REF!</definedName>
    <definedName name="_fsa12">#REF!</definedName>
    <definedName name="_fsa3" localSheetId="14">[10]AVLBTOTL!#REF!</definedName>
    <definedName name="_fsa3" localSheetId="4">[10]AVLBTOTL!#REF!</definedName>
    <definedName name="_fsa3" localSheetId="5">[10]AVLBTOTL!#REF!</definedName>
    <definedName name="_fsa3" localSheetId="7">[10]AVLBTOTL!#REF!</definedName>
    <definedName name="_fsa3" localSheetId="13">[11]AVLBTOTL!#REF!</definedName>
    <definedName name="_fsa3" localSheetId="10">[10]AVLBTOTL!#REF!</definedName>
    <definedName name="_fsa3" localSheetId="11">#REF!</definedName>
    <definedName name="_fsa3" localSheetId="9">[10]AVLBTOTL!#REF!</definedName>
    <definedName name="_fsa3">[10]AVLBTOTL!#REF!</definedName>
    <definedName name="_fsa4" localSheetId="8">[12]!'[発信M].発信M'</definedName>
    <definedName name="_fsa4" localSheetId="14">[12]!'[発信M].発信M'</definedName>
    <definedName name="_fsa4" localSheetId="4">[12]!'[発信M].発信M'</definedName>
    <definedName name="_fsa4" localSheetId="7">[12]!'[発信M].発信M'</definedName>
    <definedName name="_fsa4" localSheetId="6">[12]!'[発信M].発信M'</definedName>
    <definedName name="_fsa4" localSheetId="13">[13]!'[発信M].発信M'</definedName>
    <definedName name="_fsa4" localSheetId="10">[12]!'[発信M].発信M'</definedName>
    <definedName name="_fsa4" localSheetId="11">#REF!</definedName>
    <definedName name="_fsa4" localSheetId="12">[12]!'[発信M].発信M'</definedName>
    <definedName name="_fsa4" localSheetId="3">[12]!'[発信M].発信M'</definedName>
    <definedName name="_fsa4" localSheetId="9">[12]!'[発信M].発信M'</definedName>
    <definedName name="_fsa4" localSheetId="2">[12]!'[発信M].発信M'</definedName>
    <definedName name="_fsa4">[12]!'[発信M].発信M'</definedName>
    <definedName name="_fsa5" localSheetId="8">[14]!'[分割M].キャンセルM'</definedName>
    <definedName name="_fsa5" localSheetId="14">[14]!'[分割M].キャンセルM'</definedName>
    <definedName name="_fsa5" localSheetId="4">[14]!'[分割M].キャンセルM'</definedName>
    <definedName name="_fsa5" localSheetId="7">[14]!'[分割M].キャンセルM'</definedName>
    <definedName name="_fsa5" localSheetId="6">[14]!'[分割M].キャンセルM'</definedName>
    <definedName name="_fsa5" localSheetId="13">[15]!'[分割M].キャンセルM'</definedName>
    <definedName name="_fsa5" localSheetId="10">[14]!'[分割M].キャンセルM'</definedName>
    <definedName name="_fsa5" localSheetId="11">#REF!</definedName>
    <definedName name="_fsa5" localSheetId="12">[14]!'[分割M].キャンセルM'</definedName>
    <definedName name="_fsa5" localSheetId="3">[14]!'[分割M].キャンセルM'</definedName>
    <definedName name="_fsa5" localSheetId="9">[14]!'[分割M].キャンセルM'</definedName>
    <definedName name="_fsa5" localSheetId="2">[14]!'[分割M].キャンセルM'</definedName>
    <definedName name="_fsa5">[14]!'[分割M].キャンセルM'</definedName>
    <definedName name="_fsa6" localSheetId="14">#REF!</definedName>
    <definedName name="_fsa6" localSheetId="7">#REF!</definedName>
    <definedName name="_fsa6" localSheetId="13">#REF!</definedName>
    <definedName name="_fsa6" localSheetId="11">#REF!</definedName>
    <definedName name="_fsa6" localSheetId="9">#REF!</definedName>
    <definedName name="_fsa6">#REF!</definedName>
    <definedName name="_fsa7" localSheetId="14">#REF!</definedName>
    <definedName name="_fsa7" localSheetId="7">#REF!</definedName>
    <definedName name="_fsa7" localSheetId="13">#REF!</definedName>
    <definedName name="_fsa7" localSheetId="11">#REF!</definedName>
    <definedName name="_fsa7" localSheetId="9">#REF!</definedName>
    <definedName name="_fsa7">#REF!</definedName>
    <definedName name="_H1" hidden="1">{"'２'!$B$1:$L$40"}</definedName>
    <definedName name="_ＩＢＳ１" hidden="1">{"'２'!$B$1:$L$40"}</definedName>
    <definedName name="_ＩＲＱ０1" localSheetId="14">#REF!</definedName>
    <definedName name="_ＩＲＱ０1" localSheetId="7">#REF!</definedName>
    <definedName name="_ＩＲＱ０1" localSheetId="13">#REF!</definedName>
    <definedName name="_ＩＲＱ０1" localSheetId="11">#REF!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2" localSheetId="13" hidden="1">'[34]99出張所'!#REF!</definedName>
    <definedName name="_Key2" localSheetId="11" hidden="1">#REF!</definedName>
    <definedName name="_Key2" hidden="1">'[35]99出張所'!#REF!</definedName>
    <definedName name="_key20" hidden="1">#REF!</definedName>
    <definedName name="_kk1" localSheetId="8">[16]!'[分割M].キャンセルM'</definedName>
    <definedName name="_kk1" localSheetId="14">[16]!'[分割M].キャンセルM'</definedName>
    <definedName name="_kk1" localSheetId="4">[16]!'[分割M].キャンセルM'</definedName>
    <definedName name="_kk1" localSheetId="7">[16]!'[分割M].キャンセルM'</definedName>
    <definedName name="_kk1" localSheetId="6">[16]!'[分割M].キャンセルM'</definedName>
    <definedName name="_kk1" localSheetId="10">[16]!'[分割M].キャンセルM'</definedName>
    <definedName name="_kk1" localSheetId="11">#REF!</definedName>
    <definedName name="_kk1" localSheetId="12">[16]!'[分割M].キャンセルM'</definedName>
    <definedName name="_kk1" localSheetId="3">[16]!'[分割M].キャンセルM'</definedName>
    <definedName name="_kk1" localSheetId="9">[16]!'[分割M].キャンセルM'</definedName>
    <definedName name="_kk1" localSheetId="2">[16]!'[分割M].キャンセルM'</definedName>
    <definedName name="_kk1">[16]!'[分割M].キャンセルM'</definedName>
    <definedName name="_ＬＳ２" localSheetId="11">#REF!</definedName>
    <definedName name="_ＬＳ２">[9]BS_LS!$A$1:$E$200</definedName>
    <definedName name="_ltx4" localSheetId="14">#REF!</definedName>
    <definedName name="_ltx4" localSheetId="4">#REF!</definedName>
    <definedName name="_ltx4" localSheetId="5">#REF!</definedName>
    <definedName name="_ltx4" localSheetId="7">#REF!</definedName>
    <definedName name="_ltx4" localSheetId="13">#REF!</definedName>
    <definedName name="_ltx4" localSheetId="10">#REF!</definedName>
    <definedName name="_ltx4" localSheetId="11">#REF!</definedName>
    <definedName name="_ltx4" localSheetId="9">#REF!</definedName>
    <definedName name="_ltx4">#REF!</definedName>
    <definedName name="_MENU_PPCAOP63_" localSheetId="14">[36]単価算定表!#REF!</definedName>
    <definedName name="_MENU_PPCAOP63_" localSheetId="4">[36]単価算定表!#REF!</definedName>
    <definedName name="_MENU_PPCAOP63_" localSheetId="5">[36]単価算定表!#REF!</definedName>
    <definedName name="_MENU_PPCAOP63_" localSheetId="7">[36]単価算定表!#REF!</definedName>
    <definedName name="_MENU_PPCAOP63_" localSheetId="11">#REF!</definedName>
    <definedName name="_MENU_PPCAOP63_" localSheetId="9">[36]単価算定表!#REF!</definedName>
    <definedName name="_MENU_PPCAOP63_">[36]単価算定表!#REF!</definedName>
    <definedName name="_NA1" localSheetId="14">'[5]入力(人員)'!#REF!</definedName>
    <definedName name="_NA1" localSheetId="7">'[5]入力(人員)'!#REF!</definedName>
    <definedName name="_NA1" localSheetId="13">'[4]入力(人員)'!#REF!</definedName>
    <definedName name="_NA1" localSheetId="11">#REF!</definedName>
    <definedName name="_NA1" localSheetId="9">'[5]入力(人員)'!#REF!</definedName>
    <definedName name="_NA1">'[5]入力(人員)'!#REF!</definedName>
    <definedName name="_ＮＣＤ２" localSheetId="13">[18]総括表横!#REF!</definedName>
    <definedName name="_ＮＣＤ２" localSheetId="11">#REF!</definedName>
    <definedName name="_ＮＣＤ２">[17]総括表横!#REF!</definedName>
    <definedName name="_oqwe" hidden="1">#REF!</definedName>
    <definedName name="_Order1" hidden="1">255</definedName>
    <definedName name="_Order2" hidden="1">255</definedName>
    <definedName name="_P22" hidden="1">{"'原紙 (2)'!$CO$11"}</definedName>
    <definedName name="_p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localSheetId="11" hidden="1">#REF!</definedName>
    <definedName name="_Parse_In" hidden="1">[37]F6TB95!$A$14:$K$1055</definedName>
    <definedName name="_Parse_Out" localSheetId="14" hidden="1">#REF!</definedName>
    <definedName name="_Parse_Out" localSheetId="4" hidden="1">#REF!</definedName>
    <definedName name="_Parse_Out" localSheetId="5" hidden="1">#REF!</definedName>
    <definedName name="_Parse_Out" localSheetId="7" hidden="1">#REF!</definedName>
    <definedName name="_Parse_Out" localSheetId="13" hidden="1">#REF!</definedName>
    <definedName name="_Parse_Out" localSheetId="10" hidden="1">#REF!</definedName>
    <definedName name="_Parse_Out" localSheetId="11" hidden="1">#REF!</definedName>
    <definedName name="_Parse_Out" localSheetId="9" hidden="1">#REF!</definedName>
    <definedName name="_Parse_Out" hidden="1">#REF!</definedName>
    <definedName name="_pg1" localSheetId="14">#REF!</definedName>
    <definedName name="_pg1" localSheetId="4">#REF!</definedName>
    <definedName name="_pg1" localSheetId="5">#REF!</definedName>
    <definedName name="_pg1" localSheetId="7">#REF!</definedName>
    <definedName name="_pg1" localSheetId="13">#REF!</definedName>
    <definedName name="_pg1" localSheetId="10">#REF!</definedName>
    <definedName name="_pg1" localSheetId="11">#REF!</definedName>
    <definedName name="_pg1" localSheetId="9">#REF!</definedName>
    <definedName name="_pg1">#REF!</definedName>
    <definedName name="_pg2" localSheetId="14">#REF!</definedName>
    <definedName name="_pg2" localSheetId="4">#REF!</definedName>
    <definedName name="_pg2" localSheetId="5">#REF!</definedName>
    <definedName name="_pg2" localSheetId="7">#REF!</definedName>
    <definedName name="_pg2" localSheetId="13">#REF!</definedName>
    <definedName name="_pg2" localSheetId="10">#REF!</definedName>
    <definedName name="_pg2" localSheetId="11">#REF!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 localSheetId="11">#REF!</definedName>
    <definedName name="_ＰＬＯ２">[9]PL0!$A$1:$E$300</definedName>
    <definedName name="_PO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 localSheetId="11">#REF!</definedName>
    <definedName name="_prt2">#REF!</definedName>
    <definedName name="_Q1" hidden="1">{"'Standalone List Price Trends'!$A$1:$X$56"}</definedName>
    <definedName name="_Q2" hidden="1">{"'Standalone List Price Trends'!$A$1:$X$56"}</definedName>
    <definedName name="_Q3" hidden="1">{"'Standalone List Price Trends'!$A$1:$X$56"}</definedName>
    <definedName name="_Q4" hidden="1">{"'Standalone List Price Trends'!$A$1:$X$56"}</definedName>
    <definedName name="_Q5" hidden="1">{"'Standalone List Price Trends'!$A$1:$X$56"}</definedName>
    <definedName name="_Q9" hidden="1">{"'Standalone List Price Trends'!$A$1:$X$56"}</definedName>
    <definedName name="_QC4" localSheetId="11">#REF!</definedName>
    <definedName name="_QC4">#REF!</definedName>
    <definedName name="_QE3">#REF!</definedName>
    <definedName name="_qwe1" hidden="1">#REF!</definedName>
    <definedName name="_qwe2" hidden="1">#REF!</definedName>
    <definedName name="_qwe3" hidden="1">#REF!</definedName>
    <definedName name="_qwe4" hidden="1">#REF!</definedName>
    <definedName name="_RDR2">#REF!</definedName>
    <definedName name="_RDR8">#REF!</definedName>
    <definedName name="_Regression" hidden="1">#N/A</definedName>
    <definedName name="_Regression_Int" hidden="1">1</definedName>
    <definedName name="_Regression_X" hidden="1">#N/A</definedName>
    <definedName name="_ri29" localSheetId="14">#REF!</definedName>
    <definedName name="_ri29" localSheetId="4">#REF!</definedName>
    <definedName name="_ri29" localSheetId="5">#REF!</definedName>
    <definedName name="_ri29" localSheetId="7">#REF!</definedName>
    <definedName name="_ri29" localSheetId="13">#REF!</definedName>
    <definedName name="_ri29" localSheetId="10">#REF!</definedName>
    <definedName name="_ri29" localSheetId="11">#REF!</definedName>
    <definedName name="_ri29" localSheetId="9">#REF!</definedName>
    <definedName name="_ri29">#REF!</definedName>
    <definedName name="_ri30" localSheetId="14">#REF!</definedName>
    <definedName name="_ri30" localSheetId="4">#REF!</definedName>
    <definedName name="_ri30" localSheetId="5">#REF!</definedName>
    <definedName name="_ri30" localSheetId="7">#REF!</definedName>
    <definedName name="_ri30" localSheetId="13">#REF!</definedName>
    <definedName name="_ri30" localSheetId="10">#REF!</definedName>
    <definedName name="_ri30" localSheetId="11">#REF!</definedName>
    <definedName name="_ri30" localSheetId="9">#REF!</definedName>
    <definedName name="_ri30">#REF!</definedName>
    <definedName name="_ri43" localSheetId="14">#REF!</definedName>
    <definedName name="_ri43" localSheetId="4">#REF!</definedName>
    <definedName name="_ri43" localSheetId="5">#REF!</definedName>
    <definedName name="_ri43" localSheetId="7">#REF!</definedName>
    <definedName name="_ri43" localSheetId="13">#REF!</definedName>
    <definedName name="_ri43" localSheetId="10">#REF!</definedName>
    <definedName name="_ri43" localSheetId="11">#REF!</definedName>
    <definedName name="_ri43" localSheetId="9">#REF!</definedName>
    <definedName name="_ri43">#REF!</definedName>
    <definedName name="_S_DirectTransmission" hidden="1">"False"</definedName>
    <definedName name="_S_NotExpanded" hidden="1">""</definedName>
    <definedName name="_S_PackageTemplateCheckFormulaError" hidden="1">"False"</definedName>
    <definedName name="_S_PackageTemplateDesc1" hidden="1">"PL反映表"</definedName>
    <definedName name="_S_PackageTemplateDesc2" hidden="1">"PL反映表"</definedName>
    <definedName name="_S_PackageTemplateDesc3" hidden="1">"PL反映表"</definedName>
    <definedName name="_S_PackageTemplateID" hidden="1">"Report\PL反映表.xlsx"</definedName>
    <definedName name="_S_PackageTemplateMacroType" hidden="1">"2"</definedName>
    <definedName name="_S_PackageTemplateOpenVer" hidden="1">"132"</definedName>
    <definedName name="_S_PackageTemplatePWD" hidden="1">""</definedName>
    <definedName name="_S_PackageTemplateSheetProtect" hidden="1">"False"</definedName>
    <definedName name="_S_PackageTemplateVer" hidden="1">"132"</definedName>
    <definedName name="_S_PackageType" hidden="1">"Published"</definedName>
    <definedName name="_S_Param_FY" hidden="1">"FY18"</definedName>
    <definedName name="_S_Param_RefData" hidden="1">"Latest"</definedName>
    <definedName name="_S_RepFolder1" hidden="1">""</definedName>
    <definedName name="_S_RepFolder2" hidden="1">""</definedName>
    <definedName name="_S_RepFolder3" hidden="1">""</definedName>
    <definedName name="_S_RepFolder4" hidden="1">""</definedName>
    <definedName name="_S_RepFolder5" hidden="1">""</definedName>
    <definedName name="_S_RepPacLib" hidden="1">""</definedName>
    <definedName name="_S_RepPortal" hidden="1">""</definedName>
    <definedName name="_s1" hidden="1">{"'２'!$B$1:$L$40"}</definedName>
    <definedName name="_s2" hidden="1">{"'２'!$B$1:$L$40"}</definedName>
    <definedName name="_s3" hidden="1">{"'２'!$B$1:$L$40"}</definedName>
    <definedName name="_SET1">#N/A</definedName>
    <definedName name="_SET2">#N/A</definedName>
    <definedName name="_SH0310" localSheetId="11" hidden="1">{#N/A,#N/A,FALSE,"ﾃﾞｰﾀﾌﾛｰ";#N/A,#N/A,FALSE,"PPKE.01";#N/A,#N/A,FALSE,"日付ﾁｪｯｸ要領";#N/A,#N/A,FALSE,"ｺｰﾄﾞﾁｪｯｸ要領";#N/A,#N/A,FALSE,"編集要領"}</definedName>
    <definedName name="_SH0310" hidden="1">{#N/A,#N/A,FALSE,"ﾃﾞｰﾀﾌﾛｰ";#N/A,#N/A,FALSE,"PPKE.01";#N/A,#N/A,FALSE,"日付ﾁｪｯｸ要領";#N/A,#N/A,FALSE,"ｺｰﾄﾞﾁｪｯｸ要領";#N/A,#N/A,FALSE,"編集要領"}</definedName>
    <definedName name="_SH0320" localSheetId="11" hidden="1">{#N/A,#N/A,FALSE,"ﾃﾞｰﾀﾌﾛｰ";#N/A,#N/A,FALSE,"PPKE.01";#N/A,#N/A,FALSE,"日付ﾁｪｯｸ要領";#N/A,#N/A,FALSE,"ｺｰﾄﾞﾁｪｯｸ要領";#N/A,#N/A,FALSE,"編集要領"}</definedName>
    <definedName name="_SH0320" hidden="1">{#N/A,#N/A,FALSE,"ﾃﾞｰﾀﾌﾛｰ";#N/A,#N/A,FALSE,"PPKE.01";#N/A,#N/A,FALSE,"日付ﾁｪｯｸ要領";#N/A,#N/A,FALSE,"ｺｰﾄﾞﾁｪｯｸ要領";#N/A,#N/A,FALSE,"編集要領"}</definedName>
    <definedName name="_SON０１" hidden="1">{"'２'!$B$1:$L$40"}</definedName>
    <definedName name="_Sort" localSheetId="14" hidden="1">#REF!</definedName>
    <definedName name="_Sort" localSheetId="4" hidden="1">#REF!</definedName>
    <definedName name="_Sort" localSheetId="5" hidden="1">#REF!</definedName>
    <definedName name="_Sort" localSheetId="7" hidden="1">#REF!</definedName>
    <definedName name="_Sort" localSheetId="13" hidden="1">#REF!</definedName>
    <definedName name="_Sort" localSheetId="10" hidden="1">#REF!</definedName>
    <definedName name="_Sort" localSheetId="11" hidden="1">#REF!</definedName>
    <definedName name="_Sort" localSheetId="9" hidden="1">#REF!</definedName>
    <definedName name="_Sort" hidden="1">#REF!</definedName>
    <definedName name="_SSS323" localSheetId="11" hidden="1">{#N/A,#N/A,FALSE,"ﾃﾞｰﾀﾌﾛｰ";#N/A,#N/A,FALSE,"PPKE.01";#N/A,#N/A,FALSE,"日付ﾁｪｯｸ要領";#N/A,#N/A,FALSE,"ｺｰﾄﾞﾁｪｯｸ要領";#N/A,#N/A,FALSE,"編集要領"}</definedName>
    <definedName name="_SSS323" hidden="1">{#N/A,#N/A,FALSE,"ﾃﾞｰﾀﾌﾛｰ";#N/A,#N/A,FALSE,"PPKE.01";#N/A,#N/A,FALSE,"日付ﾁｪｯｸ要領";#N/A,#N/A,FALSE,"ｺｰﾄﾞﾁｪｯｸ要領";#N/A,#N/A,FALSE,"編集要領"}</definedName>
    <definedName name="_st2" localSheetId="14">#REF!</definedName>
    <definedName name="_st2" localSheetId="4">#REF!</definedName>
    <definedName name="_st2" localSheetId="5">#REF!</definedName>
    <definedName name="_st2" localSheetId="7">#REF!</definedName>
    <definedName name="_st2" localSheetId="13">#REF!</definedName>
    <definedName name="_st2" localSheetId="10">#REF!</definedName>
    <definedName name="_st2" localSheetId="11">#REF!</definedName>
    <definedName name="_st2" localSheetId="9">#REF!</definedName>
    <definedName name="_st2">#REF!</definedName>
    <definedName name="_ST434" localSheetId="14" hidden="1">{"'Sheet2'!$C$3:$AL$35"}</definedName>
    <definedName name="_ST434" localSheetId="4" hidden="1">{"'Sheet2'!$C$3:$AL$35"}</definedName>
    <definedName name="_ST434" localSheetId="5" hidden="1">{"'Sheet2'!$C$3:$AL$35"}</definedName>
    <definedName name="_ST434" localSheetId="7" hidden="1">{"'Sheet2'!$C$3:$AL$35"}</definedName>
    <definedName name="_ST434" localSheetId="13" hidden="1">{"'Sheet2'!$C$3:$AL$35"}</definedName>
    <definedName name="_ST434" localSheetId="10" hidden="1">{"'Sheet2'!$C$3:$AL$35"}</definedName>
    <definedName name="_ST434" localSheetId="11"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14" hidden="1">{"'Sheet2'!$C$3:$AL$35"}</definedName>
    <definedName name="_ST435" localSheetId="4" hidden="1">{"'Sheet2'!$C$3:$AL$35"}</definedName>
    <definedName name="_ST435" localSheetId="5" hidden="1">{"'Sheet2'!$C$3:$AL$35"}</definedName>
    <definedName name="_ST435" localSheetId="7" hidden="1">{"'Sheet2'!$C$3:$AL$35"}</definedName>
    <definedName name="_ST435" localSheetId="13" hidden="1">{"'Sheet2'!$C$3:$AL$35"}</definedName>
    <definedName name="_ST435" localSheetId="10" hidden="1">{"'Sheet2'!$C$3:$AL$35"}</definedName>
    <definedName name="_ST435" localSheetId="11"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1_In1" hidden="1">#REF!</definedName>
    <definedName name="_Table1_Out" hidden="1">#REF!</definedName>
    <definedName name="_Table2_In1" localSheetId="11" hidden="1">#REF!</definedName>
    <definedName name="_Table2_In1" hidden="1">#REF!</definedName>
    <definedName name="_Table2_In2" localSheetId="11" hidden="1">#REF!</definedName>
    <definedName name="_Table2_In2" hidden="1">#REF!</definedName>
    <definedName name="_Table2_Out" localSheetId="11" hidden="1">#REF!</definedName>
    <definedName name="_Table2_Out" hidden="1">#REF!</definedName>
    <definedName name="_TBL2" localSheetId="11">#REF!</definedName>
    <definedName name="_TBL2">[6]分類!$E$7:$F$53</definedName>
    <definedName name="_tTT1" hidden="1">{"'２'!$B$1:$L$40"}</definedName>
    <definedName name="_tW1" localSheetId="14">#REF!</definedName>
    <definedName name="_tW1" localSheetId="4">#REF!</definedName>
    <definedName name="_tW1" localSheetId="5">#REF!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14">#REF!</definedName>
    <definedName name="_tW14" localSheetId="4">#REF!</definedName>
    <definedName name="_tW14" localSheetId="5">#REF!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14">#REF!</definedName>
    <definedName name="_VCx4" localSheetId="4">#REF!</definedName>
    <definedName name="_VCx4" localSheetId="5">#REF!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ｗ１" hidden="1">{"'２'!$B$1:$L$40"}</definedName>
    <definedName name="_we4" hidden="1">#REF!</definedName>
    <definedName name="_we5" hidden="1">#REF!</definedName>
    <definedName name="_we6" hidden="1">#REF!</definedName>
    <definedName name="_we7" hidden="1">#REF!</definedName>
    <definedName name="_we8" hidden="1">#REF!</definedName>
    <definedName name="_we9" hidden="1">#REF!</definedName>
    <definedName name="_xlcn.WorksheetConnection_ProductRollUp.xlsxProducts1" hidden="1">#REF!</definedName>
    <definedName name="_xlcn.WorksheetConnection_ProductRollUp.xlsxReleases1" hidden="1">#REF!</definedName>
    <definedName name="_受注1120" localSheetId="11">#REF!</definedName>
    <definedName name="_受注1120">#REF!</definedName>
    <definedName name="_受注1124" localSheetId="11">#REF!</definedName>
    <definedName name="_受注1124">#REF!</definedName>
    <definedName name="_発注1120" localSheetId="11">#REF!</definedName>
    <definedName name="_発注1120">#REF!</definedName>
    <definedName name="_発注1124">#REF!</definedName>
    <definedName name="\0" localSheetId="13">[38]TAXWP!#REF!</definedName>
    <definedName name="\0" localSheetId="11">#REF!</definedName>
    <definedName name="\0">[38]TAXWP!#REF!</definedName>
    <definedName name="\a" localSheetId="14">#REF!</definedName>
    <definedName name="\a" localSheetId="4">#REF!</definedName>
    <definedName name="\a" localSheetId="5">#REF!</definedName>
    <definedName name="\a" localSheetId="7">#REF!</definedName>
    <definedName name="\a" localSheetId="13">#REF!</definedName>
    <definedName name="\a" localSheetId="10">#REF!</definedName>
    <definedName name="\a" localSheetId="11">#REF!</definedName>
    <definedName name="\a" localSheetId="9">#REF!</definedName>
    <definedName name="\a">#REF!</definedName>
    <definedName name="\AA">#N/A</definedName>
    <definedName name="\AB">#N/A</definedName>
    <definedName name="\b" localSheetId="14">[10]負債全店!#REF!</definedName>
    <definedName name="\b" localSheetId="4">[10]負債全店!#REF!</definedName>
    <definedName name="\b" localSheetId="5">[10]負債全店!#REF!</definedName>
    <definedName name="\b" localSheetId="7">[10]負債全店!#REF!</definedName>
    <definedName name="\b" localSheetId="13">[11]負債全店!#REF!</definedName>
    <definedName name="\b" localSheetId="11">#REF!</definedName>
    <definedName name="\b" localSheetId="9">[10]負債全店!#REF!</definedName>
    <definedName name="\b">[10]負債全店!#REF!</definedName>
    <definedName name="\c" localSheetId="14">[10]AVLBTOTL!#REF!</definedName>
    <definedName name="\c" localSheetId="4">[10]AVLBTOTL!#REF!</definedName>
    <definedName name="\c" localSheetId="13">[11]AVLBTOTL!#REF!</definedName>
    <definedName name="\c" localSheetId="11">#REF!</definedName>
    <definedName name="\c">[10]AVLBTOTL!#REF!</definedName>
    <definedName name="\d" localSheetId="13">[39]総括!#REF!</definedName>
    <definedName name="\d" localSheetId="11">#REF!</definedName>
    <definedName name="\d">[40]総括!#REF!</definedName>
    <definedName name="\DA">#N/A</definedName>
    <definedName name="\DB">#N/A</definedName>
    <definedName name="\e" localSheetId="14">#REF!</definedName>
    <definedName name="\e" localSheetId="7">#REF!</definedName>
    <definedName name="\e" localSheetId="13">#REF!</definedName>
    <definedName name="\e" localSheetId="11">#REF!</definedName>
    <definedName name="\e" localSheetId="9">#REF!</definedName>
    <definedName name="\e">#REF!</definedName>
    <definedName name="\f" localSheetId="14">#REF!</definedName>
    <definedName name="\f" localSheetId="7">#REF!</definedName>
    <definedName name="\f" localSheetId="13">#REF!</definedName>
    <definedName name="\f" localSheetId="11">#REF!</definedName>
    <definedName name="\f" localSheetId="9">#REF!</definedName>
    <definedName name="\f">#REF!</definedName>
    <definedName name="\g" localSheetId="14">#REF!</definedName>
    <definedName name="\g" localSheetId="7">#REF!</definedName>
    <definedName name="\g" localSheetId="11">#REF!</definedName>
    <definedName name="\g" localSheetId="9">#REF!</definedName>
    <definedName name="\g">#REF!</definedName>
    <definedName name="\h" localSheetId="11">#REF!</definedName>
    <definedName name="\h">#REF!</definedName>
    <definedName name="\i" localSheetId="11">#REF!</definedName>
    <definedName name="\i">#REF!</definedName>
    <definedName name="\j">#REF!</definedName>
    <definedName name="\k" localSheetId="13">[39]総括!#REF!</definedName>
    <definedName name="\k" localSheetId="11">#REF!</definedName>
    <definedName name="\k">[40]総括!#REF!</definedName>
    <definedName name="\l" localSheetId="14">#REF!</definedName>
    <definedName name="\l" localSheetId="4">#REF!</definedName>
    <definedName name="\l" localSheetId="5">#REF!</definedName>
    <definedName name="\l" localSheetId="7">#REF!</definedName>
    <definedName name="\l" localSheetId="13">#REF!</definedName>
    <definedName name="\l" localSheetId="10">#REF!</definedName>
    <definedName name="\l" localSheetId="11">#REF!</definedName>
    <definedName name="\l" localSheetId="9">#REF!</definedName>
    <definedName name="\l">#REF!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n">#N/A</definedName>
    <definedName name="\o" localSheetId="14">[36]単価算定表!#REF!</definedName>
    <definedName name="\o" localSheetId="4">[36]単価算定表!#REF!</definedName>
    <definedName name="\o" localSheetId="5">[36]単価算定表!#REF!</definedName>
    <definedName name="\o" localSheetId="7">[36]単価算定表!#REF!</definedName>
    <definedName name="\o" localSheetId="13">[36]単価算定表!#REF!</definedName>
    <definedName name="\o" localSheetId="10">[36]単価算定表!#REF!</definedName>
    <definedName name="\o" localSheetId="11">#REF!</definedName>
    <definedName name="\o" localSheetId="9">[36]単価算定表!#REF!</definedName>
    <definedName name="\o">[36]単価算定表!#REF!</definedName>
    <definedName name="\p">#N/A</definedName>
    <definedName name="\P1" localSheetId="11">#REF!</definedName>
    <definedName name="\P1">[41]CURRBLN!$A$21:$M$77</definedName>
    <definedName name="\P2" localSheetId="11">#REF!</definedName>
    <definedName name="\P2">[41]CURRBLN!$A$101:$M$157</definedName>
    <definedName name="\PP">#N/A</definedName>
    <definedName name="\q" localSheetId="14">[40]利益海外!#REF!</definedName>
    <definedName name="\q" localSheetId="4">[40]利益海外!#REF!</definedName>
    <definedName name="\q" localSheetId="5">[40]利益海外!#REF!</definedName>
    <definedName name="\q" localSheetId="7">[40]利益海外!#REF!</definedName>
    <definedName name="\q" localSheetId="13">[39]利益海外!#REF!</definedName>
    <definedName name="\q" localSheetId="10">[40]利益海外!#REF!</definedName>
    <definedName name="\q" localSheetId="11">#REF!</definedName>
    <definedName name="\q" localSheetId="9">[40]利益海外!#REF!</definedName>
    <definedName name="\q">[40]利益海外!#REF!</definedName>
    <definedName name="\r" localSheetId="14">[42]SOKATSU!#REF!</definedName>
    <definedName name="\r" localSheetId="4">[42]SOKATSU!#REF!</definedName>
    <definedName name="\r" localSheetId="5">[42]SOKATSU!#REF!</definedName>
    <definedName name="\r" localSheetId="7">[42]SOKATSU!#REF!</definedName>
    <definedName name="\r" localSheetId="13">[43]SOKATSU!#REF!</definedName>
    <definedName name="\r" localSheetId="10">[42]SOKATSU!#REF!</definedName>
    <definedName name="\r" localSheetId="11">#REF!</definedName>
    <definedName name="\r" localSheetId="9">[42]SOKATSU!#REF!</definedName>
    <definedName name="\r">[42]SOKATSU!#REF!</definedName>
    <definedName name="\s" localSheetId="14">[42]SOKATSU!#REF!</definedName>
    <definedName name="\s" localSheetId="4">[42]SOKATSU!#REF!</definedName>
    <definedName name="\s" localSheetId="5">[42]SOKATSU!#REF!</definedName>
    <definedName name="\s" localSheetId="7">[42]SOKATSU!#REF!</definedName>
    <definedName name="\s" localSheetId="13">[43]SOKATSU!#REF!</definedName>
    <definedName name="\s" localSheetId="10">[42]SOKATSU!#REF!</definedName>
    <definedName name="\s" localSheetId="11">#REF!</definedName>
    <definedName name="\s" localSheetId="9">[42]SOKATSU!#REF!</definedName>
    <definedName name="\s">[42]SOKATSU!#REF!</definedName>
    <definedName name="\t" localSheetId="14">[42]SOKATSU!#REF!</definedName>
    <definedName name="\t" localSheetId="4">[42]SOKATSU!#REF!</definedName>
    <definedName name="\t" localSheetId="5">[42]SOKATSU!#REF!</definedName>
    <definedName name="\t" localSheetId="7">[42]SOKATSU!#REF!</definedName>
    <definedName name="\t" localSheetId="13">[43]SOKATSU!#REF!</definedName>
    <definedName name="\t" localSheetId="10">[42]SOKATSU!#REF!</definedName>
    <definedName name="\t" localSheetId="11">#REF!</definedName>
    <definedName name="\t" localSheetId="9">[42]SOKATSU!#REF!</definedName>
    <definedName name="\t">[42]SOKATSU!#REF!</definedName>
    <definedName name="\u" localSheetId="13">[43]SOKATSU!#REF!</definedName>
    <definedName name="\u" localSheetId="11">#REF!</definedName>
    <definedName name="\u">[42]SOKATSU!#REF!</definedName>
    <definedName name="\v" localSheetId="13">[43]SOKATSU!#REF!</definedName>
    <definedName name="\v" localSheetId="11">#REF!</definedName>
    <definedName name="\v">[42]SOKATSU!#REF!</definedName>
    <definedName name="\w">#N/A</definedName>
    <definedName name="\x" localSheetId="13">[43]SOKATSU!#REF!</definedName>
    <definedName name="\x" localSheetId="11">#REF!</definedName>
    <definedName name="\x">[42]SOKATSU!#REF!</definedName>
    <definedName name="\y" localSheetId="13">[44]通知書!#REF!</definedName>
    <definedName name="\y" localSheetId="11">#REF!</definedName>
    <definedName name="\y">[45]通知書!#REF!</definedName>
    <definedName name="\z" localSheetId="14">#REF!</definedName>
    <definedName name="\z" localSheetId="4">#REF!</definedName>
    <definedName name="\z" localSheetId="5">#REF!</definedName>
    <definedName name="\z" localSheetId="7">#REF!</definedName>
    <definedName name="\z" localSheetId="13">#REF!</definedName>
    <definedName name="\z" localSheetId="10">#REF!</definedName>
    <definedName name="\z" localSheetId="11">#REF!</definedName>
    <definedName name="\z" localSheetId="9">#REF!</definedName>
    <definedName name="\z">#REF!</definedName>
    <definedName name="｢" localSheetId="14">#REF!</definedName>
    <definedName name="｢" localSheetId="4">#REF!</definedName>
    <definedName name="｢" localSheetId="5">#REF!</definedName>
    <definedName name="｢" localSheetId="7">#REF!</definedName>
    <definedName name="｢" localSheetId="10">#REF!</definedName>
    <definedName name="｢" localSheetId="11">#REF!</definedName>
    <definedName name="｢" localSheetId="9">#REF!</definedName>
    <definedName name="｢">#REF!</definedName>
    <definedName name="【Master】シフトパターン">#REF!</definedName>
    <definedName name="【Master】祝日">#REF!</definedName>
    <definedName name="【手順書】合同庁舎２号館" hidden="1">{"'２'!$B$1:$L$40"}</definedName>
    <definedName name="【予備日】切替工程" hidden="1">{"'２'!$B$1:$L$40"}</definedName>
    <definedName name="【予備日】切替工程１" hidden="1">{"'２'!$B$1:$L$40"}</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14">Bonds!【様式3】②</definedName>
    <definedName name="【様式3】②" localSheetId="4">BS!【様式3】②</definedName>
    <definedName name="【様式3】②" localSheetId="5">Capex!【様式3】②</definedName>
    <definedName name="【様式3】②" localSheetId="7">Card!【様式3】②</definedName>
    <definedName name="【様式3】②" localSheetId="13">ESG!【様式3】②</definedName>
    <definedName name="【様式3】②" localSheetId="10">Insurance!【様式3】②</definedName>
    <definedName name="【様式3】②" localSheetId="11">Mobile!【様式3】②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14">Bonds!【様式7】</definedName>
    <definedName name="【様式7】" localSheetId="4">BS!【様式7】</definedName>
    <definedName name="【様式7】" localSheetId="5">Capex!【様式7】</definedName>
    <definedName name="【様式7】" localSheetId="7">Card!【様式7】</definedName>
    <definedName name="【様式7】" localSheetId="13">ESG!【様式7】</definedName>
    <definedName name="【様式7】" localSheetId="10">Insurance!【様式7】</definedName>
    <definedName name="【様式7】" localSheetId="11">Mobile!【様式7】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14">Bonds!【様式８】</definedName>
    <definedName name="【様式８】" localSheetId="4">BS!【様式８】</definedName>
    <definedName name="【様式８】" localSheetId="5">Capex!【様式８】</definedName>
    <definedName name="【様式８】" localSheetId="7">Card!【様式８】</definedName>
    <definedName name="【様式８】" localSheetId="13">ESG!【様式８】</definedName>
    <definedName name="【様式８】" localSheetId="10">Insurance!【様式８】</definedName>
    <definedName name="【様式８】" localSheetId="11">Mobile!【様式８】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0D">#REF!</definedName>
    <definedName name="●10D2W">#REF!</definedName>
    <definedName name="●17_02農林水産業" localSheetId="14">#REF!</definedName>
    <definedName name="●17_02農林水産業" localSheetId="4">#REF!</definedName>
    <definedName name="●17_02農林水産業" localSheetId="5">#REF!</definedName>
    <definedName name="●17_02農林水産業" localSheetId="7">#REF!</definedName>
    <definedName name="●17_02農林水産業" localSheetId="13">#REF!</definedName>
    <definedName name="●17_02農林水産業" localSheetId="10">#REF!</definedName>
    <definedName name="●17_02農林水産業" localSheetId="11">#REF!</definedName>
    <definedName name="●17_02農林水産業" localSheetId="12">#REF!</definedName>
    <definedName name="●17_02農林水産業" localSheetId="9">#REF!</definedName>
    <definedName name="●17_02農林水産業">#REF!</definedName>
    <definedName name="●17_03鉱業" localSheetId="14">#REF!</definedName>
    <definedName name="●17_03鉱業" localSheetId="4">#REF!</definedName>
    <definedName name="●17_03鉱業" localSheetId="5">#REF!</definedName>
    <definedName name="●17_03鉱業" localSheetId="7">#REF!</definedName>
    <definedName name="●17_03鉱業" localSheetId="13">#REF!</definedName>
    <definedName name="●17_03鉱業" localSheetId="10">#REF!</definedName>
    <definedName name="●17_03鉱業" localSheetId="11">#REF!</definedName>
    <definedName name="●17_03鉱業" localSheetId="9">#REF!</definedName>
    <definedName name="●17_03鉱業">#REF!</definedName>
    <definedName name="●17_04建設業" localSheetId="14">#REF!</definedName>
    <definedName name="●17_04建設業" localSheetId="5">#REF!</definedName>
    <definedName name="●17_04建設業" localSheetId="7">#REF!</definedName>
    <definedName name="●17_04建設業" localSheetId="10">#REF!</definedName>
    <definedName name="●17_04建設業" localSheetId="11">#REF!</definedName>
    <definedName name="●17_04建設業" localSheetId="9">#REF!</definedName>
    <definedName name="●17_04建設業">#REF!</definedName>
    <definedName name="●17_05公益事業">#REF!</definedName>
    <definedName name="●17_13不動産業">#REF!</definedName>
    <definedName name="●20D">#REF!</definedName>
    <definedName name="●40_36個人向けサービス業">#REF!</definedName>
    <definedName name="●5D2W">#REF!</definedName>
    <definedName name="●8D">#REF!</definedName>
    <definedName name="⑥" hidden="1">{"'２'!$B$1:$L$40"}</definedName>
    <definedName name="a" localSheetId="14" hidden="1">{"'Sheet2'!$C$3:$AL$35"}</definedName>
    <definedName name="a" localSheetId="4" hidden="1">{"'Sheet2'!$C$3:$AL$35"}</definedName>
    <definedName name="a" localSheetId="5" hidden="1">{"'Sheet2'!$C$3:$AL$35"}</definedName>
    <definedName name="a" localSheetId="7" hidden="1">{"'Sheet2'!$C$3:$AL$35"}</definedName>
    <definedName name="a" localSheetId="13" hidden="1">{"'Sheet2'!$C$3:$AL$35"}</definedName>
    <definedName name="a" localSheetId="10" hidden="1">{"'Sheet2'!$C$3:$AL$35"}</definedName>
    <definedName name="a" localSheetId="11"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_">#N/A</definedName>
    <definedName name="A10305685" localSheetId="11">#REF!</definedName>
    <definedName name="A10305685">#REF!</definedName>
    <definedName name="a10m" localSheetId="11">#REF!</definedName>
    <definedName name="a10m">#REF!</definedName>
    <definedName name="a11m" localSheetId="11">#REF!</definedName>
    <definedName name="a11m">#REF!</definedName>
    <definedName name="a12m">#REF!</definedName>
    <definedName name="a13m">#REF!</definedName>
    <definedName name="a14m">#REF!</definedName>
    <definedName name="a15m">#REF!</definedName>
    <definedName name="a1m">#REF!</definedName>
    <definedName name="A2_">#N/A</definedName>
    <definedName name="a2m" localSheetId="11">#REF!</definedName>
    <definedName name="a2m">#REF!</definedName>
    <definedName name="a3m" localSheetId="11">#REF!</definedName>
    <definedName name="a3m">#REF!</definedName>
    <definedName name="a3xAsOf" localSheetId="13">[46]予約評価用WORK!$B$1</definedName>
    <definedName name="a3xAsOf" localSheetId="11">#REF!</definedName>
    <definedName name="a3xAsOf">[47]予約評価用WORK!$B$1</definedName>
    <definedName name="a4m" localSheetId="14">#REF!</definedName>
    <definedName name="a4m" localSheetId="4">#REF!</definedName>
    <definedName name="a4m" localSheetId="5">#REF!</definedName>
    <definedName name="a4m" localSheetId="7">#REF!</definedName>
    <definedName name="a4m" localSheetId="13">#REF!</definedName>
    <definedName name="a4m" localSheetId="10">#REF!</definedName>
    <definedName name="a4m" localSheetId="11">#REF!</definedName>
    <definedName name="a4m" localSheetId="9">#REF!</definedName>
    <definedName name="a4m">#REF!</definedName>
    <definedName name="a5m" localSheetId="14">#REF!</definedName>
    <definedName name="a5m" localSheetId="4">#REF!</definedName>
    <definedName name="a5m" localSheetId="5">#REF!</definedName>
    <definedName name="a5m" localSheetId="7">#REF!</definedName>
    <definedName name="a5m" localSheetId="13">#REF!</definedName>
    <definedName name="a5m" localSheetId="10">#REF!</definedName>
    <definedName name="a5m" localSheetId="11">#REF!</definedName>
    <definedName name="a5m" localSheetId="9">#REF!</definedName>
    <definedName name="a5m">#REF!</definedName>
    <definedName name="a6m" localSheetId="14">#REF!</definedName>
    <definedName name="a6m" localSheetId="4">#REF!</definedName>
    <definedName name="a6m" localSheetId="5">#REF!</definedName>
    <definedName name="a6m" localSheetId="7">#REF!</definedName>
    <definedName name="a6m" localSheetId="13">#REF!</definedName>
    <definedName name="a6m" localSheetId="10">#REF!</definedName>
    <definedName name="a6m" localSheetId="11">#REF!</definedName>
    <definedName name="a6m" localSheetId="9">#REF!</definedName>
    <definedName name="a6m">#REF!</definedName>
    <definedName name="a7m">#REF!</definedName>
    <definedName name="a8m">#REF!</definedName>
    <definedName name="a9m">#REF!</definedName>
    <definedName name="aa" localSheetId="14" hidden="1">{"'Sheet2'!$C$3:$AL$35"}</definedName>
    <definedName name="aa" localSheetId="4" hidden="1">{"'Sheet2'!$C$3:$AL$35"}</definedName>
    <definedName name="aa" localSheetId="5" hidden="1">{"'Sheet2'!$C$3:$AL$35"}</definedName>
    <definedName name="aa" localSheetId="7" hidden="1">{"'Sheet2'!$C$3:$AL$35"}</definedName>
    <definedName name="aa" localSheetId="13" hidden="1">{"'Sheet2'!$C$3:$AL$35"}</definedName>
    <definedName name="aa" localSheetId="10" hidden="1">{"'Sheet2'!$C$3:$AL$35"}</definedName>
    <definedName name="aa" localSheetId="11"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14" hidden="1">{"'Sheet2'!$C$3:$AL$35"}</definedName>
    <definedName name="aaa" localSheetId="4" hidden="1">{"'Sheet2'!$C$3:$AL$35"}</definedName>
    <definedName name="aaa" localSheetId="5" hidden="1">{"'Sheet2'!$C$3:$AL$35"}</definedName>
    <definedName name="aaa" localSheetId="7" hidden="1">{"'Sheet2'!$C$3:$AL$35"}</definedName>
    <definedName name="aaa" localSheetId="13" hidden="1">{"'Sheet2'!$C$3:$AL$35"}</definedName>
    <definedName name="aaa" localSheetId="10" hidden="1">{"'Sheet2'!$C$3:$AL$35"}</definedName>
    <definedName name="aaa" localSheetId="11"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4" hidden="1">{"'Sheet1'!$L$17"}</definedName>
    <definedName name="aaaa" localSheetId="4" hidden="1">{"'Sheet1'!$L$17"}</definedName>
    <definedName name="aaaa" localSheetId="5" hidden="1">{"'Sheet1'!$L$17"}</definedName>
    <definedName name="aaaa" localSheetId="7" hidden="1">{"'Sheet1'!$L$17"}</definedName>
    <definedName name="aaaa" localSheetId="13" hidden="1">{"'Sheet1'!$L$17"}</definedName>
    <definedName name="aaaa" localSheetId="10" hidden="1">{"'Sheet1'!$L$17"}</definedName>
    <definedName name="aaaa" localSheetId="11"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14" hidden="1">{#N/A,#N/A,FALSE,"Aging Summary";#N/A,#N/A,FALSE,"Ratio Analysis";#N/A,#N/A,FALSE,"Test 120 Day Accts";#N/A,#N/A,FALSE,"Tickmarks"}</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1"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aaaa" hidden="1">#REF!</definedName>
    <definedName name="aaaaaaa">#REF!</definedName>
    <definedName name="aaaaaaaaaa" localSheetId="11" hidden="1">{#N/A,#N/A,FALSE,"ﾃﾞｰﾀﾌﾛｰ";#N/A,#N/A,FALSE,"PPKE.01";#N/A,#N/A,FALSE,"日付ﾁｪｯｸ要領";#N/A,#N/A,FALSE,"ｺｰﾄﾞﾁｪｯｸ要領";#N/A,#N/A,FALSE,"編集要領"}</definedName>
    <definedName name="aaaaaaaaaa" hidden="1">{#N/A,#N/A,FALSE,"ﾃﾞｰﾀﾌﾛｰ";#N/A,#N/A,FALSE,"PPKE.01";#N/A,#N/A,FALSE,"日付ﾁｪｯｸ要領";#N/A,#N/A,FALSE,"ｺｰﾄﾞﾁｪｯｸ要領";#N/A,#N/A,FALSE,"編集要領"}</definedName>
    <definedName name="aaaaaaaaaaaaaaa" hidden="1">{"'２'!$B$1:$L$40"}</definedName>
    <definedName name="aaaaaaaaaaaaaaaaaa" hidden="1">{"Page1",#N/A,FALSE,"Segment Overview";"Page2",#N/A,FALSE,"Segment Overview";"Page3",#N/A,FALSE,"Summary";"Page4",#N/A,FALSE,"Summary";"Page5",#N/A,FALSE,"US Pubs Rev";"Page6",#N/A,FALSE,"US Pubs Rev";"Page7",#N/A,FALSE,"US Pubs EBITDA";"Page8",#N/A,FALSE,"US Pubs EBITDA"}</definedName>
    <definedName name="aaaaaaaaaaaaaaaaaaa" hidden="1">{"'２'!$B$1:$L$40"}</definedName>
    <definedName name="aaaaaaaaaaaaaaaaaaaaa" hidden="1">{"'２'!$B$1:$L$40"}</definedName>
    <definedName name="aaaaaaaaaaaaaaaaaaaaaaaaaaaa" hidden="1">{"'２'!$B$1:$L$40"}</definedName>
    <definedName name="AAAAAAAAAAAAAAAAAAAAAAAAAAAAAAA" hidden="1">{"'２'!$B$1:$L$40"}</definedName>
    <definedName name="aaaaan" hidden="1">{"'２'!$B$1:$L$40"}</definedName>
    <definedName name="aab" hidden="1">{"Page1",#N/A,FALSE,"Segment Overview";"Page2",#N/A,FALSE,"Segment Overview";"Page3",#N/A,FALSE,"Summary";"Page4",#N/A,FALSE,"Summary";"Page5",#N/A,FALSE,"US Pubs Rev";"Page6",#N/A,FALSE,"US Pubs Rev";"Page7",#N/A,FALSE,"US Pubs EBITDA";"Page8",#N/A,FALSE,"US Pubs EBITDA"}</definedName>
    <definedName name="AAB_Addin5" hidden="1">"AAB_Description for addin 5,Description for addin 5,Description for addin 5,Description for addin 5,Description for addin 5,Description for addin 5"</definedName>
    <definedName name="aac" hidden="1">{"Page1",#N/A,FALSE,"Segment Overview";"Page2",#N/A,FALSE,"Segment Overview";"Page3",#N/A,FALSE,"Summary";"Page4",#N/A,FALSE,"Summary";"Page5",#N/A,FALSE,"US Pubs Rev";"Page6",#N/A,FALSE,"US Pubs Rev";"Page7",#N/A,FALSE,"US Pubs EBITDA";"Page8",#N/A,FALSE,"US Pubs EBITDA"}</definedName>
    <definedName name="aad" hidden="1">{"Page1",#N/A,FALSE,"Segment Overview";"Page2",#N/A,FALSE,"Segment Overview";"Page3",#N/A,FALSE,"Summary";"Page4",#N/A,FALSE,"Summary";"Page5",#N/A,FALSE,"US Pubs Rev";"Page6",#N/A,FALSE,"US Pubs Rev";"Page7",#N/A,FALSE,"US Pubs EBITDA";"Page8",#N/A,FALSE,"US Pubs EBITDA"}</definedName>
    <definedName name="abc" localSheetId="14" hidden="1">{"'Sheet2'!$C$3:$AL$35"}</definedName>
    <definedName name="abc" localSheetId="4" hidden="1">{"'Sheet2'!$C$3:$AL$35"}</definedName>
    <definedName name="abc" localSheetId="5" hidden="1">{"'Sheet2'!$C$3:$AL$35"}</definedName>
    <definedName name="abc" localSheetId="7" hidden="1">{"'Sheet2'!$C$3:$AL$35"}</definedName>
    <definedName name="abc" localSheetId="13" hidden="1">{"'Sheet2'!$C$3:$AL$35"}</definedName>
    <definedName name="abc" localSheetId="10" hidden="1">{"'Sheet2'!$C$3:$AL$35"}</definedName>
    <definedName name="abc" localSheetId="11"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14" hidden="1">{"'Sheet2'!$C$3:$AL$35"}</definedName>
    <definedName name="abcd" localSheetId="4" hidden="1">{"'Sheet2'!$C$3:$AL$35"}</definedName>
    <definedName name="abcd" localSheetId="5" hidden="1">{"'Sheet2'!$C$3:$AL$35"}</definedName>
    <definedName name="abcd" localSheetId="7" hidden="1">{"'Sheet2'!$C$3:$AL$35"}</definedName>
    <definedName name="abcd" localSheetId="13" hidden="1">{"'Sheet2'!$C$3:$AL$35"}</definedName>
    <definedName name="abcd" localSheetId="10" hidden="1">{"'Sheet2'!$C$3:$AL$35"}</definedName>
    <definedName name="abcd" localSheetId="11"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f" localSheetId="14" hidden="1">{"'Sheet2'!$C$3:$AL$35"}</definedName>
    <definedName name="abcdf" localSheetId="4" hidden="1">{"'Sheet2'!$C$3:$AL$35"}</definedName>
    <definedName name="abcdf" localSheetId="5" hidden="1">{"'Sheet2'!$C$3:$AL$35"}</definedName>
    <definedName name="abcdf" localSheetId="7" hidden="1">{"'Sheet2'!$C$3:$AL$35"}</definedName>
    <definedName name="abcdf" localSheetId="13" hidden="1">{"'Sheet2'!$C$3:$AL$35"}</definedName>
    <definedName name="abcdf" localSheetId="10" hidden="1">{"'Sheet2'!$C$3:$AL$35"}</definedName>
    <definedName name="abcdf" localSheetId="11"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di" hidden="1">#REF!</definedName>
    <definedName name="abcf" localSheetId="14" hidden="1">{"'Sheet2'!$C$3:$AL$35"}</definedName>
    <definedName name="abcf" localSheetId="4" hidden="1">{"'Sheet2'!$C$3:$AL$35"}</definedName>
    <definedName name="abcf" localSheetId="5" hidden="1">{"'Sheet2'!$C$3:$AL$35"}</definedName>
    <definedName name="abcf" localSheetId="7" hidden="1">{"'Sheet2'!$C$3:$AL$35"}</definedName>
    <definedName name="abcf" localSheetId="13" hidden="1">{"'Sheet2'!$C$3:$AL$35"}</definedName>
    <definedName name="abcf" localSheetId="10" hidden="1">{"'Sheet2'!$C$3:$AL$35"}</definedName>
    <definedName name="abcf" localSheetId="11"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BE" hidden="1">{"'２'!$B$1:$L$40"}</definedName>
    <definedName name="ＡＣ" hidden="1">{"'２'!$B$1:$L$40"}</definedName>
    <definedName name="AC_CD">#N/A</definedName>
    <definedName name="ACA_EQUITY" localSheetId="11">#REF!</definedName>
    <definedName name="ACA_EQUITY">[48]Link!#REF!</definedName>
    <definedName name="ACA_OWN" localSheetId="11">#REF!</definedName>
    <definedName name="ACA_OWN">[48]Link!#REF!</definedName>
    <definedName name="ACC" hidden="1">{"'２'!$B$1:$L$40"}</definedName>
    <definedName name="ACC_ENG13">OFFSET(#REF!,0,0,COUNTA(#REF!)-1,1)</definedName>
    <definedName name="ACC_JAP13">OFFSET(#REF!,0,0,COUNTA(#REF!)-1,1)</definedName>
    <definedName name="Access_Button" hidden="1">"IP2_心線_DB2_List"</definedName>
    <definedName name="Access_Button1" hidden="1">"IP2_心線_DB2_List"</definedName>
    <definedName name="AccessDatabase" hidden="1">"\\Uofs101\Division\投資本部\案件管理室\特金外移管\件数.mdb"</definedName>
    <definedName name="account">OFFSET(#REF!,0,0,COUNTA(#REF!),1)</definedName>
    <definedName name="ACCOUNT_Name" localSheetId="11">#REF!</definedName>
    <definedName name="ACCOUNT_Name">'[49]Account Ref #'!#REF!</definedName>
    <definedName name="ACCOUNTEDPERIODTYPE1" localSheetId="13">[50]CRITERIA1!$B$5</definedName>
    <definedName name="ACCOUNTEDPERIODTYPE1" localSheetId="11">#REF!</definedName>
    <definedName name="ACCOUNTEDPERIODTYPE1">[51]CRITERIA1!$B$5</definedName>
    <definedName name="Accounting" localSheetId="11">#REF!</definedName>
    <definedName name="Accounting">[52]Acctg.!$A$6:$O$118</definedName>
    <definedName name="Accounts" localSheetId="13">[53]Accounts!$A$1:$AM$8885</definedName>
    <definedName name="Accounts" localSheetId="11">#REF!</definedName>
    <definedName name="Accounts">[54]Accounts!$A$1:$AM$8885</definedName>
    <definedName name="AccountText1">#REF!</definedName>
    <definedName name="AccountText2">#REF!</definedName>
    <definedName name="ACCPAC" localSheetId="14">#REF!</definedName>
    <definedName name="ACCPAC" localSheetId="4">#REF!</definedName>
    <definedName name="ACCPAC" localSheetId="5">#REF!</definedName>
    <definedName name="ACCPAC" localSheetId="7">#REF!</definedName>
    <definedName name="ACCPAC" localSheetId="13">#REF!</definedName>
    <definedName name="ACCPAC" localSheetId="10">#REF!</definedName>
    <definedName name="ACCPAC" localSheetId="11">#REF!</definedName>
    <definedName name="ACCPAC" localSheetId="9">#REF!</definedName>
    <definedName name="ACCPAC">#REF!</definedName>
    <definedName name="Accr" localSheetId="14">#REF!</definedName>
    <definedName name="Accr" localSheetId="4">#REF!</definedName>
    <definedName name="Accr" localSheetId="5">#REF!</definedName>
    <definedName name="Accr" localSheetId="7">#REF!</definedName>
    <definedName name="Accr" localSheetId="13">#REF!</definedName>
    <definedName name="Accr" localSheetId="10">#REF!</definedName>
    <definedName name="Accr" localSheetId="11">#REF!</definedName>
    <definedName name="Accr" localSheetId="9">#REF!</definedName>
    <definedName name="Accr">#REF!</definedName>
    <definedName name="acct" localSheetId="14">#REF!</definedName>
    <definedName name="acct" localSheetId="4">#REF!</definedName>
    <definedName name="acct" localSheetId="5">#REF!</definedName>
    <definedName name="acct" localSheetId="7">#REF!</definedName>
    <definedName name="acct" localSheetId="13">#REF!</definedName>
    <definedName name="acct" localSheetId="10">#REF!</definedName>
    <definedName name="acct" localSheetId="11">#REF!</definedName>
    <definedName name="acct" localSheetId="9">#REF!</definedName>
    <definedName name="acct">#REF!</definedName>
    <definedName name="Acct_Bal" localSheetId="11">#REF!</definedName>
    <definedName name="Acct_Bal">'[55]Dec-07 TB'!$H$3:$I$226</definedName>
    <definedName name="Acct1" localSheetId="11">#REF!</definedName>
    <definedName name="Acct1">'[56]Drop List - ACCT#'!$B$3:$B$59</definedName>
    <definedName name="acct70150" localSheetId="14">#REF!</definedName>
    <definedName name="acct70150" localSheetId="4">#REF!</definedName>
    <definedName name="acct70150" localSheetId="5">#REF!</definedName>
    <definedName name="acct70150" localSheetId="7">#REF!</definedName>
    <definedName name="acct70150" localSheetId="13">#REF!</definedName>
    <definedName name="acct70150" localSheetId="10">#REF!</definedName>
    <definedName name="acct70150" localSheetId="11">#REF!</definedName>
    <definedName name="acct70150" localSheetId="9">#REF!</definedName>
    <definedName name="acct70150">#REF!</definedName>
    <definedName name="ACE撤去" hidden="1">{"'２'!$B$1:$L$40"}</definedName>
    <definedName name="Act_Flg">#REF!</definedName>
    <definedName name="Activity" localSheetId="13">[57]Tenants!$P$14:$P$78</definedName>
    <definedName name="Activity" localSheetId="11">#REF!</definedName>
    <definedName name="Activity">[58]Tenants!$P$14:$P$78</definedName>
    <definedName name="ACTUAL" localSheetId="14">{"Client Name or Project Name"}</definedName>
    <definedName name="ACTUAL" localSheetId="4">{"Client Name or Project Name"}</definedName>
    <definedName name="ACTUAL" localSheetId="5">{"Client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1">{"Client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14">{"Client Name or Project Name"}</definedName>
    <definedName name="ACTUAL2" localSheetId="4">{"Client Name or Project Name"}</definedName>
    <definedName name="ACTUAL2" localSheetId="5">{"Client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1">{"Client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C原価">#REF!</definedName>
    <definedName name="AD" localSheetId="13">[59]Pricing!#REF!</definedName>
    <definedName name="AD" localSheetId="11">#REF!</definedName>
    <definedName name="AD">[60]Pricing!#REF!</definedName>
    <definedName name="ADD263A" localSheetId="14">#REF!</definedName>
    <definedName name="ADD263A" localSheetId="4">#REF!</definedName>
    <definedName name="ADD263A" localSheetId="5">#REF!</definedName>
    <definedName name="ADD263A" localSheetId="7">#REF!</definedName>
    <definedName name="ADD263A" localSheetId="13">#REF!</definedName>
    <definedName name="ADD263A" localSheetId="10">#REF!</definedName>
    <definedName name="ADD263A" localSheetId="11">#REF!</definedName>
    <definedName name="ADD263A" localSheetId="9">#REF!</definedName>
    <definedName name="ADD263A">#REF!</definedName>
    <definedName name="Address" localSheetId="14">#REF!</definedName>
    <definedName name="Address" localSheetId="4">#REF!</definedName>
    <definedName name="Address" localSheetId="5">#REF!</definedName>
    <definedName name="Address" localSheetId="7">#REF!</definedName>
    <definedName name="Address" localSheetId="13">#REF!</definedName>
    <definedName name="Address" localSheetId="10">#REF!</definedName>
    <definedName name="Address" localSheetId="11">#REF!</definedName>
    <definedName name="Address" localSheetId="9">#REF!</definedName>
    <definedName name="Address">#REF!</definedName>
    <definedName name="adf" localSheetId="14" hidden="1">{"Page1",#N/A,FALSE,"CompCo";"Page2",#N/A,FALSE,"CompCo"}</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1"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14"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1"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a" localSheetId="14" hidden="1">{#N/A,#N/A,FALSE,"Aging Summary";#N/A,#N/A,FALSE,"Ratio Analysis";#N/A,#N/A,FALSE,"Test 120 Day Accts";#N/A,#N/A,FALSE,"Tickmarks"}</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1"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4"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1"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 localSheetId="11">#REF!</definedName>
    <definedName name="Admin">#REF!</definedName>
    <definedName name="AEAER" hidden="1">{"'２'!$B$1:$L$40"}</definedName>
    <definedName name="Afiliate_Development_Dept" localSheetId="14">#REF!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9">#REF!</definedName>
    <definedName name="Afiliate_Development_Dept">#REF!</definedName>
    <definedName name="After_InterFace_Range">#REF!</definedName>
    <definedName name="After_InterFace_Range2">#REF!</definedName>
    <definedName name="After_InterFace_Range3">#REF!</definedName>
    <definedName name="AHEWNOYMPWBLSTHSRGWFIVIOLUSEPBXVBJRBVAYNNJMQKAFFEHSWZOVVDEGCOWSKRBQSZXOVIEIOCMCOXKXCZJAMDJMKQYFZEQNCDTWGKFUSSPHLOXKKSNOKWPOFZKFAHMEDXTXDRBRDMSMLIR" hidden="1">#REF!</definedName>
    <definedName name="AIGS">#REF!</definedName>
    <definedName name="ak">#REF!</definedName>
    <definedName name="AL">#REF!</definedName>
    <definedName name="ALL">#REF!</definedName>
    <definedName name="ALLIN" localSheetId="11">#REF!</definedName>
    <definedName name="ALLIN">[48]Link!#REF!</definedName>
    <definedName name="AllTables" localSheetId="14">{1}</definedName>
    <definedName name="AllTables" localSheetId="4">{1}</definedName>
    <definedName name="AllTables" localSheetId="5">{1}</definedName>
    <definedName name="AllTables" localSheetId="7">{1}</definedName>
    <definedName name="AllTables" localSheetId="13">{1}</definedName>
    <definedName name="AllTables" localSheetId="10">{1}</definedName>
    <definedName name="AllTables" localSheetId="11">{1}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'[61]Strategy 1'!#REF!</definedName>
    <definedName name="ALTERNATIVE_HOLD_PERIOD" localSheetId="11">#REF!</definedName>
    <definedName name="ALTERNATIVE_HOLD_PERIOD">'[62]Strategy 1'!#REF!</definedName>
    <definedName name="ALTERNATIVE_NOI_AFTER_TAXES" localSheetId="13">'[61]Strategy 1'!#REF!</definedName>
    <definedName name="ALTERNATIVE_NOI_AFTER_TAXES" localSheetId="11">#REF!</definedName>
    <definedName name="ALTERNATIVE_NOI_AFTER_TAXES">'[62]Strategy 1'!#REF!</definedName>
    <definedName name="AM_x" localSheetId="14">#REF!</definedName>
    <definedName name="AM_x" localSheetId="4">#REF!</definedName>
    <definedName name="AM_x" localSheetId="5">#REF!</definedName>
    <definedName name="AM_x" localSheetId="7">#REF!</definedName>
    <definedName name="AM_x" localSheetId="13">#REF!</definedName>
    <definedName name="AM_x" localSheetId="10">#REF!</definedName>
    <definedName name="AM_x" localSheetId="11">#REF!</definedName>
    <definedName name="AM_x" localSheetId="9">#REF!</definedName>
    <definedName name="AM_x">#REF!</definedName>
    <definedName name="AM_x12" localSheetId="14">#REF!</definedName>
    <definedName name="AM_x12" localSheetId="4">#REF!</definedName>
    <definedName name="AM_x12" localSheetId="5">#REF!</definedName>
    <definedName name="AM_x12" localSheetId="7">#REF!</definedName>
    <definedName name="AM_x12" localSheetId="13">#REF!</definedName>
    <definedName name="AM_x12" localSheetId="10">#REF!</definedName>
    <definedName name="AM_x12" localSheetId="11">#REF!</definedName>
    <definedName name="AM_x12" localSheetId="9">#REF!</definedName>
    <definedName name="AM_x12">#REF!</definedName>
    <definedName name="AmoAmt1" localSheetId="14">#REF!</definedName>
    <definedName name="AmoAmt1" localSheetId="4">#REF!</definedName>
    <definedName name="AmoAmt1" localSheetId="5">#REF!</definedName>
    <definedName name="AmoAmt1" localSheetId="7">#REF!</definedName>
    <definedName name="AmoAmt1" localSheetId="13">#REF!</definedName>
    <definedName name="AmoAmt1" localSheetId="10">#REF!</definedName>
    <definedName name="AmoAmt1" localSheetId="11">#REF!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 localSheetId="11">#REF!</definedName>
    <definedName name="AMORT_TERM">[48]Link!#REF!</definedName>
    <definedName name="AMORT_TERM_2" localSheetId="11">#REF!</definedName>
    <definedName name="AMORT_TERM_2">[48]Link!#REF!</definedName>
    <definedName name="AMORT_TERM_3" localSheetId="11">#REF!</definedName>
    <definedName name="AMORT_TERM_3">[48]Link!#REF!</definedName>
    <definedName name="AMORT_TERM2" localSheetId="11">#REF!</definedName>
    <definedName name="AMORT_TERM2">[48]Link!#REF!</definedName>
    <definedName name="AMORT_TERM3" localSheetId="11">#REF!</definedName>
    <definedName name="AMORT_TERM3">[48]Link!#REF!</definedName>
    <definedName name="AmoStart1" localSheetId="14">#REF!</definedName>
    <definedName name="AmoStart1" localSheetId="4">#REF!</definedName>
    <definedName name="AmoStart1" localSheetId="5">#REF!</definedName>
    <definedName name="AmoStart1" localSheetId="7">#REF!</definedName>
    <definedName name="AmoStart1" localSheetId="13">#REF!</definedName>
    <definedName name="AmoStart1" localSheetId="10">#REF!</definedName>
    <definedName name="AmoStart1" localSheetId="11">#REF!</definedName>
    <definedName name="AmoStart1" localSheetId="9">#REF!</definedName>
    <definedName name="AmoStart1">#REF!</definedName>
    <definedName name="AmoStart2" localSheetId="14">#REF!</definedName>
    <definedName name="AmoStart2" localSheetId="4">#REF!</definedName>
    <definedName name="AmoStart2" localSheetId="5">#REF!</definedName>
    <definedName name="AmoStart2" localSheetId="7">#REF!</definedName>
    <definedName name="AmoStart2" localSheetId="13">#REF!</definedName>
    <definedName name="AmoStart2" localSheetId="10">#REF!</definedName>
    <definedName name="AmoStart2" localSheetId="11">#REF!</definedName>
    <definedName name="AmoStart2" localSheetId="9">#REF!</definedName>
    <definedName name="AmoStart2">#REF!</definedName>
    <definedName name="AmoStart3" localSheetId="14">#REF!</definedName>
    <definedName name="AmoStart3" localSheetId="4">#REF!</definedName>
    <definedName name="AmoStart3" localSheetId="5">#REF!</definedName>
    <definedName name="AmoStart3" localSheetId="7">#REF!</definedName>
    <definedName name="AmoStart3" localSheetId="13">#REF!</definedName>
    <definedName name="AmoStart3" localSheetId="10">#REF!</definedName>
    <definedName name="AmoStart3" localSheetId="11">#REF!</definedName>
    <definedName name="AmoStart3" localSheetId="9">#REF!</definedName>
    <definedName name="AmoStart3">#REF!</definedName>
    <definedName name="Amount" localSheetId="13">[63]Data!$G$1:$G$210</definedName>
    <definedName name="Amount" localSheetId="11">#REF!</definedName>
    <definedName name="Amount">[64]Data!$G$1:$G$210</definedName>
    <definedName name="amount.due" localSheetId="14">#REF!</definedName>
    <definedName name="amount.due" localSheetId="4">#REF!</definedName>
    <definedName name="amount.due" localSheetId="5">#REF!</definedName>
    <definedName name="amount.due" localSheetId="7">#REF!</definedName>
    <definedName name="amount.due" localSheetId="13">#REF!</definedName>
    <definedName name="amount.due" localSheetId="10">#REF!</definedName>
    <definedName name="amount.due" localSheetId="11">#REF!</definedName>
    <definedName name="amount.due" localSheetId="9">#REF!</definedName>
    <definedName name="amount.due">#REF!</definedName>
    <definedName name="AmountUnit">#REF!</definedName>
    <definedName name="AMx" localSheetId="14">#REF!</definedName>
    <definedName name="AMx" localSheetId="4">#REF!</definedName>
    <definedName name="AMx" localSheetId="5">#REF!</definedName>
    <definedName name="AMx" localSheetId="7">#REF!</definedName>
    <definedName name="AMx" localSheetId="13">#REF!</definedName>
    <definedName name="AMx" localSheetId="10">#REF!</definedName>
    <definedName name="AMx" localSheetId="11">#REF!</definedName>
    <definedName name="AMx" localSheetId="9">#REF!</definedName>
    <definedName name="AMx">#REF!</definedName>
    <definedName name="anaaan" hidden="1">{"'２'!$B$1:$L$40"}</definedName>
    <definedName name="anaanaaanna" hidden="1">{"'２'!$B$1:$L$40"}</definedName>
    <definedName name="anan" hidden="1">{"'２'!$B$1:$L$40"}</definedName>
    <definedName name="anana" hidden="1">{"'２'!$B$1:$L$40"}</definedName>
    <definedName name="ananana" hidden="1">{"'２'!$B$1:$L$40"}</definedName>
    <definedName name="anken" hidden="1">{#N/A,#N/A,TRUE,"MAIN FT TERM";#N/A,#N/A,TRUE,"MCI  FT TERM ";#N/A,#N/A,TRUE,"OC12 EQV"}</definedName>
    <definedName name="ANN._RATE_INCR." localSheetId="14">[60]Pricing!#REF!</definedName>
    <definedName name="ANN._RATE_INCR." localSheetId="4">[60]Pricing!#REF!</definedName>
    <definedName name="ANN._RATE_INCR." localSheetId="5">[60]Pricing!#REF!</definedName>
    <definedName name="ANN._RATE_INCR." localSheetId="7">[60]Pricing!#REF!</definedName>
    <definedName name="ANN._RATE_INCR." localSheetId="13">[59]Pricing!#REF!</definedName>
    <definedName name="ANN._RATE_INCR." localSheetId="10">[60]Pricing!#REF!</definedName>
    <definedName name="ANN._RATE_INCR." localSheetId="11">#REF!</definedName>
    <definedName name="ANN._RATE_INCR." localSheetId="9">[60]Pricing!#REF!</definedName>
    <definedName name="ANN._RATE_INCR.">[60]Pricing!#REF!</definedName>
    <definedName name="ANN_NOI" localSheetId="14">[60]Pricing!#REF!</definedName>
    <definedName name="ANN_NOI" localSheetId="4">[60]Pricing!#REF!</definedName>
    <definedName name="ANN_NOI" localSheetId="5">[60]Pricing!#REF!</definedName>
    <definedName name="ANN_NOI" localSheetId="7">[60]Pricing!#REF!</definedName>
    <definedName name="ANN_NOI" localSheetId="13">[59]Pricing!#REF!</definedName>
    <definedName name="ANN_NOI" localSheetId="10">[60]Pricing!#REF!</definedName>
    <definedName name="ANN_NOI" localSheetId="11">#REF!</definedName>
    <definedName name="ANN_NOI" localSheetId="9">[60]Pricing!#REF!</definedName>
    <definedName name="ANN_NOI">[60]Pricing!#REF!</definedName>
    <definedName name="ANNUAL_COMPOUND" localSheetId="11">#REF!</definedName>
    <definedName name="ANNUAL_COMPOUND">[48]Link!#REF!</definedName>
    <definedName name="annual_yield" localSheetId="13">[59]Pricing!#REF!</definedName>
    <definedName name="annual_yield" localSheetId="11">#REF!</definedName>
    <definedName name="annual_yield">[60]Pricing!#REF!</definedName>
    <definedName name="ANP" localSheetId="13">[65]出店!#REF!</definedName>
    <definedName name="ANP" localSheetId="11">#REF!</definedName>
    <definedName name="ANP">[66]出店!#REF!</definedName>
    <definedName name="anscount" hidden="1">3</definedName>
    <definedName name="ANT2G">#REF!</definedName>
    <definedName name="AntDonor">#REF!</definedName>
    <definedName name="AntDonor1">#REF!</definedName>
    <definedName name="AntDR">#REF!</definedName>
    <definedName name="AntDR2">#REF!</definedName>
    <definedName name="AntDR8">#REF!</definedName>
    <definedName name="AntRB">#REF!</definedName>
    <definedName name="AntRB1">#REF!</definedName>
    <definedName name="Ant有無">#REF!</definedName>
    <definedName name="any" localSheetId="11" hidden="1">{#N/A,#N/A,FALSE,"Aging Summary";#N/A,#N/A,FALSE,"Ratio Analysis";#N/A,#N/A,FALSE,"Test 120 Day Accts";#N/A,#N/A,FALSE,"Tickmarks"}</definedName>
    <definedName name="any" hidden="1">{#N/A,#N/A,FALSE,"Aging Summary";#N/A,#N/A,FALSE,"Ratio Analysis";#N/A,#N/A,FALSE,"Test 120 Day Accts";#N/A,#N/A,FALSE,"Tickmarks"}</definedName>
    <definedName name="AP" localSheetId="14">#REF!</definedName>
    <definedName name="AP" localSheetId="4">#REF!</definedName>
    <definedName name="AP" localSheetId="5">#REF!</definedName>
    <definedName name="AP" localSheetId="7">#REF!</definedName>
    <definedName name="AP" localSheetId="13">#REF!</definedName>
    <definedName name="AP" localSheetId="10">#REF!</definedName>
    <definedName name="AP" localSheetId="11">#REF!</definedName>
    <definedName name="AP" localSheetId="9">#REF!</definedName>
    <definedName name="AP">#REF!</definedName>
    <definedName name="Apart0" localSheetId="14">#REF!</definedName>
    <definedName name="Apart0" localSheetId="4">#REF!</definedName>
    <definedName name="Apart0" localSheetId="5">#REF!</definedName>
    <definedName name="Apart0" localSheetId="7">#REF!</definedName>
    <definedName name="Apart0" localSheetId="13">#REF!</definedName>
    <definedName name="Apart0" localSheetId="10">#REF!</definedName>
    <definedName name="Apart0" localSheetId="11">#REF!</definedName>
    <definedName name="Apart0" localSheetId="9">#REF!</definedName>
    <definedName name="Apart0">#REF!</definedName>
    <definedName name="Apart1" localSheetId="14">#REF!</definedName>
    <definedName name="Apart1" localSheetId="4">#REF!</definedName>
    <definedName name="Apart1" localSheetId="5">#REF!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[59]Pricing!#REF!</definedName>
    <definedName name="APP" localSheetId="11">#REF!</definedName>
    <definedName name="APP">[60]Pricing!#REF!</definedName>
    <definedName name="APPSUSERNAME1" localSheetId="13">[50]CRITERIA1!$B$14</definedName>
    <definedName name="APPSUSERNAME1" localSheetId="11">#REF!</definedName>
    <definedName name="APPSUSERNAME1">[51]CRITERIA1!$B$14</definedName>
    <definedName name="APPV" localSheetId="14">[60]Pricing!#REF!</definedName>
    <definedName name="APPV" localSheetId="7">[60]Pricing!#REF!</definedName>
    <definedName name="APPV" localSheetId="13">[59]Pricing!#REF!</definedName>
    <definedName name="APPV" localSheetId="11">#REF!</definedName>
    <definedName name="APPV" localSheetId="9">[60]Pricing!#REF!</definedName>
    <definedName name="APPV">[60]Pricing!#REF!</definedName>
    <definedName name="AprSun1" localSheetId="11">DATE(CalendarYear,4,1)-WEEKDAY(DATE(CalendarYear,4,1))</definedName>
    <definedName name="AprSun1">DATE(CalendarYear,4,1)-WEEKDAY(DATE(CalendarYear,4,1))</definedName>
    <definedName name="ara" hidden="1">{"'２'!$B$1:$L$40"}</definedName>
    <definedName name="ARA_Threshold" localSheetId="14">#REF!</definedName>
    <definedName name="ARA_Threshold" localSheetId="4">#REF!</definedName>
    <definedName name="ARA_Threshold" localSheetId="5">#REF!</definedName>
    <definedName name="ARA_Threshold" localSheetId="7">#REF!</definedName>
    <definedName name="ARA_Threshold" localSheetId="13">#REF!</definedName>
    <definedName name="ARA_Threshold" localSheetId="10">#REF!</definedName>
    <definedName name="ARA_Threshold" localSheetId="11">#REF!</definedName>
    <definedName name="ARA_Threshold" localSheetId="9">#REF!</definedName>
    <definedName name="ARA_Threshold">#REF!</definedName>
    <definedName name="ARBABR" hidden="1">{"'２'!$B$1:$L$40"}</definedName>
    <definedName name="Area" localSheetId="14">[60]Pricing!#REF!</definedName>
    <definedName name="Area" localSheetId="4">[60]Pricing!#REF!</definedName>
    <definedName name="Area" localSheetId="5">[60]Pricing!#REF!</definedName>
    <definedName name="Area" localSheetId="7">[60]Pricing!#REF!</definedName>
    <definedName name="Area" localSheetId="13">[59]Pricing!#REF!</definedName>
    <definedName name="Area" localSheetId="10">[60]Pricing!#REF!</definedName>
    <definedName name="Area" localSheetId="11">#REF!</definedName>
    <definedName name="Area" localSheetId="9">[60]Pricing!#REF!</definedName>
    <definedName name="ＡＲＥＡ">#REF!</definedName>
    <definedName name="Area1" localSheetId="13">[67]AreaCode!$C$5:$C$14</definedName>
    <definedName name="Area1" localSheetId="11">#REF!</definedName>
    <definedName name="Area1">[68]AreaCode!$C$5:$C$14</definedName>
    <definedName name="AREA2">#REF!</definedName>
    <definedName name="area5" localSheetId="14">#REF!</definedName>
    <definedName name="area5" localSheetId="4">#REF!</definedName>
    <definedName name="area5" localSheetId="5">#REF!</definedName>
    <definedName name="area5" localSheetId="7">#REF!</definedName>
    <definedName name="area5" localSheetId="13">#REF!</definedName>
    <definedName name="area5" localSheetId="10">#REF!</definedName>
    <definedName name="area5" localSheetId="11">#REF!</definedName>
    <definedName name="area5" localSheetId="9">#REF!</definedName>
    <definedName name="area5">#REF!</definedName>
    <definedName name="arghhhhhhhhhhhhhhhhhhhhhhhhhhhh" localSheetId="14">Bonds!arghhhhhhhhhhhhhhhhhhhhhhhhhhhh</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Card!arghhhhhhhhhhhhhhhhhhhhhhhhhhhh</definedName>
    <definedName name="arghhhhhhhhhhhhhhhhhhhhhhhhhhhh" localSheetId="13">ESG!arghhhhhhhhhhhhhhhhhhhhhhhhhhhh</definedName>
    <definedName name="arghhhhhhhhhhhhhhhhhhhhhhhhhhhh" localSheetId="10">Insurance!arghhhhhhhhhhhhhhhhhhhhhhhhhhhh</definedName>
    <definedName name="arghhhhhhhhhhhhhhhhhhhhhhhhhhhh" localSheetId="11">Mobile!arghhhhhhhhhhhhhhhhhhhhhhhhhhhh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14">#REF!</definedName>
    <definedName name="ARP_Threshold" localSheetId="4">#REF!</definedName>
    <definedName name="ARP_Threshold" localSheetId="5">#REF!</definedName>
    <definedName name="ARP_Threshold" localSheetId="7">#REF!</definedName>
    <definedName name="ARP_Threshold" localSheetId="13">#REF!</definedName>
    <definedName name="ARP_Threshold" localSheetId="10">#REF!</definedName>
    <definedName name="ARP_Threshold" localSheetId="11">#REF!</definedName>
    <definedName name="ARP_Threshold" localSheetId="12">#REF!</definedName>
    <definedName name="ARP_Threshold" localSheetId="9">#REF!</definedName>
    <definedName name="ARP_Threshold">#REF!</definedName>
    <definedName name="arpu" localSheetId="11" hidden="1">{"Page1",#N/A,FALSE,"CompCo";"Page2",#N/A,FALSE,"CompCo"}</definedName>
    <definedName name="arpu" hidden="1">{"Page1",#N/A,FALSE,"CompCo";"Page2",#N/A,FALSE,"CompCo"}</definedName>
    <definedName name="AS" localSheetId="13">[69]BS_AS!$A$1:$E$200</definedName>
    <definedName name="AS" localSheetId="11">#REF!</definedName>
    <definedName name="AS">[70]BS_AS!$A$1:$E$200</definedName>
    <definedName name="as0a" localSheetId="13">[71]前年bs!$B$1:$F$65536</definedName>
    <definedName name="as0a" localSheetId="11">#REF!</definedName>
    <definedName name="as0a">[72]前年bs!$B$1:$F$65536</definedName>
    <definedName name="as0s" localSheetId="13">[71]前中間bs!$A$1:$E$65536</definedName>
    <definedName name="as0s" localSheetId="11">#REF!</definedName>
    <definedName name="as0s">[72]前中間bs!$A$1:$E$65536</definedName>
    <definedName name="AS2DocOpenMode" hidden="1">"AS2DocumentEdit"</definedName>
    <definedName name="AS2HasNoAutoHeaderFooter" hidden="1">" "</definedName>
    <definedName name="AS2NamedRange">9</definedName>
    <definedName name="AS2ReportLS">2</definedName>
    <definedName name="AS2StaticLS" localSheetId="14" hidden="1">#REF!</definedName>
    <definedName name="AS2StaticLS" localSheetId="4" hidden="1">#REF!</definedName>
    <definedName name="AS2StaticLS" localSheetId="5" hidden="1">#REF!</definedName>
    <definedName name="AS2StaticLS" localSheetId="7" hidden="1">#REF!</definedName>
    <definedName name="AS2StaticLS" localSheetId="13" hidden="1">#REF!</definedName>
    <definedName name="AS2StaticLS" localSheetId="10" hidden="1">#REF!</definedName>
    <definedName name="AS2StaticLS" localSheetId="11" hidden="1">#REF!</definedName>
    <definedName name="AS2StaticLS" localSheetId="9" hidden="1">#REF!</definedName>
    <definedName name="AS2StaticLS" hidden="1">#REF!</definedName>
    <definedName name="AS2SyncStepLS">0</definedName>
    <definedName name="AS2VersionLS">220</definedName>
    <definedName name="asa">#REF!</definedName>
    <definedName name="asasd" localSheetId="13">[73]Input!$E$7</definedName>
    <definedName name="asasd" localSheetId="11">#REF!</definedName>
    <definedName name="asasd">[74]Input!$E$7</definedName>
    <definedName name="AsD" localSheetId="14">#REF!</definedName>
    <definedName name="AsD" localSheetId="4">#REF!</definedName>
    <definedName name="AsD" localSheetId="5">#REF!</definedName>
    <definedName name="AsD" localSheetId="7">#REF!</definedName>
    <definedName name="AsD" localSheetId="13">#REF!</definedName>
    <definedName name="AsD" localSheetId="10">#REF!</definedName>
    <definedName name="AsD" localSheetId="11">#REF!</definedName>
    <definedName name="AsD" localSheetId="9">#REF!</definedName>
    <definedName name="AsD">#REF!</definedName>
    <definedName name="asdf" hidden="1">{"reports",#N/A,FALSE,"Balance Sheet"}</definedName>
    <definedName name="ASF"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[73]Input!$E$7</definedName>
    <definedName name="asfd" localSheetId="11">#REF!</definedName>
    <definedName name="asfd">[74]Input!$E$7</definedName>
    <definedName name="ASHR" localSheetId="14">#REF!</definedName>
    <definedName name="ASHR" localSheetId="4">#REF!</definedName>
    <definedName name="ASHR" localSheetId="5">#REF!</definedName>
    <definedName name="ASHR" localSheetId="7">#REF!</definedName>
    <definedName name="ASHR" localSheetId="13">#REF!</definedName>
    <definedName name="ASHR" localSheetId="10">#REF!</definedName>
    <definedName name="ASHR" localSheetId="11">#REF!</definedName>
    <definedName name="ASHR" localSheetId="9">#REF!</definedName>
    <definedName name="ASHR">#REF!</definedName>
    <definedName name="ASl" localSheetId="13">[7]前年期末bs!$A$1:$E$65536</definedName>
    <definedName name="ASl" localSheetId="11">#REF!</definedName>
    <definedName name="ASl">[8]前年期末bs!$A$1:$E$65536</definedName>
    <definedName name="AssetType" localSheetId="14">[60]Pricing!#REF!</definedName>
    <definedName name="AssetType" localSheetId="7">[60]Pricing!#REF!</definedName>
    <definedName name="AssetType" localSheetId="13">[59]Pricing!#REF!</definedName>
    <definedName name="AssetType" localSheetId="11">#REF!</definedName>
    <definedName name="AssetType" localSheetId="9">[60]Pricing!#REF!</definedName>
    <definedName name="AssetType">[60]Pricing!#REF!</definedName>
    <definedName name="asssss" localSheetId="14" hidden="1">{"'Sheet1'!$A$1:$H$100"}</definedName>
    <definedName name="asssss" localSheetId="4" hidden="1">{"'Sheet1'!$A$1:$H$100"}</definedName>
    <definedName name="asssss" localSheetId="5" hidden="1">{"'Sheet1'!$A$1:$H$100"}</definedName>
    <definedName name="asssss" localSheetId="7" hidden="1">{"'Sheet1'!$A$1:$H$100"}</definedName>
    <definedName name="asssss" localSheetId="13" hidden="1">{"'Sheet1'!$A$1:$H$100"}</definedName>
    <definedName name="asssss" localSheetId="10" hidden="1">{"'Sheet1'!$A$1:$H$100"}</definedName>
    <definedName name="asssss" localSheetId="11"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#REF!</definedName>
    <definedName name="ASTOCK">#REF!</definedName>
    <definedName name="asum1">#REF!</definedName>
    <definedName name="asum2">#REF!</definedName>
    <definedName name="ASUM3">#REF!</definedName>
    <definedName name="asw" localSheetId="14" hidden="1">{"'Sheet2'!$C$3:$AL$35"}</definedName>
    <definedName name="asw" localSheetId="4" hidden="1">{"'Sheet2'!$C$3:$AL$35"}</definedName>
    <definedName name="asw" localSheetId="5" hidden="1">{"'Sheet2'!$C$3:$AL$35"}</definedName>
    <definedName name="asw" localSheetId="7" hidden="1">{"'Sheet2'!$C$3:$AL$35"}</definedName>
    <definedName name="asw" localSheetId="13" hidden="1">{"'Sheet2'!$C$3:$AL$35"}</definedName>
    <definedName name="asw" localSheetId="10" hidden="1">{"'Sheet2'!$C$3:$AL$35"}</definedName>
    <definedName name="asw" localSheetId="11"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a" hidden="1">{"'２'!$B$1:$L$40"}</definedName>
    <definedName name="atata" hidden="1">{"'２'!$B$1:$L$40"}</definedName>
    <definedName name="ATSeXToEUR" localSheetId="11" hidden="1">1/[0]!EUReXToATS</definedName>
    <definedName name="ATSeXToEUR" hidden="1">1/[0]!EUReXToATS</definedName>
    <definedName name="ATYPE" localSheetId="13">[44]通知書!#REF!</definedName>
    <definedName name="ATYPE" localSheetId="11">#REF!</definedName>
    <definedName name="ATYPE">[45]通知書!#REF!</definedName>
    <definedName name="AUD" localSheetId="14">#REF!</definedName>
    <definedName name="AUD" localSheetId="4">#REF!</definedName>
    <definedName name="AUD" localSheetId="5">#REF!</definedName>
    <definedName name="AUD" localSheetId="7">#REF!</definedName>
    <definedName name="AUD" localSheetId="13">#REF!</definedName>
    <definedName name="AUD" localSheetId="10">#REF!</definedName>
    <definedName name="AUD" localSheetId="11">#REF!</definedName>
    <definedName name="AUD" localSheetId="9">#REF!</definedName>
    <definedName name="AUD">#REF!</definedName>
    <definedName name="AugSun1" localSheetId="11">DATE(CalendarYear,8,1)-WEEKDAY(DATE(CalendarYear,8,1))</definedName>
    <definedName name="AugSun1">DATE(CalendarYear,8,1)-WEEKDAY(DATE(CalendarYear,8,1))</definedName>
    <definedName name="auth0" localSheetId="14">#REF!</definedName>
    <definedName name="auth0" localSheetId="4">#REF!</definedName>
    <definedName name="auth0" localSheetId="5">#REF!</definedName>
    <definedName name="auth0" localSheetId="7">#REF!</definedName>
    <definedName name="auth0" localSheetId="13">#REF!</definedName>
    <definedName name="auth0" localSheetId="10">#REF!</definedName>
    <definedName name="auth0" localSheetId="11">#REF!</definedName>
    <definedName name="auth0" localSheetId="9">#REF!</definedName>
    <definedName name="auth0">#REF!</definedName>
    <definedName name="AUTH1P" localSheetId="13">'[75]処理記述書(ﾃﾞｰﾀ対応)'!$AG$2</definedName>
    <definedName name="AUTH1P" localSheetId="11">#REF!</definedName>
    <definedName name="AUTH1P">'[76]処理記述書(ﾃﾞｰﾀ対応)'!$AG$2</definedName>
    <definedName name="Auto_Parts_Book_Value" localSheetId="14">#REF!</definedName>
    <definedName name="Auto_Parts_Book_Value" localSheetId="4">#REF!</definedName>
    <definedName name="Auto_Parts_Book_Value" localSheetId="5">#REF!</definedName>
    <definedName name="Auto_Parts_Book_Value" localSheetId="7">#REF!</definedName>
    <definedName name="Auto_Parts_Book_Value" localSheetId="13">#REF!</definedName>
    <definedName name="Auto_Parts_Book_Value" localSheetId="10">#REF!</definedName>
    <definedName name="Auto_Parts_Book_Value" localSheetId="11">#REF!</definedName>
    <definedName name="Auto_Parts_Book_Value" localSheetId="9">#REF!</definedName>
    <definedName name="Auto_Parts_Book_Value">#REF!</definedName>
    <definedName name="Aux_Data" localSheetId="14">#REF!</definedName>
    <definedName name="Aux_Data" localSheetId="4">#REF!</definedName>
    <definedName name="Aux_Data" localSheetId="5">#REF!</definedName>
    <definedName name="Aux_Data" localSheetId="7">#REF!</definedName>
    <definedName name="Aux_Data" localSheetId="13">#REF!</definedName>
    <definedName name="Aux_Data" localSheetId="10">#REF!</definedName>
    <definedName name="Aux_Data" localSheetId="11">#REF!</definedName>
    <definedName name="Aux_Data" localSheetId="9">#REF!</definedName>
    <definedName name="Aux_Data">#REF!</definedName>
    <definedName name="AvailableBudget">#REF!:INDEX(#REF!,SUMPRODUCT(--(#REF!&lt;&gt;"")))</definedName>
    <definedName name="aw" hidden="1">{"'２'!$B$1:$L$40"}</definedName>
    <definedName name="axm" localSheetId="14">#REF!</definedName>
    <definedName name="axm" localSheetId="4">#REF!</definedName>
    <definedName name="axm" localSheetId="5">#REF!</definedName>
    <definedName name="axm" localSheetId="7">#REF!</definedName>
    <definedName name="axm" localSheetId="13">#REF!</definedName>
    <definedName name="axm" localSheetId="10">#REF!</definedName>
    <definedName name="axm" localSheetId="11">#REF!</definedName>
    <definedName name="axm" localSheetId="9">#REF!</definedName>
    <definedName name="axm">#REF!</definedName>
    <definedName name="axz">#REF!</definedName>
    <definedName name="AZ" localSheetId="11" hidden="1">1/[0]!EUReXToESP</definedName>
    <definedName name="AZ" hidden="1">1/[0]!EUReXToESP</definedName>
    <definedName name="b" localSheetId="14" hidden="1">{"'Sheet2'!$C$3:$AL$35"}</definedName>
    <definedName name="b" localSheetId="4" hidden="1">{"'Sheet2'!$C$3:$AL$35"}</definedName>
    <definedName name="b" localSheetId="5" hidden="1">{"'Sheet2'!$C$3:$AL$35"}</definedName>
    <definedName name="b" localSheetId="7" hidden="1">{"'Sheet2'!$C$3:$AL$35"}</definedName>
    <definedName name="b" localSheetId="13" hidden="1">{"'Sheet2'!$C$3:$AL$35"}</definedName>
    <definedName name="b" localSheetId="10" hidden="1">{"'Sheet2'!$C$3:$AL$35"}</definedName>
    <definedName name="b" localSheetId="11"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[77]マスタ!$N$1:$AH$25</definedName>
    <definedName name="b_master" localSheetId="11">#REF!</definedName>
    <definedName name="b_master">[78]マスタ!$N$1:$AH$25</definedName>
    <definedName name="baa" hidden="1">{"Page1",#N/A,FALSE,"Segment Overview";"Page2",#N/A,FALSE,"Segment Overview";"Page3",#N/A,FALSE,"Summary";"Page4",#N/A,FALSE,"Summary";"Page5",#N/A,FALSE,"US Pubs Rev";"Page6",#N/A,FALSE,"US Pubs Rev";"Page7",#N/A,FALSE,"US Pubs EBITDA";"Page8",#N/A,FALSE,"US Pubs EBITDA"}</definedName>
    <definedName name="Backup" localSheetId="14">#REF!</definedName>
    <definedName name="Backup" localSheetId="4">#REF!</definedName>
    <definedName name="Backup" localSheetId="5">#REF!</definedName>
    <definedName name="Backup" localSheetId="7">#REF!</definedName>
    <definedName name="Backup" localSheetId="13">#REF!</definedName>
    <definedName name="Backup" localSheetId="10">#REF!</definedName>
    <definedName name="Backup" localSheetId="11">#REF!</definedName>
    <definedName name="Backup" localSheetId="9">#REF!</definedName>
    <definedName name="Backup">#REF!</definedName>
    <definedName name="baddebt" localSheetId="14">[79]Data!#REF!</definedName>
    <definedName name="baddebt" localSheetId="4">[79]Data!#REF!</definedName>
    <definedName name="baddebt" localSheetId="5">[79]Data!#REF!</definedName>
    <definedName name="baddebt" localSheetId="7">[79]Data!#REF!</definedName>
    <definedName name="baddebt" localSheetId="11">#REF!</definedName>
    <definedName name="baddebt" localSheetId="9">[79]Data!#REF!</definedName>
    <definedName name="baddebt">[79]Data!#REF!</definedName>
    <definedName name="Balance" localSheetId="14">#REF!</definedName>
    <definedName name="Balance" localSheetId="4">#REF!</definedName>
    <definedName name="Balance" localSheetId="5">#REF!</definedName>
    <definedName name="Balance" localSheetId="7">#REF!</definedName>
    <definedName name="Balance" localSheetId="13">#REF!</definedName>
    <definedName name="Balance" localSheetId="10">#REF!</definedName>
    <definedName name="Balance" localSheetId="11">#REF!</definedName>
    <definedName name="Balance" localSheetId="9">#REF!</definedName>
    <definedName name="Balance">#REF!</definedName>
    <definedName name="BANCS最終ｶﾞｲﾄﾞ" localSheetId="14">#REF!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11">#REF!</definedName>
    <definedName name="BANCS最終ｶﾞｲﾄﾞ" localSheetId="9">#REF!</definedName>
    <definedName name="BANCS最終ｶﾞｲﾄﾞ">#REF!</definedName>
    <definedName name="bank_name" localSheetId="14">#REF!</definedName>
    <definedName name="bank_name" localSheetId="4">#REF!</definedName>
    <definedName name="bank_name" localSheetId="5">#REF!</definedName>
    <definedName name="bank_name" localSheetId="7">#REF!</definedName>
    <definedName name="bank_name" localSheetId="13">#REF!</definedName>
    <definedName name="bank_name" localSheetId="10">#REF!</definedName>
    <definedName name="bank_name" localSheetId="11">#REF!</definedName>
    <definedName name="bank_name" localSheetId="9">#REF!</definedName>
    <definedName name="bank_name">#REF!</definedName>
    <definedName name="BANK20">#REF!</definedName>
    <definedName name="base" localSheetId="11">#REF!</definedName>
    <definedName name="base">[79]Data!#REF!</definedName>
    <definedName name="Base_Currency">#REF!</definedName>
    <definedName name="base_month">#REF!</definedName>
    <definedName name="base_year">#REF!</definedName>
    <definedName name="base1" localSheetId="14">#REF!</definedName>
    <definedName name="base1" localSheetId="4">#REF!</definedName>
    <definedName name="base1" localSheetId="5">#REF!</definedName>
    <definedName name="base1" localSheetId="7">#REF!</definedName>
    <definedName name="base1" localSheetId="13">#REF!</definedName>
    <definedName name="base1" localSheetId="10">#REF!</definedName>
    <definedName name="base1" localSheetId="11">#REF!</definedName>
    <definedName name="base1" localSheetId="9">#REF!</definedName>
    <definedName name="base1">#REF!</definedName>
    <definedName name="BASERATE種類2" localSheetId="13">[80]data!$O$2:$O$29</definedName>
    <definedName name="BASERATE種類2" localSheetId="11">#REF!</definedName>
    <definedName name="BASERATE種類2">[81]data!$O$2:$O$29</definedName>
    <definedName name="Basic_Head" localSheetId="13">[82]BasicInformation!$AW$102</definedName>
    <definedName name="Basic_Head" localSheetId="11">#REF!</definedName>
    <definedName name="Basic_Head">[83]BasicInformation!$AW$102</definedName>
    <definedName name="Basic_Sekinin" localSheetId="13">[82]BasicInformation!$AW$104</definedName>
    <definedName name="Basic_Sekinin" localSheetId="11">#REF!</definedName>
    <definedName name="Basic_Sekinin">[83]BasicInformation!$AW$104</definedName>
    <definedName name="Basic_Tantou" localSheetId="13">[82]BasicInformation!$AW$105</definedName>
    <definedName name="Basic_Tantou" localSheetId="11">#REF!</definedName>
    <definedName name="Basic_Tantou">[83]BasicInformation!$AW$105</definedName>
    <definedName name="baths" localSheetId="14">[84]ASSUMPTIONS!#REF!</definedName>
    <definedName name="baths" localSheetId="7">[84]ASSUMPTIONS!#REF!</definedName>
    <definedName name="baths" localSheetId="13">[85]ASSUMPTIONS!#REF!</definedName>
    <definedName name="baths" localSheetId="11">#REF!</definedName>
    <definedName name="baths" localSheetId="9">[84]ASSUMPTIONS!#REF!</definedName>
    <definedName name="baths">[84]ASSUMPTIONS!#REF!</definedName>
    <definedName name="bb" localSheetId="14" hidden="1">{"'Sheet2'!$C$3:$AL$35"}</definedName>
    <definedName name="bb" localSheetId="4" hidden="1">{"'Sheet2'!$C$3:$AL$35"}</definedName>
    <definedName name="bb" localSheetId="5" hidden="1">{"'Sheet2'!$C$3:$AL$35"}</definedName>
    <definedName name="bb" localSheetId="7" hidden="1">{"'Sheet2'!$C$3:$AL$35"}</definedName>
    <definedName name="bb" localSheetId="13" hidden="1">{"'Sheet2'!$C$3:$AL$35"}</definedName>
    <definedName name="bb" localSheetId="10" hidden="1">{"'Sheet2'!$C$3:$AL$35"}</definedName>
    <definedName name="bb" localSheetId="11"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14" hidden="1">{"'Sheet2'!$C$3:$AL$35"}</definedName>
    <definedName name="bbb" localSheetId="4" hidden="1">{"'Sheet2'!$C$3:$AL$35"}</definedName>
    <definedName name="bbb" localSheetId="5" hidden="1">{"'Sheet2'!$C$3:$AL$35"}</definedName>
    <definedName name="bbb" localSheetId="7" hidden="1">{"'Sheet2'!$C$3:$AL$35"}</definedName>
    <definedName name="bbb" localSheetId="13" hidden="1">{"'Sheet2'!$C$3:$AL$35"}</definedName>
    <definedName name="bbb" localSheetId="10" hidden="1">{"'Sheet2'!$C$3:$AL$35"}</definedName>
    <definedName name="bbb" localSheetId="11"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BBBBB" hidden="1">{"'２'!$B$1:$L$40"}</definedName>
    <definedName name="bbbbbbbbb" hidden="1">{"'２'!$B$1:$L$40"}</definedName>
    <definedName name="bbbbbbbbbbb" hidden="1">{"'２'!$B$1:$L$40"}</definedName>
    <definedName name="ＢＢＳＷ" hidden="1">{"'２'!$B$1:$L$40"}</definedName>
    <definedName name="BCP">#REF!</definedName>
    <definedName name="BDABDABDA" hidden="1">{"'２'!$B$1:$L$40"}</definedName>
    <definedName name="BDSBDA" hidden="1">{"'２'!$B$1:$L$40"}</definedName>
    <definedName name="BDSBDBDS" hidden="1">{"'２'!$B$1:$L$40"}</definedName>
    <definedName name="BDSBDS" hidden="1">{"'２'!$B$1:$L$40"}</definedName>
    <definedName name="BDSBDSB" hidden="1">{"'２'!$B$1:$L$40"}</definedName>
    <definedName name="ＢＤＷＳ" hidden="1">{"'２'!$B$1:$L$40"}</definedName>
    <definedName name="BEABE" hidden="1">{"'２'!$B$1:$L$40"}</definedName>
    <definedName name="BEABEFA" hidden="1">{"'２'!$B$1:$L$40"}</definedName>
    <definedName name="BEATUXDEV" localSheetId="13">[86]BEA製品一覧!$B$235:$T$245</definedName>
    <definedName name="BEATUXDEV" localSheetId="11">#REF!</definedName>
    <definedName name="BEATUXDEV">[87]BEA製品一覧!$B$235:$T$245</definedName>
    <definedName name="BEBEAB" hidden="1">{"'２'!$B$1:$L$40"}</definedName>
    <definedName name="BEBEBRBAE" hidden="1">{"'２'!$B$1:$L$40"}</definedName>
    <definedName name="beddebt.reserve" localSheetId="11">#REF!</definedName>
    <definedName name="beddebt.reserve">[79]Data!#REF!</definedName>
    <definedName name="bef">1</definedName>
    <definedName name="BEFeXToEUR" localSheetId="11" hidden="1">1/[0]!EUReXToBEF</definedName>
    <definedName name="BEFeXToEUR" hidden="1">1/[0]!EUReXToBEF</definedName>
    <definedName name="Before_InterFace_Range">#REF!</definedName>
    <definedName name="Before_InterFace_Range2">#REF!</definedName>
    <definedName name="Before_InterFace_Range3">#REF!</definedName>
    <definedName name="BEFREECOMP" localSheetId="13">'[88]BeFree Comp'!$A$867:$BG$924</definedName>
    <definedName name="BEFREECOMP" localSheetId="11">#REF!</definedName>
    <definedName name="BEFREECOMP">'[89]BeFree Comp'!$A$867:$BG$924</definedName>
    <definedName name="BEG.BAL" localSheetId="14">#REF!</definedName>
    <definedName name="BEG.BAL" localSheetId="4">#REF!</definedName>
    <definedName name="BEG.BAL" localSheetId="5">#REF!</definedName>
    <definedName name="BEG.BAL" localSheetId="7">#REF!</definedName>
    <definedName name="BEG.BAL" localSheetId="13">#REF!</definedName>
    <definedName name="BEG.BAL" localSheetId="10">#REF!</definedName>
    <definedName name="BEG.BAL" localSheetId="11">#REF!</definedName>
    <definedName name="BEG.BAL" localSheetId="9">#REF!</definedName>
    <definedName name="BEG.BAL">#REF!</definedName>
    <definedName name="Begin" localSheetId="14">#REF!</definedName>
    <definedName name="Begin" localSheetId="4">#REF!</definedName>
    <definedName name="Begin" localSheetId="5">#REF!</definedName>
    <definedName name="Begin" localSheetId="7">#REF!</definedName>
    <definedName name="Begin" localSheetId="13">#REF!</definedName>
    <definedName name="Begin" localSheetId="10">#REF!</definedName>
    <definedName name="Begin" localSheetId="11">#REF!</definedName>
    <definedName name="Begin" localSheetId="9">#REF!</definedName>
    <definedName name="Begin">#REF!</definedName>
    <definedName name="BEPT93" localSheetId="14">#REF!</definedName>
    <definedName name="BEPT93" localSheetId="4">#REF!</definedName>
    <definedName name="BEPT93" localSheetId="5">#REF!</definedName>
    <definedName name="BEPT93" localSheetId="7">#REF!</definedName>
    <definedName name="BEPT93" localSheetId="13">#REF!</definedName>
    <definedName name="BEPT93" localSheetId="10">#REF!</definedName>
    <definedName name="BEPT93" localSheetId="11">#REF!</definedName>
    <definedName name="BEPT93" localSheetId="9">#REF!</definedName>
    <definedName name="BEPT93">#REF!</definedName>
    <definedName name="BEPT94">#REF!</definedName>
    <definedName name="BEPT95">#REF!</definedName>
    <definedName name="BESSHI" hidden="1">{"'２'!$B$1:$L$40"}</definedName>
    <definedName name="bessi9" localSheetId="14" hidden="1">{"'Sheet2'!$C$3:$AL$35"}</definedName>
    <definedName name="bessi9" localSheetId="4" hidden="1">{"'Sheet2'!$C$3:$AL$35"}</definedName>
    <definedName name="bessi9" localSheetId="5" hidden="1">{"'Sheet2'!$C$3:$AL$35"}</definedName>
    <definedName name="bessi9" localSheetId="7" hidden="1">{"'Sheet2'!$C$3:$AL$35"}</definedName>
    <definedName name="bessi9" localSheetId="13" hidden="1">{"'Sheet2'!$C$3:$AL$35"}</definedName>
    <definedName name="bessi9" localSheetId="10" hidden="1">{"'Sheet2'!$C$3:$AL$35"}</definedName>
    <definedName name="bessi9" localSheetId="11"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14"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1"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14"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1"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14"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1"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14"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1"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1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1"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14"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1"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14"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1"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14"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1"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14"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1"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14" hidden="1">{"'Sheet2'!$C$3:$AL$35"}</definedName>
    <definedName name="bessi91" localSheetId="4" hidden="1">{"'Sheet2'!$C$3:$AL$35"}</definedName>
    <definedName name="bessi91" localSheetId="5" hidden="1">{"'Sheet2'!$C$3:$AL$35"}</definedName>
    <definedName name="bessi91" localSheetId="7" hidden="1">{"'Sheet2'!$C$3:$AL$35"}</definedName>
    <definedName name="bessi91" localSheetId="13" hidden="1">{"'Sheet2'!$C$3:$AL$35"}</definedName>
    <definedName name="bessi91" localSheetId="10" hidden="1">{"'Sheet2'!$C$3:$AL$35"}</definedName>
    <definedName name="bessi91" localSheetId="11"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14"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1"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14"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1"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14"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1"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14" hidden="1">{"'Sheet2'!$C$3:$AL$35"}</definedName>
    <definedName name="bessi92" localSheetId="4" hidden="1">{"'Sheet2'!$C$3:$AL$35"}</definedName>
    <definedName name="bessi92" localSheetId="5" hidden="1">{"'Sheet2'!$C$3:$AL$35"}</definedName>
    <definedName name="bessi92" localSheetId="7" hidden="1">{"'Sheet2'!$C$3:$AL$35"}</definedName>
    <definedName name="bessi92" localSheetId="13" hidden="1">{"'Sheet2'!$C$3:$AL$35"}</definedName>
    <definedName name="bessi92" localSheetId="10" hidden="1">{"'Sheet2'!$C$3:$AL$35"}</definedName>
    <definedName name="bessi92" localSheetId="11"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14" hidden="1">{"'Sheet2'!$C$3:$AL$35"}</definedName>
    <definedName name="bessi93" localSheetId="4" hidden="1">{"'Sheet2'!$C$3:$AL$35"}</definedName>
    <definedName name="bessi93" localSheetId="5" hidden="1">{"'Sheet2'!$C$3:$AL$35"}</definedName>
    <definedName name="bessi93" localSheetId="7" hidden="1">{"'Sheet2'!$C$3:$AL$35"}</definedName>
    <definedName name="bessi93" localSheetId="13" hidden="1">{"'Sheet2'!$C$3:$AL$35"}</definedName>
    <definedName name="bessi93" localSheetId="10" hidden="1">{"'Sheet2'!$C$3:$AL$35"}</definedName>
    <definedName name="bessi93" localSheetId="11"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14" hidden="1">{"'Sheet2'!$C$3:$AL$35"}</definedName>
    <definedName name="bessi94" localSheetId="4" hidden="1">{"'Sheet2'!$C$3:$AL$35"}</definedName>
    <definedName name="bessi94" localSheetId="5" hidden="1">{"'Sheet2'!$C$3:$AL$35"}</definedName>
    <definedName name="bessi94" localSheetId="7" hidden="1">{"'Sheet2'!$C$3:$AL$35"}</definedName>
    <definedName name="bessi94" localSheetId="13" hidden="1">{"'Sheet2'!$C$3:$AL$35"}</definedName>
    <definedName name="bessi94" localSheetId="10" hidden="1">{"'Sheet2'!$C$3:$AL$35"}</definedName>
    <definedName name="bessi94" localSheetId="11"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14" hidden="1">{"'Sheet2'!$C$3:$AL$35"}</definedName>
    <definedName name="bessi95" localSheetId="4" hidden="1">{"'Sheet2'!$C$3:$AL$35"}</definedName>
    <definedName name="bessi95" localSheetId="5" hidden="1">{"'Sheet2'!$C$3:$AL$35"}</definedName>
    <definedName name="bessi95" localSheetId="7" hidden="1">{"'Sheet2'!$C$3:$AL$35"}</definedName>
    <definedName name="bessi95" localSheetId="13" hidden="1">{"'Sheet2'!$C$3:$AL$35"}</definedName>
    <definedName name="bessi95" localSheetId="10" hidden="1">{"'Sheet2'!$C$3:$AL$35"}</definedName>
    <definedName name="bessi95" localSheetId="11"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14" hidden="1">{"'Sheet2'!$C$3:$AL$35"}</definedName>
    <definedName name="bessi96" localSheetId="4" hidden="1">{"'Sheet2'!$C$3:$AL$35"}</definedName>
    <definedName name="bessi96" localSheetId="5" hidden="1">{"'Sheet2'!$C$3:$AL$35"}</definedName>
    <definedName name="bessi96" localSheetId="7" hidden="1">{"'Sheet2'!$C$3:$AL$35"}</definedName>
    <definedName name="bessi96" localSheetId="13" hidden="1">{"'Sheet2'!$C$3:$AL$35"}</definedName>
    <definedName name="bessi96" localSheetId="10" hidden="1">{"'Sheet2'!$C$3:$AL$35"}</definedName>
    <definedName name="bessi96" localSheetId="11"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14" hidden="1">{"'Sheet2'!$C$3:$AL$35"}</definedName>
    <definedName name="bessi97" localSheetId="4" hidden="1">{"'Sheet2'!$C$3:$AL$35"}</definedName>
    <definedName name="bessi97" localSheetId="5" hidden="1">{"'Sheet2'!$C$3:$AL$35"}</definedName>
    <definedName name="bessi97" localSheetId="7" hidden="1">{"'Sheet2'!$C$3:$AL$35"}</definedName>
    <definedName name="bessi97" localSheetId="13" hidden="1">{"'Sheet2'!$C$3:$AL$35"}</definedName>
    <definedName name="bessi97" localSheetId="10" hidden="1">{"'Sheet2'!$C$3:$AL$35"}</definedName>
    <definedName name="bessi97" localSheetId="11"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14" hidden="1">{"'Sheet2'!$C$3:$AL$35"}</definedName>
    <definedName name="bessi98" localSheetId="4" hidden="1">{"'Sheet2'!$C$3:$AL$35"}</definedName>
    <definedName name="bessi98" localSheetId="5" hidden="1">{"'Sheet2'!$C$3:$AL$35"}</definedName>
    <definedName name="bessi98" localSheetId="7" hidden="1">{"'Sheet2'!$C$3:$AL$35"}</definedName>
    <definedName name="bessi98" localSheetId="13" hidden="1">{"'Sheet2'!$C$3:$AL$35"}</definedName>
    <definedName name="bessi98" localSheetId="10" hidden="1">{"'Sheet2'!$C$3:$AL$35"}</definedName>
    <definedName name="bessi98" localSheetId="11"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14" hidden="1">{"'Sheet2'!$C$3:$AL$35"}</definedName>
    <definedName name="bessi99" localSheetId="4" hidden="1">{"'Sheet2'!$C$3:$AL$35"}</definedName>
    <definedName name="bessi99" localSheetId="5" hidden="1">{"'Sheet2'!$C$3:$AL$35"}</definedName>
    <definedName name="bessi99" localSheetId="7" hidden="1">{"'Sheet2'!$C$3:$AL$35"}</definedName>
    <definedName name="bessi99" localSheetId="13" hidden="1">{"'Sheet2'!$C$3:$AL$35"}</definedName>
    <definedName name="bessi99" localSheetId="10" hidden="1">{"'Sheet2'!$C$3:$AL$35"}</definedName>
    <definedName name="bessi99" localSheetId="11"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EZABEAT" hidden="1">{"'２'!$B$1:$L$40"}</definedName>
    <definedName name="BFREComp" localSheetId="13">'[90]BusPlan99 Qtrly'!$A$3:$S$50</definedName>
    <definedName name="BFREComp" localSheetId="11">#REF!</definedName>
    <definedName name="BFREComp">'[91]BusPlan99 Qtrly'!$A$3:$S$50</definedName>
    <definedName name="BG_Del">15</definedName>
    <definedName name="BG_Ins">4</definedName>
    <definedName name="BG_Mod">6</definedName>
    <definedName name="B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HPXABGSPEFVYIMHWUUUXAEMZZHCOAPEDUOYKRWNNHHOUISHTCIDBYHGRJORDMMXYDOFUBSVYSIGGFIAXAPDWEFHDPETEYJEZGLDLESDJQHQJLYSWFDPAMPNTUCMNSXUJRAKURQVVUWPLPELKSRMZGDVMNXLOVAKRLESDCQHQZMZFCLDOAWUAJQBVZLJNDNQUPFJJJLX" hidden="1">#REF!</definedName>
    <definedName name="BIS分類" localSheetId="13">[80]data!$AL$2:$AL$5</definedName>
    <definedName name="BIS分類" localSheetId="11">#REF!</definedName>
    <definedName name="BIS分類">[81]data!$AL$2:$AL$5</definedName>
    <definedName name="BIZCLPKAYYXASPSJCKMNJWKASPK" hidden="1">#REF!</definedName>
    <definedName name="bizzareh" hidden="1">{#N/A,#N/A,FALSE,"523, Dual 2E";#N/A,#N/A,FALSE,"523,2E,3E";#N/A,#N/A,FALSE,"523, Dual 3E";#N/A,#N/A,FALSE,"520";#N/A,#N/A,FALSE,"520,3E"}</definedName>
    <definedName name="BLANK_HEIGHT" localSheetId="14">#REF!</definedName>
    <definedName name="BLANK_HEIGHT" localSheetId="4">#REF!</definedName>
    <definedName name="BLANK_HEIGHT" localSheetId="5">#REF!</definedName>
    <definedName name="BLANK_HEIGHT" localSheetId="7">#REF!</definedName>
    <definedName name="BLANK_HEIGHT" localSheetId="13">#REF!</definedName>
    <definedName name="BLANK_HEIGHT" localSheetId="10">#REF!</definedName>
    <definedName name="BLANK_HEIGHT" localSheetId="11">#REF!</definedName>
    <definedName name="BLANK_HEIGHT" localSheetId="9">#REF!</definedName>
    <definedName name="BLANK_HEIGHT">#REF!</definedName>
    <definedName name="BLPH1" localSheetId="14" hidden="1">#REF!</definedName>
    <definedName name="BLPH1" localSheetId="4" hidden="1">#REF!</definedName>
    <definedName name="BLPH1" localSheetId="5" hidden="1">#REF!</definedName>
    <definedName name="BLPH1" localSheetId="7" hidden="1">#REF!</definedName>
    <definedName name="BLPH1" localSheetId="13" hidden="1">#REF!</definedName>
    <definedName name="BLPH1" localSheetId="10" hidden="1">#REF!</definedName>
    <definedName name="BLPH1" localSheetId="11" hidden="1">#REF!</definedName>
    <definedName name="BLPH1" localSheetId="9" hidden="1">#REF!</definedName>
    <definedName name="BLPH1" hidden="1">#REF!</definedName>
    <definedName name="BLPH3" hidden="1">#REF!</definedName>
    <definedName name="BLPH4" hidden="1">#REF!</definedName>
    <definedName name="BLPH5" hidden="1">#REF!</definedName>
    <definedName name="BM" localSheetId="14">#REF!</definedName>
    <definedName name="BM" localSheetId="4">#REF!</definedName>
    <definedName name="BM" localSheetId="5">#REF!</definedName>
    <definedName name="BM" localSheetId="7">#REF!</definedName>
    <definedName name="BM" localSheetId="13">#REF!</definedName>
    <definedName name="BM" localSheetId="10">#REF!</definedName>
    <definedName name="BM" localSheetId="11">#REF!</definedName>
    <definedName name="BM" localSheetId="9">#REF!</definedName>
    <definedName name="BM">#REF!</definedName>
    <definedName name="Bn">#REF!</definedName>
    <definedName name="bonus" localSheetId="11">#REF!</definedName>
    <definedName name="bonus">#REF!</definedName>
    <definedName name="Book1" hidden="1">{"'２'!$B$1:$L$40"}</definedName>
    <definedName name="BORDERS" localSheetId="11">#REF!</definedName>
    <definedName name="BORDERS">#REF!</definedName>
    <definedName name="boring" localSheetId="14" hidden="1">{"Page1",#N/A,FALSE,"CompCo";"Page2",#N/A,FALSE,"CompCo"}</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1"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 localSheetId="11">#REF!</definedName>
    <definedName name="BorrSumSort">#REF!</definedName>
    <definedName name="BottomRightCorner" localSheetId="11">#REF!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PC_by_PC">#REF!</definedName>
    <definedName name="BPC_Item">#REF!</definedName>
    <definedName name="BPC_TBL">#REF!</definedName>
    <definedName name="BQMAIN" localSheetId="8">[92]!BQMAIN</definedName>
    <definedName name="BQMAIN" localSheetId="14">[92]!BQMAIN</definedName>
    <definedName name="BQMAIN" localSheetId="4">[92]!BQMAIN</definedName>
    <definedName name="BQMAIN" localSheetId="7">[92]!BQMAIN</definedName>
    <definedName name="BQMAIN" localSheetId="6">[92]!BQMAIN</definedName>
    <definedName name="BQMAIN" localSheetId="13">[93]!BQMAIN</definedName>
    <definedName name="BQMAIN" localSheetId="10">[92]!BQMAIN</definedName>
    <definedName name="BQMAIN" localSheetId="11">#REF!</definedName>
    <definedName name="BQMAIN" localSheetId="12">[92]!BQMAIN</definedName>
    <definedName name="BQMAIN" localSheetId="3">[92]!BQMAIN</definedName>
    <definedName name="BQMAIN" localSheetId="9">[92]!BQMAIN</definedName>
    <definedName name="BQMAIN" localSheetId="2">[92]!BQMAIN</definedName>
    <definedName name="BQMAIN">[92]!BQMAIN</definedName>
    <definedName name="BRRGEA" hidden="1">{"'２'!$B$1:$L$40"}</definedName>
    <definedName name="ＢＲＳＷＤＢ" hidden="1">{"'２'!$B$1:$L$40"}</definedName>
    <definedName name="BS" localSheetId="14">#REF!</definedName>
    <definedName name="BS" localSheetId="4">#REF!</definedName>
    <definedName name="BS" localSheetId="5">#REF!</definedName>
    <definedName name="BS" localSheetId="7">#REF!</definedName>
    <definedName name="BS" localSheetId="13">#REF!</definedName>
    <definedName name="BS" localSheetId="10">#REF!</definedName>
    <definedName name="BS" localSheetId="11">#REF!</definedName>
    <definedName name="BS" localSheetId="9">#REF!</definedName>
    <definedName name="BS">#REF!</definedName>
    <definedName name="BS?kh" hidden="1">{"UKGAAP balance sheet",#N/A,FALSE,"Balance Sheet"}</definedName>
    <definedName name="BS_AA" localSheetId="14">#REF!</definedName>
    <definedName name="BS_AA" localSheetId="4">#REF!</definedName>
    <definedName name="BS_AA" localSheetId="5">#REF!</definedName>
    <definedName name="BS_AA" localSheetId="7">#REF!</definedName>
    <definedName name="BS_AA" localSheetId="13">#REF!</definedName>
    <definedName name="BS_AA" localSheetId="10">#REF!</definedName>
    <definedName name="BS_AA" localSheetId="11">#REF!</definedName>
    <definedName name="BS_AA" localSheetId="9">#REF!</definedName>
    <definedName name="BS_AA">#REF!</definedName>
    <definedName name="BS_AD" localSheetId="14">#REF!</definedName>
    <definedName name="BS_AD" localSheetId="4">#REF!</definedName>
    <definedName name="BS_AD" localSheetId="5">#REF!</definedName>
    <definedName name="BS_AD" localSheetId="7">#REF!</definedName>
    <definedName name="BS_AD" localSheetId="13">#REF!</definedName>
    <definedName name="BS_AD" localSheetId="10">#REF!</definedName>
    <definedName name="BS_AD" localSheetId="11">#REF!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SAP】">#REF!</definedName>
    <definedName name="BSBS" hidden="1">{"'２'!$B$1:$L$40"}</definedName>
    <definedName name="ＢＳＢＳＷ" hidden="1">{"'２'!$B$1:$L$40"}</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F" hidden="1">{"'２'!$B$1:$L$40"}</definedName>
    <definedName name="BSFBSF" hidden="1">{"'２'!$B$1:$L$40"}</definedName>
    <definedName name="BSFSF" hidden="1">{"'２'!$B$1:$L$40"}</definedName>
    <definedName name="BSH">#REF!</definedName>
    <definedName name="BSH_Primary">#REF!</definedName>
    <definedName name="BSS">#REF!</definedName>
    <definedName name="ＢＳＷ" hidden="1">{"'２'!$B$1:$L$40"}</definedName>
    <definedName name="ＢＳＷＢ" hidden="1">{"'２'!$B$1:$L$40"}</definedName>
    <definedName name="ＢＳＷＢＷ" hidden="1">{"'２'!$B$1:$L$40"}</definedName>
    <definedName name="ＢＳＷＤＢ" hidden="1">{"'２'!$B$1:$L$40"}</definedName>
    <definedName name="ＢＳＷＤＢＢＢ" hidden="1">{"'２'!$B$1:$L$40"}</definedName>
    <definedName name="ＢＳＷＲ" hidden="1">{"'２'!$B$1:$L$40"}</definedName>
    <definedName name="ＢＳＷＲＤＢＥＷＷＥ" hidden="1">{"'２'!$B$1:$L$40"}</definedName>
    <definedName name="ＢＳＷＲＤＳＷＢ" hidden="1">{"'２'!$B$1:$L$40"}</definedName>
    <definedName name="ＢＳＷＲＳＢ" hidden="1">{"'２'!$B$1:$L$40"}</definedName>
    <definedName name="ＢＳＷＲＳＷＢＲ" hidden="1">{"'２'!$B$1:$L$40"}</definedName>
    <definedName name="ＢＳＷＳ" hidden="1">{"'２'!$B$1:$L$40"}</definedName>
    <definedName name="ＢＳＷＳＢ" hidden="1">{"'２'!$B$1:$L$40"}</definedName>
    <definedName name="ＢＳＷＷＳＢ" hidden="1">{"'２'!$B$1:$L$40"}</definedName>
    <definedName name="BS勘定科目" localSheetId="13">[94]勘定科目対応表!$A$2:$A$22</definedName>
    <definedName name="BS勘定科目" localSheetId="11">#REF!</definedName>
    <definedName name="BS勘定科目">[95]勘定科目対応表!$A$2:$A$22</definedName>
    <definedName name="BS注記1" localSheetId="14">Bonds!BS注記1</definedName>
    <definedName name="BS注記1" localSheetId="4">BS!BS注記1</definedName>
    <definedName name="BS注記1" localSheetId="5">Capex!BS注記1</definedName>
    <definedName name="BS注記1" localSheetId="7">Card!BS注記1</definedName>
    <definedName name="BS注記1" localSheetId="13">ESG!BS注記1</definedName>
    <definedName name="BS注記1" localSheetId="10">Insurance!BS注記1</definedName>
    <definedName name="BS注記1" localSheetId="11">Mobile!BS注記1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14">Bonds!BS注記2</definedName>
    <definedName name="BS注記2" localSheetId="4">BS!BS注記2</definedName>
    <definedName name="BS注記2" localSheetId="5">Capex!BS注記2</definedName>
    <definedName name="BS注記2" localSheetId="7">Card!BS注記2</definedName>
    <definedName name="BS注記2" localSheetId="13">ESG!BS注記2</definedName>
    <definedName name="BS注記2" localSheetId="10">Insurance!BS注記2</definedName>
    <definedName name="BS注記2" localSheetId="11">Mobile!BS注記2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14">[45]通知書!#REF!</definedName>
    <definedName name="BTYPE" localSheetId="4">[45]通知書!#REF!</definedName>
    <definedName name="BTYPE" localSheetId="5">[45]通知書!#REF!</definedName>
    <definedName name="BTYPE" localSheetId="7">[45]通知書!#REF!</definedName>
    <definedName name="BTYPE" localSheetId="13">[44]通知書!#REF!</definedName>
    <definedName name="BTYPE" localSheetId="10">[45]通知書!#REF!</definedName>
    <definedName name="BTYPE" localSheetId="11">#REF!</definedName>
    <definedName name="BTYPE" localSheetId="12">[45]通知書!#REF!</definedName>
    <definedName name="BTYPE" localSheetId="9">[45]通知書!#REF!</definedName>
    <definedName name="BTYPE">[45]通知書!#REF!</definedName>
    <definedName name="BU" localSheetId="14">#REF!</definedName>
    <definedName name="BU" localSheetId="4">#REF!</definedName>
    <definedName name="BU" localSheetId="5">#REF!</definedName>
    <definedName name="BU" localSheetId="7">#REF!</definedName>
    <definedName name="BU" localSheetId="13">#REF!</definedName>
    <definedName name="BU" localSheetId="10">#REF!</definedName>
    <definedName name="BU" localSheetId="11">#REF!</definedName>
    <definedName name="BU" localSheetId="12">#REF!</definedName>
    <definedName name="BU" localSheetId="9">#REF!</definedName>
    <definedName name="BU">#REF!</definedName>
    <definedName name="BU_Name" localSheetId="14">#REF!</definedName>
    <definedName name="BU_Name" localSheetId="4">#REF!</definedName>
    <definedName name="BU_Name" localSheetId="5">#REF!</definedName>
    <definedName name="BU_Name" localSheetId="7">#REF!</definedName>
    <definedName name="BU_Name" localSheetId="13">#REF!</definedName>
    <definedName name="BU_Name" localSheetId="10">#REF!</definedName>
    <definedName name="BU_Name" localSheetId="11">#REF!</definedName>
    <definedName name="BU_Name" localSheetId="9">#REF!</definedName>
    <definedName name="BU_Name">#REF!</definedName>
    <definedName name="BUCode" localSheetId="14">#REF!</definedName>
    <definedName name="BUCode" localSheetId="5">#REF!</definedName>
    <definedName name="BUCode" localSheetId="7">#REF!</definedName>
    <definedName name="BUCode" localSheetId="13">#REF!</definedName>
    <definedName name="BUCode" localSheetId="10">#REF!</definedName>
    <definedName name="BUCode" localSheetId="11">#REF!</definedName>
    <definedName name="BUCode" localSheetId="9">#REF!</definedName>
    <definedName name="BUCode">#REF!</definedName>
    <definedName name="Bud.05" localSheetId="14">'[96]Statement of expenses'!#REF!</definedName>
    <definedName name="Bud.05" localSheetId="5">'[96]Statement of expenses'!#REF!</definedName>
    <definedName name="Bud.05" localSheetId="7">'[96]Statement of expenses'!#REF!</definedName>
    <definedName name="Bud.05" localSheetId="13">'[96]Statement of expenses'!#REF!</definedName>
    <definedName name="Bud.05" localSheetId="10">'[96]Statement of expenses'!#REF!</definedName>
    <definedName name="Bud.05" localSheetId="11">#REF!</definedName>
    <definedName name="Bud.05" localSheetId="9">'[96]Statement of expenses'!#REF!</definedName>
    <definedName name="Bud.05">'[96]Statement of expenses'!#REF!</definedName>
    <definedName name="Bud.06" localSheetId="14">'[96]Statement of expenses'!#REF!</definedName>
    <definedName name="Bud.06" localSheetId="5">'[96]Statement of expenses'!#REF!</definedName>
    <definedName name="Bud.06" localSheetId="7">'[96]Statement of expenses'!#REF!</definedName>
    <definedName name="Bud.06" localSheetId="13">'[96]Statement of expenses'!#REF!</definedName>
    <definedName name="Bud.06" localSheetId="10">'[96]Statement of expenses'!#REF!</definedName>
    <definedName name="Bud.06" localSheetId="11">#REF!</definedName>
    <definedName name="Bud.06" localSheetId="9">'[96]Statement of expenses'!#REF!</definedName>
    <definedName name="Bud.06">'[96]Statement of expenses'!#REF!</definedName>
    <definedName name="budget.salary" localSheetId="14">#REF!</definedName>
    <definedName name="budget.salary" localSheetId="4">#REF!</definedName>
    <definedName name="budget.salary" localSheetId="5">#REF!</definedName>
    <definedName name="budget.salary" localSheetId="7">#REF!</definedName>
    <definedName name="budget.salary" localSheetId="13">#REF!</definedName>
    <definedName name="budget.salary" localSheetId="10">#REF!</definedName>
    <definedName name="budget.salary" localSheetId="11">#REF!</definedName>
    <definedName name="budget.salary" localSheetId="9">#REF!</definedName>
    <definedName name="budget.salary">#REF!</definedName>
    <definedName name="Budget_LT" localSheetId="14">#REF!</definedName>
    <definedName name="Budget_LT" localSheetId="4">#REF!</definedName>
    <definedName name="Budget_LT" localSheetId="5">#REF!</definedName>
    <definedName name="Budget_LT" localSheetId="7">#REF!</definedName>
    <definedName name="Budget_LT" localSheetId="13">#REF!</definedName>
    <definedName name="Budget_LT" localSheetId="10">#REF!</definedName>
    <definedName name="Budget_LT" localSheetId="11">#REF!</definedName>
    <definedName name="Budget_LT" localSheetId="9">#REF!</definedName>
    <definedName name="Budget_LT">#REF!</definedName>
    <definedName name="Budget_sts_change">#REF!</definedName>
    <definedName name="Budget_sts_display">#REF!</definedName>
    <definedName name="Budget2007" localSheetId="14">#REF!</definedName>
    <definedName name="Budget2007" localSheetId="4">#REF!</definedName>
    <definedName name="Budget2007" localSheetId="5">#REF!</definedName>
    <definedName name="Budget2007" localSheetId="7">#REF!</definedName>
    <definedName name="Budget2007" localSheetId="13">#REF!</definedName>
    <definedName name="Budget2007" localSheetId="10">#REF!</definedName>
    <definedName name="Budget2007" localSheetId="11">#REF!</definedName>
    <definedName name="Budget2007" localSheetId="9">#REF!</definedName>
    <definedName name="Budget2007">#REF!</definedName>
    <definedName name="BudgetDepts">#REF!</definedName>
    <definedName name="Building" localSheetId="13">[57]Tenants!$L$14:$L$78</definedName>
    <definedName name="Building" localSheetId="11">#REF!</definedName>
    <definedName name="Building">[58]Tenants!$L$14:$L$78</definedName>
    <definedName name="BUName" localSheetId="14">#REF!</definedName>
    <definedName name="BUName" localSheetId="4">#REF!</definedName>
    <definedName name="BUName" localSheetId="5">#REF!</definedName>
    <definedName name="BUName" localSheetId="7">#REF!</definedName>
    <definedName name="BUName" localSheetId="13">#REF!</definedName>
    <definedName name="BUName" localSheetId="10">#REF!</definedName>
    <definedName name="BUName" localSheetId="11">#REF!</definedName>
    <definedName name="BUName" localSheetId="9">#REF!</definedName>
    <definedName name="BUName">#REF!</definedName>
    <definedName name="BusDev" localSheetId="11">#REF!</definedName>
    <definedName name="BusDev">'[52]Retail-Bus Dev'!$A$8:$N$118</definedName>
    <definedName name="Business_Development" localSheetId="14">#REF!</definedName>
    <definedName name="Business_Development" localSheetId="4">#REF!</definedName>
    <definedName name="Business_Development" localSheetId="5">#REF!</definedName>
    <definedName name="Business_Development" localSheetId="7">#REF!</definedName>
    <definedName name="Business_Development" localSheetId="13">#REF!</definedName>
    <definedName name="Business_Development" localSheetId="10">#REF!</definedName>
    <definedName name="Business_Development" localSheetId="11">#REF!</definedName>
    <definedName name="Business_Development" localSheetId="9">#REF!</definedName>
    <definedName name="Business_Development">#REF!</definedName>
    <definedName name="Button_1">"件数_Sheet3_List"</definedName>
    <definedName name="BuyMusic_Acct_Bal" localSheetId="11">#REF!</definedName>
    <definedName name="BuyMusic_Acct_Bal">'[55]Dec-07 TB'!$L$334:$M$390</definedName>
    <definedName name="BuyMusic_mar_bal" localSheetId="11">#REF!</definedName>
    <definedName name="BuyMusic_mar_bal">'[55]Dec-06 TB'!$L$335:$M$398</definedName>
    <definedName name="ＢＷＢＷ" hidden="1">{"'２'!$B$1:$L$40"}</definedName>
    <definedName name="ＢＷＥＢ" hidden="1">{"'２'!$B$1:$L$40"}</definedName>
    <definedName name="ＢＷＲＤＳＢＳＷ" hidden="1">{"'２'!$B$1:$L$40"}</definedName>
    <definedName name="ＢＷＳＢＷＥ" hidden="1">{"'２'!$B$1:$L$40"}</definedName>
    <definedName name="ＢＷＳＤＢＷ" hidden="1">{"'２'!$B$1:$L$40"}</definedName>
    <definedName name="BXST" localSheetId="14">[97]FED!#REF!</definedName>
    <definedName name="BXST" localSheetId="7">[97]FED!#REF!</definedName>
    <definedName name="BXST" localSheetId="13">[98]FED!#REF!</definedName>
    <definedName name="BXST" localSheetId="11">#REF!</definedName>
    <definedName name="BXST" localSheetId="9">[97]FED!#REF!</definedName>
    <definedName name="BXST">[97]FED!#REF!</definedName>
    <definedName name="ｃ19">#REF!</definedName>
    <definedName name="CA_Amount1" localSheetId="14">'[99]INPUT-CA'!#REF!</definedName>
    <definedName name="CA_Amount1" localSheetId="7">'[99]INPUT-CA'!#REF!</definedName>
    <definedName name="CA_Amount1" localSheetId="11">#REF!</definedName>
    <definedName name="CA_Amount1" localSheetId="9">'[99]INPUT-CA'!#REF!</definedName>
    <definedName name="CA_Amount1">'[99]INPUT-CA'!#REF!</definedName>
    <definedName name="CA_Amount2" localSheetId="14">'[99]INPUT-CA'!#REF!</definedName>
    <definedName name="CA_Amount2" localSheetId="7">'[99]INPUT-CA'!#REF!</definedName>
    <definedName name="CA_Amount2" localSheetId="11">#REF!</definedName>
    <definedName name="CA_Amount2" localSheetId="9">'[99]INPUT-CA'!#REF!</definedName>
    <definedName name="CA_Amount2">'[99]INPUT-CA'!#REF!</definedName>
    <definedName name="cafe" localSheetId="11">#REF!</definedName>
    <definedName name="cafe">[52]Procurement!$A$264:$O$381</definedName>
    <definedName name="Calc_Entity">#REF!</definedName>
    <definedName name="CalendarYear">#REF!</definedName>
    <definedName name="Call_Center_Technologies" localSheetId="14">#REF!</definedName>
    <definedName name="Call_Center_Technologies" localSheetId="4">#REF!</definedName>
    <definedName name="Call_Center_Technologies" localSheetId="5">#REF!</definedName>
    <definedName name="Call_Center_Technologies" localSheetId="7">#REF!</definedName>
    <definedName name="Call_Center_Technologies" localSheetId="13">#REF!</definedName>
    <definedName name="Call_Center_Technologies" localSheetId="10">#REF!</definedName>
    <definedName name="Call_Center_Technologies" localSheetId="11">#REF!</definedName>
    <definedName name="Call_Center_Technologies" localSheetId="9">#REF!</definedName>
    <definedName name="Call_Center_Technologies">#REF!</definedName>
    <definedName name="CallCenterTech" localSheetId="14">#REF!</definedName>
    <definedName name="CallCenterTech" localSheetId="4">#REF!</definedName>
    <definedName name="CallCenterTech" localSheetId="5">#REF!</definedName>
    <definedName name="CallCenterTech" localSheetId="7">#REF!</definedName>
    <definedName name="CallCenterTech" localSheetId="13">#REF!</definedName>
    <definedName name="CallCenterTech" localSheetId="10">#REF!</definedName>
    <definedName name="CallCenterTech" localSheetId="11">#REF!</definedName>
    <definedName name="CallCenterTech" localSheetId="9">#REF!</definedName>
    <definedName name="CallCenterTech">#REF!</definedName>
    <definedName name="CallCntrDec" localSheetId="14">#REF!</definedName>
    <definedName name="CallCntrDec" localSheetId="4">#REF!</definedName>
    <definedName name="CallCntrDec" localSheetId="5">#REF!</definedName>
    <definedName name="CallCntrDec" localSheetId="7">#REF!</definedName>
    <definedName name="CallCntrDec" localSheetId="13">#REF!</definedName>
    <definedName name="CallCntrDec" localSheetId="10">#REF!</definedName>
    <definedName name="CallCntrDec" localSheetId="11">#REF!</definedName>
    <definedName name="CallCntrDec" localSheetId="9">#REF!</definedName>
    <definedName name="CallCntrDec">#REF!</definedName>
    <definedName name="CallCntrRS">#REF!</definedName>
    <definedName name="calldate">#REF!</definedName>
    <definedName name="calldateCWII" localSheetId="13">[100]Sensitivities!$L$12</definedName>
    <definedName name="calldateCWII" localSheetId="11">#REF!</definedName>
    <definedName name="calldateCWII">[101]Sensitivities!$L$12</definedName>
    <definedName name="CALLDATESPENS" localSheetId="14">#REF!</definedName>
    <definedName name="CALLDATESPENS" localSheetId="4">#REF!</definedName>
    <definedName name="CALLDATESPENS" localSheetId="5">#REF!</definedName>
    <definedName name="CALLDATESPENS" localSheetId="7">#REF!</definedName>
    <definedName name="CALLDATESPENS" localSheetId="13">#REF!</definedName>
    <definedName name="CALLDATESPENS" localSheetId="10">#REF!</definedName>
    <definedName name="CALLDATESPENS" localSheetId="11">#REF!</definedName>
    <definedName name="CALLDATESPENS" localSheetId="9">#REF!</definedName>
    <definedName name="CALLDATESPENS">#REF!</definedName>
    <definedName name="ＣＡＰ">#REF!</definedName>
    <definedName name="CAP_P001_ACCOUNT">#REF!</definedName>
    <definedName name="CAP_P001_AMOUNT">#REF!</definedName>
    <definedName name="CAP_P001_OPTION">#REF!</definedName>
    <definedName name="CAP_P011_ACCOUNT">#REF!</definedName>
    <definedName name="CAP_P011_AMOUNT">#REF!</definedName>
    <definedName name="CAP_P011_OPTION">#REF!</definedName>
    <definedName name="CAP_P011_SUBACCOUNT">#REF!</definedName>
    <definedName name="CAP_P012_ACCOUNT">#REF!</definedName>
    <definedName name="CAP_P012_AMOUNT">#REF!</definedName>
    <definedName name="CAP_P012_OPTION">#REF!</definedName>
    <definedName name="CAP_P012_SUBACCOUNT">#REF!</definedName>
    <definedName name="CAP_P013_ACCOUNT">#REF!</definedName>
    <definedName name="CAP_P013_OPTION">#REF!</definedName>
    <definedName name="CAP_P013_SUBACCOUNT">#REF!</definedName>
    <definedName name="CAP_P021_ACCOUNT">#REF!</definedName>
    <definedName name="CAP_P021_AMOUNT">#REF!</definedName>
    <definedName name="CAP_P021_OPTION">#REF!</definedName>
    <definedName name="CAP_P022_ACCOUNT">#REF!</definedName>
    <definedName name="CAP_P022_ACCOUNT2">#REF!</definedName>
    <definedName name="CAP_P022_AMOUNT">#REF!</definedName>
    <definedName name="CAP_P022_AMOUNT2">#REF!</definedName>
    <definedName name="CAP_P022_OPTION">#REF!</definedName>
    <definedName name="CAP_P022_OPTION2">#REF!</definedName>
    <definedName name="CAP_P022_SUBACCOUNT">#REF!</definedName>
    <definedName name="CAP_P022_SUBACCOUNT2">#REF!</definedName>
    <definedName name="CAP_P023_ACCOUNT">#REF!</definedName>
    <definedName name="CAP_P023_AMOUNT">#REF!</definedName>
    <definedName name="CAP_P023_OPTION">#REF!</definedName>
    <definedName name="CAP_P023_SUBACCOUNT">#REF!</definedName>
    <definedName name="CAP_P024_ACCOUNT">#REF!</definedName>
    <definedName name="CAP_P024_AMOUNT">#REF!</definedName>
    <definedName name="CAP_P024_OPTION">#REF!</definedName>
    <definedName name="CAP_P024_SUBACCOUNT">#REF!</definedName>
    <definedName name="CAP_P032_ACCOUNT">#REF!</definedName>
    <definedName name="CAP_P032_ACCOUNT2">#REF!</definedName>
    <definedName name="CAP_P032_AMOUNT">#REF!</definedName>
    <definedName name="CAP_P032_AMOUNT2">#REF!</definedName>
    <definedName name="CAP_P032_OPTION">#REF!</definedName>
    <definedName name="CAP_P032_OPTION2">#REF!</definedName>
    <definedName name="CAP_P032_SUBACCOUNT2">#REF!</definedName>
    <definedName name="CAP_P033_ACCOUNT">#REF!</definedName>
    <definedName name="CAP_P033_AMOUNT">#REF!</definedName>
    <definedName name="CAP_P033_OPTION">#REF!</definedName>
    <definedName name="CAP_P041_ACCOUNT">#REF!</definedName>
    <definedName name="CAP_P041_AMOUNT">#REF!</definedName>
    <definedName name="CAP_P041_OPTION">#REF!</definedName>
    <definedName name="CAP_P042_ACCOUNT">#REF!</definedName>
    <definedName name="CAP_P042_AMOUNT">#REF!</definedName>
    <definedName name="CAP_P042_OPTION">#REF!</definedName>
    <definedName name="CAP_P043_ACCOUNT">#REF!</definedName>
    <definedName name="CAP_P043_AMOUNT">#REF!</definedName>
    <definedName name="CAP_P043_OPTION">#REF!</definedName>
    <definedName name="CAP_P044_ACCOUNT">#REF!</definedName>
    <definedName name="CAP_P044_AMOUNT">#REF!</definedName>
    <definedName name="CAP_P044_OPTION">#REF!</definedName>
    <definedName name="CAP_RATE_NB_ANALYSIS" localSheetId="14">[60]Pricing!#REF!</definedName>
    <definedName name="CAP_RATE_NB_ANALYSIS" localSheetId="4">[60]Pricing!#REF!</definedName>
    <definedName name="CAP_RATE_NB_ANALYSIS" localSheetId="5">[60]Pricing!#REF!</definedName>
    <definedName name="CAP_RATE_NB_ANALYSIS" localSheetId="7">[60]Pricing!#REF!</definedName>
    <definedName name="CAP_RATE_NB_ANALYSIS" localSheetId="13">[59]Pricing!#REF!</definedName>
    <definedName name="CAP_RATE_NB_ANALYSIS" localSheetId="10">[60]Pricing!#REF!</definedName>
    <definedName name="CAP_RATE_NB_ANALYSIS" localSheetId="11">#REF!</definedName>
    <definedName name="CAP_RATE_NB_ANALYSIS" localSheetId="9">[60]Pricing!#REF!</definedName>
    <definedName name="CAP_RATE_NB_ANALYSIS">[60]Pricing!#REF!</definedName>
    <definedName name="CAP_YEAR" localSheetId="14">[60]Pricing!#REF!</definedName>
    <definedName name="CAP_YEAR" localSheetId="4">[60]Pricing!#REF!</definedName>
    <definedName name="CAP_YEAR" localSheetId="7">[60]Pricing!#REF!</definedName>
    <definedName name="CAP_YEAR" localSheetId="13">[59]Pricing!#REF!</definedName>
    <definedName name="CAP_YEAR" localSheetId="10">[60]Pricing!#REF!</definedName>
    <definedName name="CAP_YEAR" localSheetId="11">#REF!</definedName>
    <definedName name="CAP_YEAR" localSheetId="9">[60]Pricing!#REF!</definedName>
    <definedName name="CAP_YEAR">[60]Pricing!#REF!</definedName>
    <definedName name="CapEx" localSheetId="4">[60]Pricing!#REF!</definedName>
    <definedName name="CapEx" localSheetId="13">[59]Pricing!#REF!</definedName>
    <definedName name="CapEx" localSheetId="11">#REF!</definedName>
    <definedName name="CapEx">[60]Pricing!#REF!</definedName>
    <definedName name="CapExTop" localSheetId="13">[88]CapEx!$A$1:$CD$56</definedName>
    <definedName name="CapExTop" localSheetId="11">#REF!</definedName>
    <definedName name="CapExTop">[89]CapEx!$A$1:$CD$56</definedName>
    <definedName name="CapTable" localSheetId="14">#REF!</definedName>
    <definedName name="CapTable" localSheetId="4">#REF!</definedName>
    <definedName name="CapTable" localSheetId="5">#REF!</definedName>
    <definedName name="CapTable" localSheetId="7">#REF!</definedName>
    <definedName name="CapTable" localSheetId="13">#REF!</definedName>
    <definedName name="CapTable" localSheetId="10">#REF!</definedName>
    <definedName name="CapTable" localSheetId="11">#REF!</definedName>
    <definedName name="CapTable" localSheetId="9">#REF!</definedName>
    <definedName name="CapTable">#REF!</definedName>
    <definedName name="Carlyle" localSheetId="14">[58]Tenants!#REF!</definedName>
    <definedName name="Carlyle" localSheetId="4">[58]Tenants!#REF!</definedName>
    <definedName name="Carlyle" localSheetId="5">[58]Tenants!#REF!</definedName>
    <definedName name="Carlyle" localSheetId="7">[58]Tenants!#REF!</definedName>
    <definedName name="Carlyle" localSheetId="13">[57]Tenants!#REF!</definedName>
    <definedName name="Carlyle" localSheetId="11">#REF!</definedName>
    <definedName name="Carlyle" localSheetId="9">[58]Tenants!#REF!</definedName>
    <definedName name="Carlyle">[58]Tenants!#REF!</definedName>
    <definedName name="CASE" localSheetId="14">'[62]Strategy 1'!#REF!</definedName>
    <definedName name="CASE" localSheetId="7">'[62]Strategy 1'!#REF!</definedName>
    <definedName name="CASE" localSheetId="13">'[61]Strategy 1'!#REF!</definedName>
    <definedName name="CASE" localSheetId="11">#REF!</definedName>
    <definedName name="CASE" localSheetId="9">'[62]Strategy 1'!#REF!</definedName>
    <definedName name="CASE">'[62]Strategy 1'!#REF!</definedName>
    <definedName name="CASE_INPUTS" localSheetId="14">#REF!</definedName>
    <definedName name="CASE_INPUTS" localSheetId="4">#REF!</definedName>
    <definedName name="CASE_INPUTS" localSheetId="5">#REF!</definedName>
    <definedName name="CASE_INPUTS" localSheetId="7">#REF!</definedName>
    <definedName name="CASE_INPUTS" localSheetId="13">#REF!</definedName>
    <definedName name="CASE_INPUTS" localSheetId="10">#REF!</definedName>
    <definedName name="CASE_INPUTS" localSheetId="11">#REF!</definedName>
    <definedName name="CASE_INPUTS" localSheetId="9">#REF!</definedName>
    <definedName name="CASE_INPUTS">#REF!</definedName>
    <definedName name="case_num">1</definedName>
    <definedName name="CASE_NUMBER" localSheetId="14">[48]Link!#REF!</definedName>
    <definedName name="CASE_NUMBER" localSheetId="4">[48]Link!#REF!</definedName>
    <definedName name="CASE_NUMBER" localSheetId="5">[48]Link!#REF!</definedName>
    <definedName name="CASE_NUMBER" localSheetId="7">[48]Link!#REF!</definedName>
    <definedName name="CASE_NUMBER" localSheetId="11">#REF!</definedName>
    <definedName name="CASE_NUMBER" localSheetId="9">[48]Link!#REF!</definedName>
    <definedName name="CASE_NUMBER">[48]Link!#REF!</definedName>
    <definedName name="CASHFLOW" localSheetId="14">#REF!</definedName>
    <definedName name="CASHFLOW" localSheetId="4">#REF!</definedName>
    <definedName name="CASHFLOW" localSheetId="5">#REF!</definedName>
    <definedName name="CASHFLOW" localSheetId="7">#REF!</definedName>
    <definedName name="CASHFLOW" localSheetId="13">#REF!</definedName>
    <definedName name="CASHFLOW" localSheetId="10">#REF!</definedName>
    <definedName name="CASHFLOW" localSheetId="11">#REF!</definedName>
    <definedName name="CASHFLOW" localSheetId="9">#REF!</definedName>
    <definedName name="CASHFLOW">#REF!</definedName>
    <definedName name="CATEGORY" localSheetId="14">#REF!</definedName>
    <definedName name="CATEGORY" localSheetId="4">#REF!</definedName>
    <definedName name="CATEGORY" localSheetId="5">#REF!</definedName>
    <definedName name="CATEGORY" localSheetId="7">#REF!</definedName>
    <definedName name="CATEGORY" localSheetId="13">#REF!</definedName>
    <definedName name="CATEGORY" localSheetId="10">#REF!</definedName>
    <definedName name="CATEGORY" localSheetId="11">#REF!</definedName>
    <definedName name="CATEGORY" localSheetId="9">#REF!</definedName>
    <definedName name="CATEGORY">#REF!</definedName>
    <definedName name="Category1">#REF!:INDEX(#REF!,SUMPRODUCT(--(#REF!&lt;&gt;"")))</definedName>
    <definedName name="Category2">#REF!:INDEX(#REF!,SUMPRODUCT(--(#REF!&lt;&gt;"")))</definedName>
    <definedName name="Category3">#REF!:INDEX(#REF!,SUMPRODUCT(--(#REF!&lt;&gt;"")))</definedName>
    <definedName name="CategorytoName_Mapping">#REF!</definedName>
    <definedName name="CauseContractual_Legal">#REF!</definedName>
    <definedName name="CauseCustomer">#REF!</definedName>
    <definedName name="CauseDelivery">#REF!</definedName>
    <definedName name="CauseFinancing">#REF!</definedName>
    <definedName name="CauseMarket_Political">#REF!</definedName>
    <definedName name="CauseOther">#REF!</definedName>
    <definedName name="CauseProduct_Delivery">#REF!</definedName>
    <definedName name="CauseProduct_Release">#REF!</definedName>
    <definedName name="CBWorkbookPriority" hidden="1">-1131653506</definedName>
    <definedName name="cc" localSheetId="14" hidden="1">{"'Sheet2'!$C$3:$AL$35"}</definedName>
    <definedName name="cc" localSheetId="4" hidden="1">{"'Sheet2'!$C$3:$AL$35"}</definedName>
    <definedName name="cc" localSheetId="5" hidden="1">{"'Sheet2'!$C$3:$AL$35"}</definedName>
    <definedName name="cc" localSheetId="7" hidden="1">{"'Sheet2'!$C$3:$AL$35"}</definedName>
    <definedName name="cc" localSheetId="13" hidden="1">{"'Sheet2'!$C$3:$AL$35"}</definedName>
    <definedName name="cc" localSheetId="10" hidden="1">{"'Sheet2'!$C$3:$AL$35"}</definedName>
    <definedName name="cc" localSheetId="11"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14" hidden="1">{"'Sheet2'!$C$3:$AL$35"}</definedName>
    <definedName name="ccc" localSheetId="4" hidden="1">{"'Sheet2'!$C$3:$AL$35"}</definedName>
    <definedName name="ccc" localSheetId="5" hidden="1">{"'Sheet2'!$C$3:$AL$35"}</definedName>
    <definedName name="ccc" localSheetId="7" hidden="1">{"'Sheet2'!$C$3:$AL$35"}</definedName>
    <definedName name="ccc" localSheetId="13" hidden="1">{"'Sheet2'!$C$3:$AL$35"}</definedName>
    <definedName name="ccc" localSheetId="10" hidden="1">{"'Sheet2'!$C$3:$AL$35"}</definedName>
    <definedName name="ccc" localSheetId="11"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cccc" hidden="1">{"'２'!$B$1:$L$40"}</definedName>
    <definedName name="CCCCC" hidden="1">{"'２'!$B$1:$L$40"}</definedName>
    <definedName name="CCCCCC" hidden="1">{"'２'!$B$1:$L$40"}</definedName>
    <definedName name="ccccccc" hidden="1">{"'２'!$B$1:$L$40"}</definedName>
    <definedName name="cccccccccccc" hidden="1">{"'２'!$B$1:$L$40"}</definedName>
    <definedName name="CCCCCD" hidden="1">{"'２'!$B$1:$L$40"}</definedName>
    <definedName name="ｃｃｄ" localSheetId="14">Bonds!ｃｃｄ</definedName>
    <definedName name="ｃｃｄ" localSheetId="4">BS!ｃｃｄ</definedName>
    <definedName name="ｃｃｄ" localSheetId="5">Capex!ｃｃｄ</definedName>
    <definedName name="ｃｃｄ" localSheetId="7">Card!ｃｃｄ</definedName>
    <definedName name="ｃｃｄ" localSheetId="13">ESG!ｃｃｄ</definedName>
    <definedName name="ｃｃｄ" localSheetId="10">Insurance!ｃｃｄ</definedName>
    <definedName name="ｃｃｄ" localSheetId="11">Mobile!ｃｃｄ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14">#REF!</definedName>
    <definedName name="Ccy" localSheetId="4">#REF!</definedName>
    <definedName name="Ccy" localSheetId="5">#REF!</definedName>
    <definedName name="Ccy" localSheetId="7">#REF!</definedName>
    <definedName name="Ccy" localSheetId="13">#REF!</definedName>
    <definedName name="Ccy" localSheetId="10">#REF!</definedName>
    <definedName name="Ccy" localSheetId="11">#REF!</definedName>
    <definedName name="Ccy" localSheetId="12">#REF!</definedName>
    <definedName name="Ccy" localSheetId="9">#REF!</definedName>
    <definedName name="Ccy">#REF!</definedName>
    <definedName name="Cdate" localSheetId="14">#REF!</definedName>
    <definedName name="Cdate" localSheetId="4">#REF!</definedName>
    <definedName name="Cdate" localSheetId="5">#REF!</definedName>
    <definedName name="Cdate" localSheetId="7">#REF!</definedName>
    <definedName name="Cdate" localSheetId="13">#REF!</definedName>
    <definedName name="Cdate" localSheetId="10">#REF!</definedName>
    <definedName name="Cdate" localSheetId="11">#REF!</definedName>
    <definedName name="Cdate" localSheetId="9">#REF!</definedName>
    <definedName name="Cdate">#REF!</definedName>
    <definedName name="CDC_RDC_Building_construction">#REF!</definedName>
    <definedName name="CDC_RDC_Fabrics">#REF!</definedName>
    <definedName name="CDC_RDC_Facility_Rack_Extension">#REF!</definedName>
    <definedName name="CDC_RDC_land">#REF!</definedName>
    <definedName name="CDC_RDC_Other">#REF!</definedName>
    <definedName name="CellName" localSheetId="14">#REF!</definedName>
    <definedName name="CellName" localSheetId="5">#REF!</definedName>
    <definedName name="CellName" localSheetId="7">#REF!</definedName>
    <definedName name="CellName" localSheetId="13">#REF!</definedName>
    <definedName name="CellName" localSheetId="10">#REF!</definedName>
    <definedName name="CellName" localSheetId="11">#REF!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lls_Select">#REF!</definedName>
    <definedName name="CellWatch01Descn" hidden="1">""</definedName>
    <definedName name="CellWatch01Name" hidden="1">"FA OROS"</definedName>
    <definedName name="CEM_LSD_Phase_1">#REF!</definedName>
    <definedName name="CEM_LSD_Phase_10">#REF!</definedName>
    <definedName name="CEM_LSD_Phase_2">#REF!</definedName>
    <definedName name="CEM_LSD_Phase_3">#REF!</definedName>
    <definedName name="CEM_LSD_Phase_4">#REF!</definedName>
    <definedName name="CEM_LSD_Phase_5">#REF!</definedName>
    <definedName name="CEM_LSD_Phase_6">#REF!</definedName>
    <definedName name="CEM_LSD_Phase_7">#REF!</definedName>
    <definedName name="CEM_LSD_Phase_8">#REF!</definedName>
    <definedName name="CEM_LSD_Phase_9">#REF!</definedName>
    <definedName name="Central" localSheetId="11">#REF!</definedName>
    <definedName name="Central">'[52]Retail-Central Can'!$A$1:$O$118</definedName>
    <definedName name="CF" localSheetId="14">#REF!</definedName>
    <definedName name="CF" localSheetId="4">#REF!</definedName>
    <definedName name="CF" localSheetId="5">#REF!</definedName>
    <definedName name="CF" localSheetId="7">#REF!</definedName>
    <definedName name="CF" localSheetId="13">#REF!</definedName>
    <definedName name="CF" localSheetId="10">#REF!</definedName>
    <definedName name="CF" localSheetId="11">#REF!</definedName>
    <definedName name="CF" localSheetId="9">#REF!</definedName>
    <definedName name="CF">#REF!</definedName>
    <definedName name="CF_AD_RD" localSheetId="14">#REF!</definedName>
    <definedName name="CF_AD_RD" localSheetId="4">#REF!</definedName>
    <definedName name="CF_AD_RD" localSheetId="5">#REF!</definedName>
    <definedName name="CF_AD_RD" localSheetId="7">#REF!</definedName>
    <definedName name="CF_AD_RD" localSheetId="13">#REF!</definedName>
    <definedName name="CF_AD_RD" localSheetId="10">#REF!</definedName>
    <definedName name="CF_AD_RD" localSheetId="11">#REF!</definedName>
    <definedName name="CF_AD_RD" localSheetId="9">#REF!</definedName>
    <definedName name="CF_AD_RD">#REF!</definedName>
    <definedName name="CF_AS_AQ" localSheetId="14">#REF!</definedName>
    <definedName name="CF_AS_AQ" localSheetId="4">#REF!</definedName>
    <definedName name="CF_AS_AQ" localSheetId="5">#REF!</definedName>
    <definedName name="CF_AS_AQ" localSheetId="7">#REF!</definedName>
    <definedName name="CF_AS_AQ" localSheetId="13">#REF!</definedName>
    <definedName name="CF_AS_AQ" localSheetId="10">#REF!</definedName>
    <definedName name="CF_AS_AQ" localSheetId="11">#REF!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[59]Pricing!#REF!</definedName>
    <definedName name="CF_File" localSheetId="11">#REF!</definedName>
    <definedName name="CF_File">[60]Pricing!#REF!</definedName>
    <definedName name="CF_HS" localSheetId="14">#REF!</definedName>
    <definedName name="CF_HS" localSheetId="4">#REF!</definedName>
    <definedName name="CF_HS" localSheetId="5">#REF!</definedName>
    <definedName name="CF_HS" localSheetId="7">#REF!</definedName>
    <definedName name="CF_HS" localSheetId="13">#REF!</definedName>
    <definedName name="CF_HS" localSheetId="10">#REF!</definedName>
    <definedName name="CF_HS" localSheetId="11">#REF!</definedName>
    <definedName name="CF_HS" localSheetId="9">#REF!</definedName>
    <definedName name="CF_HS">#REF!</definedName>
    <definedName name="CF_IC" localSheetId="14">#REF!</definedName>
    <definedName name="CF_IC" localSheetId="4">#REF!</definedName>
    <definedName name="CF_IC" localSheetId="5">#REF!</definedName>
    <definedName name="CF_IC" localSheetId="7">#REF!</definedName>
    <definedName name="CF_IC" localSheetId="13">#REF!</definedName>
    <definedName name="CF_IC" localSheetId="10">#REF!</definedName>
    <definedName name="CF_IC" localSheetId="11">#REF!</definedName>
    <definedName name="CF_IC" localSheetId="9">#REF!</definedName>
    <definedName name="CF_IC">#REF!</definedName>
    <definedName name="CF_IN_PD" localSheetId="14">#REF!</definedName>
    <definedName name="CF_IN_PD" localSheetId="4">#REF!</definedName>
    <definedName name="CF_IN_PD" localSheetId="5">#REF!</definedName>
    <definedName name="CF_IN_PD" localSheetId="7">#REF!</definedName>
    <definedName name="CF_IN_PD" localSheetId="13">#REF!</definedName>
    <definedName name="CF_IN_PD" localSheetId="10">#REF!</definedName>
    <definedName name="CF_IN_PD" localSheetId="11">#REF!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2" hidden="1">{#N/A,#N/A,TRUE,"MAIN FT TERM";#N/A,#N/A,TRUE,"MCI  FT TERM ";#N/A,#N/A,TRUE,"OC12 EQV"}</definedName>
    <definedName name="chartkh" hidden="1">{#N/A,#N/A,TRUE,"MAIN FT TERM";#N/A,#N/A,TRUE,"MCI  FT TERM ";#N/A,#N/A,TRUE,"OC12 EQV"}</definedName>
    <definedName name="CHARTOFACCOUNTSID1" localSheetId="13">[50]CRITERIA1!$B$3</definedName>
    <definedName name="CHARTOFACCOUNTSID1" localSheetId="11">#REF!</definedName>
    <definedName name="CHARTOFACCOUNTSID1">[51]CRITERIA1!$B$3</definedName>
    <definedName name="ChartsAssumpt" localSheetId="14">#REF!</definedName>
    <definedName name="ChartsAssumpt" localSheetId="4">#REF!</definedName>
    <definedName name="ChartsAssumpt" localSheetId="5">#REF!</definedName>
    <definedName name="ChartsAssumpt" localSheetId="7">#REF!</definedName>
    <definedName name="ChartsAssumpt" localSheetId="13">#REF!</definedName>
    <definedName name="ChartsAssumpt" localSheetId="10">#REF!</definedName>
    <definedName name="ChartsAssumpt" localSheetId="11">#REF!</definedName>
    <definedName name="ChartsAssumpt" localSheetId="9">#REF!</definedName>
    <definedName name="ChartsAssumpt">#REF!</definedName>
    <definedName name="Chatou" localSheetId="14">[58]Tenants!#REF!</definedName>
    <definedName name="Chatou" localSheetId="4">[58]Tenants!#REF!</definedName>
    <definedName name="Chatou" localSheetId="5">[58]Tenants!#REF!</definedName>
    <definedName name="Chatou" localSheetId="7">[58]Tenants!#REF!</definedName>
    <definedName name="Chatou" localSheetId="13">[57]Tenants!#REF!</definedName>
    <definedName name="Chatou" localSheetId="10">[58]Tenants!#REF!</definedName>
    <definedName name="Chatou" localSheetId="11">#REF!</definedName>
    <definedName name="Chatou" localSheetId="9">[58]Tenants!#REF!</definedName>
    <definedName name="Chatou">[58]Tenants!#REF!</definedName>
    <definedName name="Chatou_loan" localSheetId="14">[58]Tenants!#REF!</definedName>
    <definedName name="Chatou_loan" localSheetId="5">[58]Tenants!#REF!</definedName>
    <definedName name="Chatou_loan" localSheetId="7">[58]Tenants!#REF!</definedName>
    <definedName name="Chatou_loan" localSheetId="13">[57]Tenants!#REF!</definedName>
    <definedName name="Chatou_loan" localSheetId="10">[58]Tenants!#REF!</definedName>
    <definedName name="Chatou_loan" localSheetId="11">#REF!</definedName>
    <definedName name="Chatou_loan" localSheetId="9">[58]Tenants!#REF!</definedName>
    <definedName name="Chatou_loan">[58]Tenants!#REF!</definedName>
    <definedName name="check" localSheetId="14">#REF!</definedName>
    <definedName name="check" localSheetId="4">#REF!</definedName>
    <definedName name="check" localSheetId="5">#REF!</definedName>
    <definedName name="check" localSheetId="7">#REF!</definedName>
    <definedName name="check" localSheetId="13">#REF!</definedName>
    <definedName name="check" localSheetId="10">#REF!</definedName>
    <definedName name="check" localSheetId="11">#REF!</definedName>
    <definedName name="check" localSheetId="9">#REF!</definedName>
    <definedName name="check">#REF!</definedName>
    <definedName name="Check_1" localSheetId="14">[60]Pricing!#REF!</definedName>
    <definedName name="Check_1" localSheetId="4">[60]Pricing!#REF!</definedName>
    <definedName name="Check_1" localSheetId="5">[60]Pricing!#REF!</definedName>
    <definedName name="Check_1" localSheetId="7">[60]Pricing!#REF!</definedName>
    <definedName name="Check_1" localSheetId="13">[59]Pricing!#REF!</definedName>
    <definedName name="Check_1" localSheetId="10">[60]Pricing!#REF!</definedName>
    <definedName name="Check_1" localSheetId="11">#REF!</definedName>
    <definedName name="Check_1" localSheetId="9">[60]Pricing!#REF!</definedName>
    <definedName name="Check_1">[60]Pricing!#REF!</definedName>
    <definedName name="Check_2" localSheetId="14">[60]Pricing!#REF!</definedName>
    <definedName name="Check_2" localSheetId="5">[60]Pricing!#REF!</definedName>
    <definedName name="Check_2" localSheetId="7">[60]Pricing!#REF!</definedName>
    <definedName name="Check_2" localSheetId="13">[59]Pricing!#REF!</definedName>
    <definedName name="Check_2" localSheetId="10">[60]Pricing!#REF!</definedName>
    <definedName name="Check_2" localSheetId="11">#REF!</definedName>
    <definedName name="Check_2" localSheetId="9">[60]Pricing!#REF!</definedName>
    <definedName name="Check_2">[60]Pricing!#REF!</definedName>
    <definedName name="Check_3" localSheetId="5">[60]Pricing!#REF!</definedName>
    <definedName name="Check_3" localSheetId="13">[59]Pricing!#REF!</definedName>
    <definedName name="Check_3" localSheetId="11">#REF!</definedName>
    <definedName name="Check_3">[60]Pricing!#REF!</definedName>
    <definedName name="Check_balance" localSheetId="14">#REF!</definedName>
    <definedName name="Check_balance" localSheetId="4">#REF!</definedName>
    <definedName name="Check_balance" localSheetId="5">#REF!</definedName>
    <definedName name="Check_balance" localSheetId="7">#REF!</definedName>
    <definedName name="Check_balance" localSheetId="13">#REF!</definedName>
    <definedName name="Check_balance" localSheetId="10">#REF!</definedName>
    <definedName name="Check_balance" localSheetId="11">#REF!</definedName>
    <definedName name="Check_balance" localSheetId="9">#REF!</definedName>
    <definedName name="Check_balance">#REF!</definedName>
    <definedName name="Check_commonstock" localSheetId="14">#REF!</definedName>
    <definedName name="Check_commonstock" localSheetId="4">#REF!</definedName>
    <definedName name="Check_commonstock" localSheetId="5">#REF!</definedName>
    <definedName name="Check_commonstock" localSheetId="7">#REF!</definedName>
    <definedName name="Check_commonstock" localSheetId="13">#REF!</definedName>
    <definedName name="Check_commonstock" localSheetId="10">#REF!</definedName>
    <definedName name="Check_commonstock" localSheetId="11">#REF!</definedName>
    <definedName name="Check_commonstock" localSheetId="9">#REF!</definedName>
    <definedName name="Check_commonstock">#REF!</definedName>
    <definedName name="CHECK_Detailed">#REF!</definedName>
    <definedName name="CHECK_Inside">#REF!</definedName>
    <definedName name="Check_legalreserve" localSheetId="14">[102]FORM01!#REF!</definedName>
    <definedName name="Check_legalreserve" localSheetId="4">[102]FORM01!#REF!</definedName>
    <definedName name="Check_legalreserve" localSheetId="5">[102]FORM01!#REF!</definedName>
    <definedName name="Check_legalreserve" localSheetId="7">[102]FORM01!#REF!</definedName>
    <definedName name="Check_legalreserve" localSheetId="13">[103]FORM01!#REF!</definedName>
    <definedName name="Check_legalreserve" localSheetId="10">[102]FORM01!#REF!</definedName>
    <definedName name="Check_legalreserve" localSheetId="11">#REF!</definedName>
    <definedName name="Check_legalreserve" localSheetId="9">[102]FORM01!#REF!</definedName>
    <definedName name="Check_legalreserve">[102]FORM01!#REF!</definedName>
    <definedName name="Check_netincome" localSheetId="14">#REF!</definedName>
    <definedName name="Check_netincome" localSheetId="4">#REF!</definedName>
    <definedName name="Check_netincome" localSheetId="5">#REF!</definedName>
    <definedName name="Check_netincome" localSheetId="7">#REF!</definedName>
    <definedName name="Check_netincome" localSheetId="13">#REF!</definedName>
    <definedName name="Check_netincome" localSheetId="10">#REF!</definedName>
    <definedName name="Check_netincome" localSheetId="11">#REF!</definedName>
    <definedName name="Check_netincome" localSheetId="9">#REF!</definedName>
    <definedName name="Check_netincome">#REF!</definedName>
    <definedName name="Check_paidcapital" localSheetId="14">#REF!</definedName>
    <definedName name="Check_paidcapital" localSheetId="4">#REF!</definedName>
    <definedName name="Check_paidcapital" localSheetId="5">#REF!</definedName>
    <definedName name="Check_paidcapital" localSheetId="7">#REF!</definedName>
    <definedName name="Check_paidcapital" localSheetId="13">#REF!</definedName>
    <definedName name="Check_paidcapital" localSheetId="10">#REF!</definedName>
    <definedName name="Check_paidcapital" localSheetId="11">#REF!</definedName>
    <definedName name="Check_paidcapital" localSheetId="9">#REF!</definedName>
    <definedName name="Check_paidcapital">#REF!</definedName>
    <definedName name="Check_retained" localSheetId="14">#REF!</definedName>
    <definedName name="Check_retained" localSheetId="4">#REF!</definedName>
    <definedName name="Check_retained" localSheetId="5">#REF!</definedName>
    <definedName name="Check_retained" localSheetId="7">#REF!</definedName>
    <definedName name="Check_retained" localSheetId="13">#REF!</definedName>
    <definedName name="Check_retained" localSheetId="10">#REF!</definedName>
    <definedName name="Check_retained" localSheetId="11">#REF!</definedName>
    <definedName name="Check_retained" localSheetId="9">#REF!</definedName>
    <definedName name="Check_retained">#REF!</definedName>
    <definedName name="Check_totalequity">#REF!</definedName>
    <definedName name="CHF" localSheetId="13">[104]ﾛﾝﾄﾞﾝ!$X$5</definedName>
    <definedName name="CHF" localSheetId="11">#REF!</definedName>
    <definedName name="CHF">[105]ﾛﾝﾄﾞﾝ!$X$5</definedName>
    <definedName name="CHIGIN_DATA_FLG" localSheetId="14">#REF!</definedName>
    <definedName name="CHIGIN_DATA_FLG" localSheetId="4">#REF!</definedName>
    <definedName name="CHIGIN_DATA_FLG" localSheetId="5">#REF!</definedName>
    <definedName name="CHIGIN_DATA_FLG" localSheetId="7">#REF!</definedName>
    <definedName name="CHIGIN_DATA_FLG" localSheetId="13">#REF!</definedName>
    <definedName name="CHIGIN_DATA_FLG" localSheetId="10">#REF!</definedName>
    <definedName name="CHIGIN_DATA_FLG" localSheetId="11">#REF!</definedName>
    <definedName name="CHIGIN_DATA_FLG" localSheetId="9">#REF!</definedName>
    <definedName name="CHIGIN_DATA_FLG">#REF!</definedName>
    <definedName name="chk_Cost" localSheetId="14">#REF!</definedName>
    <definedName name="chk_Cost" localSheetId="4">#REF!</definedName>
    <definedName name="chk_Cost" localSheetId="5">#REF!</definedName>
    <definedName name="chk_Cost" localSheetId="7">#REF!</definedName>
    <definedName name="chk_Cost" localSheetId="13">#REF!</definedName>
    <definedName name="chk_Cost" localSheetId="10">#REF!</definedName>
    <definedName name="chk_Cost" localSheetId="11">#REF!</definedName>
    <definedName name="chk_Cost" localSheetId="9">#REF!</definedName>
    <definedName name="chk_Cost">#REF!</definedName>
    <definedName name="chk_GudeLine" localSheetId="13">[82]GuideLine!$Z$96</definedName>
    <definedName name="chk_GudeLine" localSheetId="11">#REF!</definedName>
    <definedName name="chk_GudeLine">[83]GuideLine!$Z$96</definedName>
    <definedName name="chk_Intco" localSheetId="14">#REF!</definedName>
    <definedName name="chk_Intco" localSheetId="4">#REF!</definedName>
    <definedName name="chk_Intco" localSheetId="5">#REF!</definedName>
    <definedName name="chk_Intco" localSheetId="7">#REF!</definedName>
    <definedName name="chk_Intco" localSheetId="13">#REF!</definedName>
    <definedName name="chk_Intco" localSheetId="10">#REF!</definedName>
    <definedName name="chk_Intco" localSheetId="11">#REF!</definedName>
    <definedName name="chk_Intco" localSheetId="9">#REF!</definedName>
    <definedName name="chk_Intco">#REF!</definedName>
    <definedName name="chk_Sales" localSheetId="14">#REF!</definedName>
    <definedName name="chk_Sales" localSheetId="4">#REF!</definedName>
    <definedName name="chk_Sales" localSheetId="5">#REF!</definedName>
    <definedName name="chk_Sales" localSheetId="7">#REF!</definedName>
    <definedName name="chk_Sales" localSheetId="13">#REF!</definedName>
    <definedName name="chk_Sales" localSheetId="10">#REF!</definedName>
    <definedName name="chk_Sales" localSheetId="11">#REF!</definedName>
    <definedName name="chk_Sales" localSheetId="9">#REF!</definedName>
    <definedName name="chk_Sales">#REF!</definedName>
    <definedName name="CIQWBGuid" hidden="1">"４．【別紙３】調査票.xls"</definedName>
    <definedName name="Circ" localSheetId="11">#REF!</definedName>
    <definedName name="Circ">[48]Link!#REF!</definedName>
    <definedName name="Civilité" localSheetId="13">[106]Paramètres!$F$2:$F$4</definedName>
    <definedName name="Civilité" localSheetId="11">#REF!</definedName>
    <definedName name="Civilité">[107]Paramètres!$F$2:$F$4</definedName>
    <definedName name="ck" localSheetId="14" hidden="1">{#N/A,#N/A,FALSE,"SFO";#N/A,#N/A,FALSE,"SEA";#N/A,#N/A,FALSE,"PDX"}</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1"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14" hidden="1">{#N/A,#N/A,FALSE,"SR0";#N/A,#N/A,FALSE,"SR1";#N/A,#N/A,FALSE,"SR2";#N/A,#N/A,FALSE,"SR3"}</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1"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14"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1"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 localSheetId="11">#REF!</definedName>
    <definedName name="CL1_CCS">#REF!</definedName>
    <definedName name="CL1_CFPS" localSheetId="11">#REF!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 localSheetId="11">#REF!</definedName>
    <definedName name="Classification">'[49]Capex Ref #'!$C$6:$C$22</definedName>
    <definedName name="CLEAR1" localSheetId="14">[60]Pricing!#REF!</definedName>
    <definedName name="CLEAR1" localSheetId="7">[60]Pricing!#REF!</definedName>
    <definedName name="CLEAR1" localSheetId="13">[59]Pricing!#REF!</definedName>
    <definedName name="CLEAR1" localSheetId="11">#REF!</definedName>
    <definedName name="CLEAR1" localSheetId="9">[60]Pricing!#REF!</definedName>
    <definedName name="CLEAR1">[60]Pricing!#REF!</definedName>
    <definedName name="ClientCode" localSheetId="13">[108]初期設定!$D$10</definedName>
    <definedName name="ClientCode" localSheetId="11">#REF!</definedName>
    <definedName name="ClientCode">[109]初期設定!$D$10</definedName>
    <definedName name="CLK" hidden="1">{"'２'!$B$1:$L$40"}</definedName>
    <definedName name="CLK手順書" hidden="1">{"'２'!$B$1:$L$40"}</definedName>
    <definedName name="ＣＬＫ対応" hidden="1">{"'２'!$B$1:$L$40"}</definedName>
    <definedName name="CLOCK" localSheetId="14">#REF!</definedName>
    <definedName name="CLOCK" localSheetId="4">#REF!</definedName>
    <definedName name="CLOCK" localSheetId="5">#REF!</definedName>
    <definedName name="CLOCK" localSheetId="7">#REF!</definedName>
    <definedName name="CLOCK" localSheetId="13">#REF!</definedName>
    <definedName name="CLOCK" localSheetId="10">#REF!</definedName>
    <definedName name="CLOCK" localSheetId="11">#REF!</definedName>
    <definedName name="CLOCK" localSheetId="9">#REF!</definedName>
    <definedName name="CLOCK">#REF!</definedName>
    <definedName name="CLOSING_COSTS" localSheetId="14">[48]Link!#REF!</definedName>
    <definedName name="CLOSING_COSTS" localSheetId="4">[48]Link!#REF!</definedName>
    <definedName name="CLOSING_COSTS" localSheetId="5">[48]Link!#REF!</definedName>
    <definedName name="CLOSING_COSTS" localSheetId="7">[48]Link!#REF!</definedName>
    <definedName name="CLOSING_COSTS" localSheetId="13">[48]Link!#REF!</definedName>
    <definedName name="CLOSING_COSTS" localSheetId="10">[48]Link!#REF!</definedName>
    <definedName name="CLOSING_COSTS" localSheetId="11">#REF!</definedName>
    <definedName name="CLOSING_COSTS" localSheetId="9">[48]Link!#REF!</definedName>
    <definedName name="CLOSING_COSTS">[48]Link!#REF!</definedName>
    <definedName name="Closing_Date" localSheetId="14">#REF!</definedName>
    <definedName name="Closing_Date" localSheetId="4">#REF!</definedName>
    <definedName name="Closing_Date" localSheetId="5">#REF!</definedName>
    <definedName name="Closing_Date" localSheetId="7">#REF!</definedName>
    <definedName name="Closing_Date" localSheetId="13">#REF!</definedName>
    <definedName name="Closing_Date" localSheetId="10">#REF!</definedName>
    <definedName name="Closing_Date" localSheetId="11">#REF!</definedName>
    <definedName name="Closing_Date" localSheetId="9">#REF!</definedName>
    <definedName name="Closing_Date">#REF!</definedName>
    <definedName name="ClosingDate" localSheetId="13">[110]Summary!$E$24</definedName>
    <definedName name="ClosingDate" localSheetId="11">#REF!</definedName>
    <definedName name="ClosingDate">[111]Summary!$E$24</definedName>
    <definedName name="CLO以外債権明細" localSheetId="14">#REF!</definedName>
    <definedName name="CLO以外債権明細" localSheetId="4">#REF!</definedName>
    <definedName name="CLO以外債権明細" localSheetId="5">#REF!</definedName>
    <definedName name="CLO以外債権明細" localSheetId="7">#REF!</definedName>
    <definedName name="CLO以外債権明細" localSheetId="13">#REF!</definedName>
    <definedName name="CLO以外債権明細" localSheetId="10">#REF!</definedName>
    <definedName name="CLO以外債権明細" localSheetId="11">#REF!</definedName>
    <definedName name="CLO以外債権明細" localSheetId="9">#REF!</definedName>
    <definedName name="CLO以外債権明細">#REF!</definedName>
    <definedName name="Clr_Collateral" localSheetId="13">[112]Collateral!$E$8:$J$14,[112]Collateral!$E$16:$E$21,[112]Collateral!$H$16:$H$21,[112]Collateral!$E$23,[112]Collateral!$E$24:$J$25,[112]Collateral!$G$23,[112]Collateral!$F$26:$F$28,[112]Collateral!$E$28,[112]Collateral!$E$30:$E$41,[112]Collateral!$G$31,[112]Collateral!$I$31,[112]Collateral!$B$45:$J$48</definedName>
    <definedName name="Clr_Collateral" localSheetId="11">#REF!,#REF!,#REF!,#REF!,#REF!,#REF!,#REF!,#REF!,#REF!,#REF!,#REF!,#REF!</definedName>
    <definedName name="Clr_Collateral">[113]Collateral!$E$8:$J$14,[113]Collateral!$E$16:$E$21,[113]Collateral!$H$16:$H$21,[113]Collateral!$E$23,[113]Collateral!$E$24:$J$25,[113]Collateral!$G$23,[113]Collateral!$F$26:$F$28,[113]Collateral!$E$28,[113]Collateral!$E$30:$E$41,[113]Collateral!$G$31,[113]Collateral!$I$31,[113]Collateral!$B$45:$J$48</definedName>
    <definedName name="Clr_Replacement" localSheetId="13">[112]Replacement!$E$7:$M$10,[112]Replacement!$E$12:$M$14,[112]Replacement!$C$65,[112]Replacement!$E$22:$F$22,[112]Replacement!$L$19:$L$21</definedName>
    <definedName name="Clr_Replacement" localSheetId="11">#REF!,#REF!,#REF!,#REF!,#REF!</definedName>
    <definedName name="Clr_Replacement">[113]Replacement!$E$7:$M$10,[113]Replacement!$E$12:$M$14,[113]Replacement!$C$65,[113]Replacement!$E$22:$F$22,[113]Replacement!$L$19:$L$21</definedName>
    <definedName name="cm">1</definedName>
    <definedName name="CMDec" localSheetId="14">#REF!</definedName>
    <definedName name="CMDec" localSheetId="4">#REF!</definedName>
    <definedName name="CMDec" localSheetId="5">#REF!</definedName>
    <definedName name="CMDec" localSheetId="7">#REF!</definedName>
    <definedName name="CMDec" localSheetId="13">#REF!</definedName>
    <definedName name="CMDec" localSheetId="10">#REF!</definedName>
    <definedName name="CMDec" localSheetId="11">#REF!</definedName>
    <definedName name="CMDec" localSheetId="9">#REF!</definedName>
    <definedName name="CMDec">#REF!</definedName>
    <definedName name="CMRS" localSheetId="14">#REF!</definedName>
    <definedName name="CMRS" localSheetId="4">#REF!</definedName>
    <definedName name="CMRS" localSheetId="5">#REF!</definedName>
    <definedName name="CMRS" localSheetId="7">#REF!</definedName>
    <definedName name="CMRS" localSheetId="13">#REF!</definedName>
    <definedName name="CMRS" localSheetId="10">#REF!</definedName>
    <definedName name="CMRS" localSheetId="11">#REF!</definedName>
    <definedName name="CMRS" localSheetId="9">#REF!</definedName>
    <definedName name="CMRS">#REF!</definedName>
    <definedName name="cmt_entity">#REF!</definedName>
    <definedName name="CMT出力" localSheetId="13">[80]data!$AH$3:$AH$5</definedName>
    <definedName name="CMT出力" localSheetId="11">#REF!</definedName>
    <definedName name="CMT出力">[81]data!$AH$3:$AH$5</definedName>
    <definedName name="code" localSheetId="14">#REF!</definedName>
    <definedName name="code" localSheetId="4">#REF!</definedName>
    <definedName name="code" localSheetId="5">#REF!</definedName>
    <definedName name="code" localSheetId="7">#REF!</definedName>
    <definedName name="code" localSheetId="13">#REF!</definedName>
    <definedName name="code" localSheetId="10">#REF!</definedName>
    <definedName name="code" localSheetId="11">#REF!</definedName>
    <definedName name="code" localSheetId="9">#REF!</definedName>
    <definedName name="code">#REF!</definedName>
    <definedName name="code_combinations_in_use" localSheetId="14">#REF!</definedName>
    <definedName name="code_combinations_in_use" localSheetId="4">#REF!</definedName>
    <definedName name="code_combinations_in_use" localSheetId="5">#REF!</definedName>
    <definedName name="code_combinations_in_use" localSheetId="7">#REF!</definedName>
    <definedName name="code_combinations_in_use" localSheetId="13">#REF!</definedName>
    <definedName name="code_combinations_in_use" localSheetId="10">#REF!</definedName>
    <definedName name="code_combinations_in_use" localSheetId="11">#REF!</definedName>
    <definedName name="code_combinations_in_use" localSheetId="9">#REF!</definedName>
    <definedName name="code_combinations_in_use">#REF!</definedName>
    <definedName name="COGS" localSheetId="14">#REF!</definedName>
    <definedName name="COGS" localSheetId="4">#REF!</definedName>
    <definedName name="COGS" localSheetId="5">#REF!</definedName>
    <definedName name="COGS" localSheetId="7">#REF!</definedName>
    <definedName name="COGS" localSheetId="13">#REF!</definedName>
    <definedName name="COGS" localSheetId="10">#REF!</definedName>
    <definedName name="COGS" localSheetId="11">#REF!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 localSheetId="11">#REF!</definedName>
    <definedName name="Coles">'[52]Retail-Coles Strat'!$A$1:$O$118</definedName>
    <definedName name="com" localSheetId="14">#REF!</definedName>
    <definedName name="com" localSheetId="4">#REF!</definedName>
    <definedName name="com" localSheetId="5">#REF!</definedName>
    <definedName name="com" localSheetId="7">#REF!</definedName>
    <definedName name="com" localSheetId="13">#REF!</definedName>
    <definedName name="com" localSheetId="10">#REF!</definedName>
    <definedName name="com" localSheetId="11">#REF!</definedName>
    <definedName name="com" localSheetId="9">#REF!</definedName>
    <definedName name="com">#REF!</definedName>
    <definedName name="Comm" localSheetId="14">#REF!</definedName>
    <definedName name="Comm" localSheetId="4">#REF!</definedName>
    <definedName name="Comm" localSheetId="5">#REF!</definedName>
    <definedName name="Comm" localSheetId="7">#REF!</definedName>
    <definedName name="Comm" localSheetId="13">#REF!</definedName>
    <definedName name="Comm" localSheetId="10">#REF!</definedName>
    <definedName name="Comm" localSheetId="11">#REF!</definedName>
    <definedName name="Comm" localSheetId="9">#REF!</definedName>
    <definedName name="Comm">#REF!</definedName>
    <definedName name="CommDec" localSheetId="14">#REF!</definedName>
    <definedName name="CommDec" localSheetId="4">#REF!</definedName>
    <definedName name="CommDec" localSheetId="5">#REF!</definedName>
    <definedName name="CommDec" localSheetId="7">#REF!</definedName>
    <definedName name="CommDec" localSheetId="13">#REF!</definedName>
    <definedName name="CommDec" localSheetId="10">#REF!</definedName>
    <definedName name="CommDec" localSheetId="11">#REF!</definedName>
    <definedName name="CommDec" localSheetId="9">#REF!</definedName>
    <definedName name="CommDec">#REF!</definedName>
    <definedName name="CommDES">#REF!</definedName>
    <definedName name="commission">#REF!</definedName>
    <definedName name="CommRS">#REF!</definedName>
    <definedName name="comp" localSheetId="13">[114]Input!$E$36</definedName>
    <definedName name="comp" localSheetId="11">#REF!</definedName>
    <definedName name="comp">[115]Input!$E$36</definedName>
    <definedName name="Company" localSheetId="13">[69]index!$C$10</definedName>
    <definedName name="Company" localSheetId="11">#REF!</definedName>
    <definedName name="Company">[70]index!$C$10</definedName>
    <definedName name="COMPANY_ABB2" localSheetId="14">#REF!</definedName>
    <definedName name="COMPANY_ABB2" localSheetId="4">#REF!</definedName>
    <definedName name="COMPANY_ABB2" localSheetId="5">#REF!</definedName>
    <definedName name="COMPANY_ABB2" localSheetId="7">#REF!</definedName>
    <definedName name="COMPANY_ABB2" localSheetId="13">#REF!</definedName>
    <definedName name="COMPANY_ABB2" localSheetId="10">#REF!</definedName>
    <definedName name="COMPANY_ABB2" localSheetId="11">#REF!</definedName>
    <definedName name="COMPANY_ABB2" localSheetId="9">#REF!</definedName>
    <definedName name="COMPANY_ABB2">#REF!</definedName>
    <definedName name="COMPANY_CODE" localSheetId="14">#REF!</definedName>
    <definedName name="COMPANY_CODE" localSheetId="4">#REF!</definedName>
    <definedName name="COMPANY_CODE" localSheetId="5">#REF!</definedName>
    <definedName name="COMPANY_CODE" localSheetId="7">#REF!</definedName>
    <definedName name="COMPANY_CODE" localSheetId="13">#REF!</definedName>
    <definedName name="COMPANY_CODE" localSheetId="10">#REF!</definedName>
    <definedName name="COMPANY_CODE" localSheetId="11">#REF!</definedName>
    <definedName name="COMPANY_CODE" localSheetId="9">#REF!</definedName>
    <definedName name="COMPANY_CODE">#REF!</definedName>
    <definedName name="Company_Fig_ID" localSheetId="14">#REF!</definedName>
    <definedName name="Company_Fig_ID" localSheetId="4">#REF!</definedName>
    <definedName name="Company_Fig_ID" localSheetId="5">#REF!</definedName>
    <definedName name="Company_Fig_ID" localSheetId="7">#REF!</definedName>
    <definedName name="Company_Fig_ID" localSheetId="13">#REF!</definedName>
    <definedName name="Company_Fig_ID" localSheetId="10">#REF!</definedName>
    <definedName name="Company_Fig_ID" localSheetId="11">#REF!</definedName>
    <definedName name="Company_Fig_ID" localSheetId="9">#REF!</definedName>
    <definedName name="Company_Fig_ID">#REF!</definedName>
    <definedName name="Company_ID">#REF!</definedName>
    <definedName name="Company_Name" localSheetId="11">#REF!</definedName>
    <definedName name="Company_Name">#REF!</definedName>
    <definedName name="CompanyName" localSheetId="13">[116]Basic_Information!$E$8</definedName>
    <definedName name="CompanyName" localSheetId="11">#REF!</definedName>
    <definedName name="CompanyName">[117]Basic_Information!$E$8</definedName>
    <definedName name="CompanyNameShort" localSheetId="13">[116]Basic_Information!$E$9</definedName>
    <definedName name="CompanyNameShort" localSheetId="11">#REF!</definedName>
    <definedName name="CompanyNameShort">[117]Basic_Information!$E$9</definedName>
    <definedName name="Compco1" localSheetId="14" hidden="1">{"Page1",#N/A,FALSE,"CompCo";"Page2",#N/A,FALSE,"CompCo"}</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1"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14"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1"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14">Bonds!computer</definedName>
    <definedName name="computer" localSheetId="4">BS!computer</definedName>
    <definedName name="computer" localSheetId="5">Capex!computer</definedName>
    <definedName name="computer" localSheetId="7">Card!computer</definedName>
    <definedName name="computer" localSheetId="13">ESG!computer</definedName>
    <definedName name="computer" localSheetId="10">Insurance!computer</definedName>
    <definedName name="computer" localSheetId="11">Mobile!computer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14">#REF!</definedName>
    <definedName name="COMSN_SM01RIYOSHA" localSheetId="4">#REF!</definedName>
    <definedName name="COMSN_SM01RIYOSHA" localSheetId="5">#REF!</definedName>
    <definedName name="COMSN_SM01RIYOSHA" localSheetId="7">#REF!</definedName>
    <definedName name="COMSN_SM01RIYOSHA" localSheetId="13">#REF!</definedName>
    <definedName name="COMSN_SM01RIYOSHA" localSheetId="10">#REF!</definedName>
    <definedName name="COMSN_SM01RIYOSHA" localSheetId="11">#REF!</definedName>
    <definedName name="COMSN_SM01RIYOSHA" localSheetId="12">#REF!</definedName>
    <definedName name="COMSN_SM01RIYOSHA" localSheetId="9">#REF!</definedName>
    <definedName name="COMSN_SM01RIYOSHA">#REF!</definedName>
    <definedName name="CONNECTSTRING1" localSheetId="13">[50]CRITERIA1!$B$10</definedName>
    <definedName name="CONNECTSTRING1" localSheetId="11">#REF!</definedName>
    <definedName name="CONNECTSTRING1">[51]CRITERIA1!$B$10</definedName>
    <definedName name="content" localSheetId="14">#REF!</definedName>
    <definedName name="content" localSheetId="4">#REF!</definedName>
    <definedName name="content" localSheetId="5">#REF!</definedName>
    <definedName name="content" localSheetId="7">#REF!</definedName>
    <definedName name="content" localSheetId="13">#REF!</definedName>
    <definedName name="content" localSheetId="10">#REF!</definedName>
    <definedName name="content" localSheetId="11">#REF!</definedName>
    <definedName name="content" localSheetId="9">#REF!</definedName>
    <definedName name="content">#REF!</definedName>
    <definedName name="Contract" localSheetId="14">#REF!</definedName>
    <definedName name="Contract" localSheetId="4">#REF!</definedName>
    <definedName name="Contract" localSheetId="5">#REF!</definedName>
    <definedName name="Contract" localSheetId="7">#REF!</definedName>
    <definedName name="Contract" localSheetId="13">#REF!</definedName>
    <definedName name="Contract" localSheetId="10">#REF!</definedName>
    <definedName name="Contract" localSheetId="11">#REF!</definedName>
    <definedName name="Contract" localSheetId="9">#REF!</definedName>
    <definedName name="Contract">#REF!</definedName>
    <definedName name="Contract_Currency">#REF!</definedName>
    <definedName name="ControllableTBL">#REF!</definedName>
    <definedName name="Controller" localSheetId="14">#REF!</definedName>
    <definedName name="Controller" localSheetId="4">#REF!</definedName>
    <definedName name="Controller" localSheetId="5">#REF!</definedName>
    <definedName name="Controller" localSheetId="7">#REF!</definedName>
    <definedName name="Controller" localSheetId="13">#REF!</definedName>
    <definedName name="Controller" localSheetId="10">#REF!</definedName>
    <definedName name="Controller" localSheetId="11">#REF!</definedName>
    <definedName name="Controller" localSheetId="9">#REF!</definedName>
    <definedName name="Controller">#REF!</definedName>
    <definedName name="COPY" localSheetId="14">[45]通知書!#REF!</definedName>
    <definedName name="COPY" localSheetId="4">[45]通知書!#REF!</definedName>
    <definedName name="COPY" localSheetId="5">[45]通知書!#REF!</definedName>
    <definedName name="COPY" localSheetId="7">[45]通知書!#REF!</definedName>
    <definedName name="COPY" localSheetId="13">[44]通知書!#REF!</definedName>
    <definedName name="COPY" localSheetId="10">[45]通知書!#REF!</definedName>
    <definedName name="COPY" localSheetId="11">#REF!</definedName>
    <definedName name="COPY" localSheetId="9">[45]通知書!#REF!</definedName>
    <definedName name="COPY">[45]通知書!#REF!</definedName>
    <definedName name="Copy_Summary" localSheetId="14">Bonds!Copy_Summary</definedName>
    <definedName name="Copy_Summary" localSheetId="4">BS!Copy_Summary</definedName>
    <definedName name="Copy_Summary" localSheetId="5">Capex!Copy_Summary</definedName>
    <definedName name="Copy_Summary" localSheetId="7">Card!Copy_Summary</definedName>
    <definedName name="Copy_Summary" localSheetId="13">ESG!Copy_Summary</definedName>
    <definedName name="Copy_Summary" localSheetId="10">Insurance!Copy_Summary</definedName>
    <definedName name="Copy_Summary" localSheetId="11">Mobile!Copy_Summary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14">[60]Pricing!#REF!</definedName>
    <definedName name="COPY1" localSheetId="4">[60]Pricing!#REF!</definedName>
    <definedName name="COPY1" localSheetId="5">[60]Pricing!#REF!</definedName>
    <definedName name="COPY1" localSheetId="7">[60]Pricing!#REF!</definedName>
    <definedName name="COPY1" localSheetId="13">[59]Pricing!#REF!</definedName>
    <definedName name="COPY1" localSheetId="10">[60]Pricing!#REF!</definedName>
    <definedName name="COPY1" localSheetId="11">#REF!</definedName>
    <definedName name="COPY1" localSheetId="12">[60]Pricing!#REF!</definedName>
    <definedName name="COPY1" localSheetId="9">[60]Pricing!#REF!</definedName>
    <definedName name="COPY1">[60]Pricing!#REF!</definedName>
    <definedName name="COPY2" localSheetId="14">[60]Pricing!#REF!</definedName>
    <definedName name="COPY2" localSheetId="4">[60]Pricing!#REF!</definedName>
    <definedName name="COPY2" localSheetId="5">[60]Pricing!#REF!</definedName>
    <definedName name="COPY2" localSheetId="7">[60]Pricing!#REF!</definedName>
    <definedName name="COPY2" localSheetId="13">[59]Pricing!#REF!</definedName>
    <definedName name="COPY2" localSheetId="10">[60]Pricing!#REF!</definedName>
    <definedName name="COPY2" localSheetId="11">#REF!</definedName>
    <definedName name="COPY2" localSheetId="12">[60]Pricing!#REF!</definedName>
    <definedName name="COPY2" localSheetId="9">[60]Pricing!#REF!</definedName>
    <definedName name="COPY2">[60]Pricing!#REF!</definedName>
    <definedName name="CopyToLoA03">#REF!</definedName>
    <definedName name="CopyToLoA04">#REF!</definedName>
    <definedName name="Core">#REF!</definedName>
    <definedName name="COREDBA_CMKMKMST">#N/A</definedName>
    <definedName name="Corporate_Sales" localSheetId="11">#REF!</definedName>
    <definedName name="Corporate_Sales">'[52]Retail - Corp Sales'!$A$8:$O$118</definedName>
    <definedName name="COST_EROSION_FLAG">#REF!</definedName>
    <definedName name="Cost_of_Revenues_Dept" localSheetId="14">#REF!</definedName>
    <definedName name="Cost_of_Revenues_Dept" localSheetId="4">#REF!</definedName>
    <definedName name="Cost_of_Revenues_Dept" localSheetId="5">#REF!</definedName>
    <definedName name="Cost_of_Revenues_Dept" localSheetId="7">#REF!</definedName>
    <definedName name="Cost_of_Revenues_Dept" localSheetId="13">#REF!</definedName>
    <definedName name="Cost_of_Revenues_Dept" localSheetId="10">#REF!</definedName>
    <definedName name="Cost_of_Revenues_Dept" localSheetId="11">#REF!</definedName>
    <definedName name="Cost_of_Revenues_Dept" localSheetId="9">#REF!</definedName>
    <definedName name="Cost_of_Revenues_Dept">#REF!</definedName>
    <definedName name="CostRevother" localSheetId="14">[118]BusPlan99!#REF!</definedName>
    <definedName name="CostRevother" localSheetId="4">[118]BusPlan99!#REF!</definedName>
    <definedName name="CostRevother" localSheetId="5">[118]BusPlan99!#REF!</definedName>
    <definedName name="CostRevother" localSheetId="7">[118]BusPlan99!#REF!</definedName>
    <definedName name="CostRevother" localSheetId="13">[119]BusPlan99!#REF!</definedName>
    <definedName name="CostRevother" localSheetId="10">[118]BusPlan99!#REF!</definedName>
    <definedName name="CostRevother" localSheetId="11">#REF!</definedName>
    <definedName name="CostRevother" localSheetId="9">[118]BusPlan99!#REF!</definedName>
    <definedName name="CostRevother">[118]BusPlan99!#REF!</definedName>
    <definedName name="CostRevServ" localSheetId="14">#REF!</definedName>
    <definedName name="CostRevServ" localSheetId="4">#REF!</definedName>
    <definedName name="CostRevServ" localSheetId="5">#REF!</definedName>
    <definedName name="CostRevServ" localSheetId="7">#REF!</definedName>
    <definedName name="CostRevServ" localSheetId="13">#REF!</definedName>
    <definedName name="CostRevServ" localSheetId="10">#REF!</definedName>
    <definedName name="CostRevServ" localSheetId="11">#REF!</definedName>
    <definedName name="CostRevServ" localSheetId="9">#REF!</definedName>
    <definedName name="CostRevServ">#REF!</definedName>
    <definedName name="CostRevSoft" localSheetId="14">#REF!</definedName>
    <definedName name="CostRevSoft" localSheetId="4">#REF!</definedName>
    <definedName name="CostRevSoft" localSheetId="5">#REF!</definedName>
    <definedName name="CostRevSoft" localSheetId="7">#REF!</definedName>
    <definedName name="CostRevSoft" localSheetId="13">#REF!</definedName>
    <definedName name="CostRevSoft" localSheetId="10">#REF!</definedName>
    <definedName name="CostRevSoft" localSheetId="11">#REF!</definedName>
    <definedName name="CostRevSoft" localSheetId="9">#REF!</definedName>
    <definedName name="CostRevSoft">#REF!</definedName>
    <definedName name="CostRevtrans" localSheetId="14">#REF!</definedName>
    <definedName name="CostRevtrans" localSheetId="4">#REF!</definedName>
    <definedName name="CostRevtrans" localSheetId="5">#REF!</definedName>
    <definedName name="CostRevtrans" localSheetId="7">#REF!</definedName>
    <definedName name="CostRevtrans" localSheetId="13">#REF!</definedName>
    <definedName name="CostRevtrans" localSheetId="10">#REF!</definedName>
    <definedName name="CostRevtrans" localSheetId="11">#REF!</definedName>
    <definedName name="CostRevtrans" localSheetId="9">#REF!</definedName>
    <definedName name="CostRevtrans">#REF!</definedName>
    <definedName name="Country" localSheetId="11">#REF!</definedName>
    <definedName name="Country">[120]Territory!$D$8:$D$12</definedName>
    <definedName name="Country_Index" localSheetId="14">#REF!</definedName>
    <definedName name="Country_Index" localSheetId="4">#REF!</definedName>
    <definedName name="Country_Index" localSheetId="5">#REF!</definedName>
    <definedName name="Country_Index" localSheetId="7">#REF!</definedName>
    <definedName name="Country_Index" localSheetId="13">#REF!</definedName>
    <definedName name="Country_Index" localSheetId="10">#REF!</definedName>
    <definedName name="Country_Index" localSheetId="11">#REF!</definedName>
    <definedName name="Country_Index" localSheetId="9">#REF!</definedName>
    <definedName name="Country_Index">#REF!</definedName>
    <definedName name="Country_Name" localSheetId="14">#REF!</definedName>
    <definedName name="Country_Name" localSheetId="4">#REF!</definedName>
    <definedName name="Country_Name" localSheetId="5">#REF!</definedName>
    <definedName name="Country_Name" localSheetId="7">#REF!</definedName>
    <definedName name="Country_Name" localSheetId="13">#REF!</definedName>
    <definedName name="Country_Name" localSheetId="10">#REF!</definedName>
    <definedName name="Country_Name" localSheetId="11">#REF!</definedName>
    <definedName name="Country_Name" localSheetId="9">#REF!</definedName>
    <definedName name="Country_Name">#REF!</definedName>
    <definedName name="CoverageStatus" localSheetId="14">#REF!</definedName>
    <definedName name="CoverageStatus" localSheetId="4">#REF!</definedName>
    <definedName name="CoverageStatus" localSheetId="5">#REF!</definedName>
    <definedName name="CoverageStatus" localSheetId="7">#REF!</definedName>
    <definedName name="CoverageStatus" localSheetId="13">#REF!</definedName>
    <definedName name="CoverageStatus" localSheetId="10">#REF!</definedName>
    <definedName name="CoverageStatus" localSheetId="11">#REF!</definedName>
    <definedName name="CoverageStatus" localSheetId="9">#REF!</definedName>
    <definedName name="CoverageStatus">#REF!</definedName>
    <definedName name="CP" localSheetId="14" hidden="1">{#N/A,#N/A,FALSE,"C1";#N/A,#N/A,FALSE,"BS";#N/A,#N/A,FALSE,"PLALL-RPT";#N/A,#N/A,FALSE,"PL-1(RPT)";#N/A,#N/A,FALSE,"PL-2(RPT)";#N/A,#N/A,FALSE,"PL-3(RPT)";#N/A,#N/A,FALSE,"PL-4(RPT)";#N/A,#N/A,FALSE,"#-bnch";#N/A,#N/A,FALSE,"#-1";#N/A,#N/A,FALSE,"#-2";#N/A,#N/A,FALSE,"#-3";#N/A,#N/A,FALSE,"#-4";#N/A,#N/A,FALSE,"FUND";#N/A,#N/A,FALSE,"ar-trial";#N/A,#N/A,FALSE,"adv-p";#N/A,#N/A,FALSE,"ac-report"}</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1"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 localSheetId="11">#REF!</definedName>
    <definedName name="Cpart1">#REF!</definedName>
    <definedName name="Cpart1a" localSheetId="1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14" hidden="1">{#N/A,#N/A,FALSE,"SR0";#N/A,#N/A,FALSE,"SR1";#N/A,#N/A,FALSE,"SR2";#N/A,#N/A,FALSE,"SR3"}</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1"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[50]CRITERIA1!$B$35</definedName>
    <definedName name="CREATESUMMARYJNLS1" localSheetId="11">#REF!</definedName>
    <definedName name="CREATESUMMARYJNLS1">[51]CRITERIA1!$B$35</definedName>
    <definedName name="Creation" localSheetId="11">#REF!</definedName>
    <definedName name="Creation">[52]Creation!$A$6:$O$118</definedName>
    <definedName name="_xlnm.Criteria" localSheetId="14">#REF!</definedName>
    <definedName name="_xlnm.Criteria" localSheetId="4">#REF!</definedName>
    <definedName name="_xlnm.Criteria" localSheetId="5">#REF!</definedName>
    <definedName name="_xlnm.Criteria" localSheetId="7">#REF!</definedName>
    <definedName name="_xlnm.Criteria" localSheetId="13">#REF!</definedName>
    <definedName name="_xlnm.Criteria" localSheetId="10">#REF!</definedName>
    <definedName name="_xlnm.Criteria" localSheetId="11">#REF!</definedName>
    <definedName name="_xlnm.Criteria" localSheetId="9">#REF!</definedName>
    <definedName name="_xlnm.Criteria">#REF!</definedName>
    <definedName name="Criteria_MI" localSheetId="14">#REF!</definedName>
    <definedName name="Criteria_MI" localSheetId="4">#REF!</definedName>
    <definedName name="Criteria_MI" localSheetId="5">#REF!</definedName>
    <definedName name="Criteria_MI" localSheetId="7">#REF!</definedName>
    <definedName name="Criteria_MI" localSheetId="13">#REF!</definedName>
    <definedName name="Criteria_MI" localSheetId="10">#REF!</definedName>
    <definedName name="Criteria_MI" localSheetId="11">#REF!</definedName>
    <definedName name="Criteria_MI" localSheetId="9">#REF!</definedName>
    <definedName name="Criteria_MI">#REF!</definedName>
    <definedName name="CRITERIACOLUMN1" localSheetId="13">[50]CRITERIA1!$B$22</definedName>
    <definedName name="CRITERIACOLUMN1" localSheetId="11">#REF!</definedName>
    <definedName name="CRITERIACOLUMN1">[51]CRITERIA1!$B$22</definedName>
    <definedName name="CS" localSheetId="13">'[121]Divisional Financials'!$A$19</definedName>
    <definedName name="CS" localSheetId="11">#REF!</definedName>
    <definedName name="CS">'[122]Divisional Financials'!$A$19</definedName>
    <definedName name="CS_Online" localSheetId="11">#REF!</definedName>
    <definedName name="CS_Online">'[52]Retail-Ops &amp; CS'!$A$530:$O$647</definedName>
    <definedName name="CS_Retail" localSheetId="11">#REF!</definedName>
    <definedName name="CS_Retail">'[52]Retail-Ops &amp; CS'!$A$398:$O$515</definedName>
    <definedName name="CSRDsk" localSheetId="14">#REF!</definedName>
    <definedName name="CSRDsk" localSheetId="4">#REF!</definedName>
    <definedName name="CSRDsk" localSheetId="5">#REF!</definedName>
    <definedName name="CSRDsk" localSheetId="7">#REF!</definedName>
    <definedName name="CSRDsk" localSheetId="13">#REF!</definedName>
    <definedName name="CSRDsk" localSheetId="10">#REF!</definedName>
    <definedName name="CSRDsk" localSheetId="11">#REF!</definedName>
    <definedName name="CSRDsk" localSheetId="9">#REF!</definedName>
    <definedName name="CSRDsk">#REF!</definedName>
    <definedName name="CSRDskDec" localSheetId="14">#REF!</definedName>
    <definedName name="CSRDskDec" localSheetId="4">#REF!</definedName>
    <definedName name="CSRDskDec" localSheetId="5">#REF!</definedName>
    <definedName name="CSRDskDec" localSheetId="7">#REF!</definedName>
    <definedName name="CSRDskDec" localSheetId="13">#REF!</definedName>
    <definedName name="CSRDskDec" localSheetId="10">#REF!</definedName>
    <definedName name="CSRDskDec" localSheetId="11">#REF!</definedName>
    <definedName name="CSRDskDec" localSheetId="9">#REF!</definedName>
    <definedName name="CSRDskDec">#REF!</definedName>
    <definedName name="CSRDSKRS" localSheetId="14">#REF!</definedName>
    <definedName name="CSRDSKRS" localSheetId="4">#REF!</definedName>
    <definedName name="CSRDSKRS" localSheetId="5">#REF!</definedName>
    <definedName name="CSRDSKRS" localSheetId="7">#REF!</definedName>
    <definedName name="CSRDSKRS" localSheetId="13">#REF!</definedName>
    <definedName name="CSRDSKRS" localSheetId="10">#REF!</definedName>
    <definedName name="CSRDSKRS" localSheetId="11">#REF!</definedName>
    <definedName name="CSRDSKRS" localSheetId="9">#REF!</definedName>
    <definedName name="CSRDSKRS">#REF!</definedName>
    <definedName name="CT_102取引事業所分析_004時系列取引数推移" localSheetId="11">#REF!</definedName>
    <definedName name="CT_102取引事業所分析_004時系列取引数推移">[27]取引数推移!$A$1:$E$24</definedName>
    <definedName name="CT_Lead">#REF!</definedName>
    <definedName name="CUR" localSheetId="13">[123]index!$C$11</definedName>
    <definedName name="CUR" localSheetId="11">#REF!</definedName>
    <definedName name="CUR">[124]index!$C$11</definedName>
    <definedName name="CURR" localSheetId="14" hidden="1">{#N/A,#N/A,FALSE,"C1";#N/A,#N/A,FALSE,"BS";#N/A,#N/A,FALSE,"PLALL-RPT";#N/A,#N/A,FALSE,"PL-1(RPT)";#N/A,#N/A,FALSE,"PL-2(RPT)";#N/A,#N/A,FALSE,"PL-3(RPT)";#N/A,#N/A,FALSE,"PL-4(RPT)";#N/A,#N/A,FALSE,"#-bnch";#N/A,#N/A,FALSE,"#-1";#N/A,#N/A,FALSE,"#-2";#N/A,#N/A,FALSE,"#-3";#N/A,#N/A,FALSE,"#-4";#N/A,#N/A,FALSE,"FUND";#N/A,#N/A,FALSE,"ar-trial";#N/A,#N/A,FALSE,"adv-p";#N/A,#N/A,FALSE,"ac-report"}</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1"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 localSheetId="11">#REF!</definedName>
    <definedName name="Currencies">'[56]Drop List Currency'!$C$7:$C$12</definedName>
    <definedName name="Currency" localSheetId="14">#REF!</definedName>
    <definedName name="Currency" localSheetId="4">#REF!</definedName>
    <definedName name="Currency" localSheetId="5">#REF!</definedName>
    <definedName name="Currency" localSheetId="7">#REF!</definedName>
    <definedName name="Currency" localSheetId="13">#REF!</definedName>
    <definedName name="Currency" localSheetId="10">#REF!</definedName>
    <definedName name="Currency" localSheetId="11">#REF!</definedName>
    <definedName name="Currency" localSheetId="9">#REF!</definedName>
    <definedName name="Currency">#REF!</definedName>
    <definedName name="CURRENCY_ABB1" localSheetId="14">#REF!</definedName>
    <definedName name="CURRENCY_ABB1" localSheetId="4">#REF!</definedName>
    <definedName name="CURRENCY_ABB1" localSheetId="5">#REF!</definedName>
    <definedName name="CURRENCY_ABB1" localSheetId="7">#REF!</definedName>
    <definedName name="CURRENCY_ABB1" localSheetId="13">#REF!</definedName>
    <definedName name="CURRENCY_ABB1" localSheetId="10">#REF!</definedName>
    <definedName name="CURRENCY_ABB1" localSheetId="11">#REF!</definedName>
    <definedName name="CURRENCY_ABB1" localSheetId="9">#REF!</definedName>
    <definedName name="CURRENCY_ABB1">#REF!</definedName>
    <definedName name="CURRENCY_CODE" localSheetId="14">[125]IFRS!#REF!</definedName>
    <definedName name="CURRENCY_CODE" localSheetId="4">[125]IFRS!#REF!</definedName>
    <definedName name="CURRENCY_CODE" localSheetId="5">[125]IFRS!#REF!</definedName>
    <definedName name="CURRENCY_CODE" localSheetId="7">[125]IFRS!#REF!</definedName>
    <definedName name="CURRENCY_CODE" localSheetId="13">[126]IFRS!#REF!</definedName>
    <definedName name="CURRENCY_CODE" localSheetId="10">[125]IFRS!#REF!</definedName>
    <definedName name="CURRENCY_CODE" localSheetId="11">#REF!</definedName>
    <definedName name="CURRENCY_CODE" localSheetId="9">[125]IFRS!#REF!</definedName>
    <definedName name="CURRENCY_CODE">[125]IFRS!#REF!</definedName>
    <definedName name="Currency_Digit">#REF!</definedName>
    <definedName name="CURRENCY_NAME" localSheetId="14">#REF!</definedName>
    <definedName name="CURRENCY_NAME" localSheetId="4">#REF!</definedName>
    <definedName name="CURRENCY_NAME" localSheetId="5">#REF!</definedName>
    <definedName name="CURRENCY_NAME" localSheetId="7">#REF!</definedName>
    <definedName name="CURRENCY_NAME" localSheetId="13">#REF!</definedName>
    <definedName name="CURRENCY_NAME" localSheetId="10">#REF!</definedName>
    <definedName name="CURRENCY_NAME" localSheetId="11">#REF!</definedName>
    <definedName name="CURRENCY_NAME" localSheetId="9">#REF!</definedName>
    <definedName name="CURRENCY_NAME">#REF!</definedName>
    <definedName name="Currency_Rate">#REF!</definedName>
    <definedName name="Currency_Rate_For_Cost">#REF!</definedName>
    <definedName name="Currency_Rate_To_EUR">#REF!</definedName>
    <definedName name="Currency1" localSheetId="11">#REF!</definedName>
    <definedName name="Currency1">'[127]Drop List Currency'!$C$7:$C$12</definedName>
    <definedName name="CurrencyMarker" localSheetId="14">#REF!</definedName>
    <definedName name="CurrencyMarker" localSheetId="4">#REF!</definedName>
    <definedName name="CurrencyMarker" localSheetId="5">#REF!</definedName>
    <definedName name="CurrencyMarker" localSheetId="7">#REF!</definedName>
    <definedName name="CurrencyMarker" localSheetId="13">#REF!</definedName>
    <definedName name="CurrencyMarker" localSheetId="10">#REF!</definedName>
    <definedName name="CurrencyMarker" localSheetId="11">#REF!</definedName>
    <definedName name="CurrencyMarker" localSheetId="9">#REF!</definedName>
    <definedName name="CurrencyMarker">#REF!</definedName>
    <definedName name="CURRENT" localSheetId="14">#REF!</definedName>
    <definedName name="CURRENT" localSheetId="4">#REF!</definedName>
    <definedName name="CURRENT" localSheetId="5">#REF!</definedName>
    <definedName name="CURRENT" localSheetId="7">#REF!</definedName>
    <definedName name="CURRENT" localSheetId="13">#REF!</definedName>
    <definedName name="CURRENT" localSheetId="10">#REF!</definedName>
    <definedName name="CURRENT" localSheetId="11">#REF!</definedName>
    <definedName name="CURRENT" localSheetId="9">#REF!</definedName>
    <definedName name="CURRENT">#REF!</definedName>
    <definedName name="Customer">#REF!</definedName>
    <definedName name="customer.id" localSheetId="14">#REF!</definedName>
    <definedName name="customer.id" localSheetId="4">#REF!</definedName>
    <definedName name="customer.id" localSheetId="5">#REF!</definedName>
    <definedName name="customer.id" localSheetId="7">#REF!</definedName>
    <definedName name="customer.id" localSheetId="10">#REF!</definedName>
    <definedName name="customer.id" localSheetId="11">#REF!</definedName>
    <definedName name="customer.id" localSheetId="9">#REF!</definedName>
    <definedName name="customer.id">#REF!</definedName>
    <definedName name="Customer_Serv_Department" localSheetId="13">#REF!</definedName>
    <definedName name="Customer_Serv_Department">#REF!</definedName>
    <definedName name="CUSTOMER_WR_NAME">#REF!</definedName>
    <definedName name="CVCF" hidden="1">{"'２'!$B$1:$L$40"}</definedName>
    <definedName name="CVCFNo.1" hidden="1">{"'原紙 (2)'!$CO$11"}</definedName>
    <definedName name="Cx">#REF!</definedName>
    <definedName name="Cx_4">#REF!</definedName>
    <definedName name="CYOKUSYO">#REF!</definedName>
    <definedName name="ｃだｃｄさ" hidden="1">{"'２'!$B$1:$L$40"}</definedName>
    <definedName name="d" localSheetId="14" hidden="1">{"'Sheet2'!$C$3:$AL$35"}</definedName>
    <definedName name="d" localSheetId="4" hidden="1">{"'Sheet2'!$C$3:$AL$35"}</definedName>
    <definedName name="d" localSheetId="5" hidden="1">{"'Sheet2'!$C$3:$AL$35"}</definedName>
    <definedName name="d" localSheetId="7" hidden="1">{"'Sheet2'!$C$3:$AL$35"}</definedName>
    <definedName name="d" localSheetId="13" hidden="1">{"'Sheet2'!$C$3:$AL$35"}</definedName>
    <definedName name="d" localSheetId="10" hidden="1">{"'Sheet2'!$C$3:$AL$35"}</definedName>
    <definedName name="d" localSheetId="11"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[128]モデル選択!#REF!</definedName>
    <definedName name="d41E" localSheetId="11">#REF!</definedName>
    <definedName name="d41E">[129]モデル選択!#REF!</definedName>
    <definedName name="DA" localSheetId="14" hidden="1">{#N/A,#N/A,FALSE,"SR0";#N/A,#N/A,FALSE,"SR1";#N/A,#N/A,FALSE,"SR2";#N/A,#N/A,FALSE,"SR3"}</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1"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BBDA" hidden="1">{"'２'!$B$1:$L$40"}</definedName>
    <definedName name="DAD">#REF!</definedName>
    <definedName name="DAS2G">#REF!</definedName>
    <definedName name="DASN8">#REF!</definedName>
    <definedName name="DAT" localSheetId="11">#REF!</definedName>
    <definedName name="DAT">#REF!</definedName>
    <definedName name="Data" localSheetId="14">#REF!</definedName>
    <definedName name="Data" localSheetId="4">#REF!</definedName>
    <definedName name="Data" localSheetId="5">#REF!</definedName>
    <definedName name="Data" localSheetId="7">#REF!</definedName>
    <definedName name="Data" localSheetId="13">#REF!</definedName>
    <definedName name="Data" localSheetId="10">#REF!</definedName>
    <definedName name="Data" localSheetId="11">#REF!</definedName>
    <definedName name="Data" localSheetId="9">#REF!</definedName>
    <definedName name="Data">#REF!</definedName>
    <definedName name="DATA_04" hidden="1">#REF!</definedName>
    <definedName name="DATA_05" hidden="1">#REF!</definedName>
    <definedName name="DATA_06" hidden="1">#REF!</definedName>
    <definedName name="DATA_07" hidden="1">#REF!</definedName>
    <definedName name="DATA_08" hidden="1">#REF!</definedName>
    <definedName name="_xlnm.Data_Form" localSheetId="14">#REF!</definedName>
    <definedName name="_xlnm.Data_Form" localSheetId="4">#REF!</definedName>
    <definedName name="_xlnm.Data_Form" localSheetId="5">#REF!</definedName>
    <definedName name="_xlnm.Data_Form" localSheetId="7">#REF!</definedName>
    <definedName name="_xlnm.Data_Form" localSheetId="13">#REF!</definedName>
    <definedName name="_xlnm.Data_Form" localSheetId="10">#REF!</definedName>
    <definedName name="_xlnm.Data_Form" localSheetId="11">#REF!</definedName>
    <definedName name="_xlnm.Data_Form" localSheetId="9">#REF!</definedName>
    <definedName name="_xlnm.Data_Form">#REF!</definedName>
    <definedName name="Data_Maker" localSheetId="14">Bonds!Data_Maker</definedName>
    <definedName name="Data_Maker" localSheetId="4">BS!Data_Maker</definedName>
    <definedName name="Data_Maker" localSheetId="5">Capex!Data_Maker</definedName>
    <definedName name="Data_Maker" localSheetId="7">Card!Data_Maker</definedName>
    <definedName name="Data_Maker" localSheetId="13">ESG!Data_Maker</definedName>
    <definedName name="Data_Maker" localSheetId="10">Insurance!Data_Maker</definedName>
    <definedName name="Data_Maker" localSheetId="11">Mobile!Data_Maker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[130]モデル選択!$B$7</definedName>
    <definedName name="DATA00" localSheetId="11">#REF!</definedName>
    <definedName name="DATA00">[131]モデル選択!$B$7</definedName>
    <definedName name="DATA01" localSheetId="13">[130]モデル選択!$H$7</definedName>
    <definedName name="DATA01" localSheetId="11">#REF!</definedName>
    <definedName name="DATA01">[131]モデル選択!$H$7</definedName>
    <definedName name="DATA02" localSheetId="13">[130]モデル選択!$I$7</definedName>
    <definedName name="DATA02" localSheetId="11">#REF!</definedName>
    <definedName name="DATA02">[131]モデル選択!$I$7</definedName>
    <definedName name="DATA03" localSheetId="13">[130]モデル選択!$J$7</definedName>
    <definedName name="DATA03" localSheetId="11">#REF!</definedName>
    <definedName name="DATA03">[131]モデル選択!$J$7</definedName>
    <definedName name="DATA04" localSheetId="13">[130]モデル選択!$K$7</definedName>
    <definedName name="DATA04" localSheetId="11">#REF!</definedName>
    <definedName name="DATA04">[131]モデル選択!$K$7</definedName>
    <definedName name="DATA05" localSheetId="13">[130]モデル選択!$L$7</definedName>
    <definedName name="DATA05" localSheetId="11">#REF!</definedName>
    <definedName name="DATA05">[131]モデル選択!$L$7</definedName>
    <definedName name="DATA06" localSheetId="13">[132]モデル選択!$M$7</definedName>
    <definedName name="DATA06" localSheetId="11">#REF!</definedName>
    <definedName name="DATA06">[133]モデル選択!$M$7</definedName>
    <definedName name="DATA07" localSheetId="13">[132]モデル選択!$N$7</definedName>
    <definedName name="DATA07" localSheetId="11">#REF!</definedName>
    <definedName name="DATA07">[133]モデル選択!$N$7</definedName>
    <definedName name="DATA08" localSheetId="13">[130]モデル選択!$O$7</definedName>
    <definedName name="DATA08" localSheetId="11">#REF!</definedName>
    <definedName name="DATA08">[131]モデル選択!$O$7</definedName>
    <definedName name="DATA09" localSheetId="13">[130]モデル選択!$P$7</definedName>
    <definedName name="DATA09" localSheetId="11">#REF!</definedName>
    <definedName name="DATA09">[131]モデル選択!$P$7</definedName>
    <definedName name="data1" localSheetId="13">[134]ﾛｰﾝのﾃﾞｰﾀ!$F$13</definedName>
    <definedName name="data1" localSheetId="11">#REF!</definedName>
    <definedName name="data1">[135]ﾛｰﾝのﾃﾞｰﾀ!$F$13</definedName>
    <definedName name="DATA10">#REF!</definedName>
    <definedName name="DATA11">#REF!</definedName>
    <definedName name="DATA12">#REF!</definedName>
    <definedName name="DATA13">#REF!</definedName>
    <definedName name="DATA14">#REF!</definedName>
    <definedName name="DATA15">#REF!</definedName>
    <definedName name="Data1Count">733</definedName>
    <definedName name="data2" localSheetId="13">[134]ﾛｰﾝのﾃﾞｰﾀ!$F$16</definedName>
    <definedName name="data2" localSheetId="11">#REF!</definedName>
    <definedName name="data2">[135]ﾛｰﾝのﾃﾞｰﾀ!$F$16</definedName>
    <definedName name="Data2Count">361</definedName>
    <definedName name="data3" localSheetId="13">[134]ﾛｰﾝのﾃﾞｰﾀ!$I$16</definedName>
    <definedName name="data3" localSheetId="11">#REF!</definedName>
    <definedName name="data3">[135]ﾛｰﾝのﾃﾞｰﾀ!$I$16</definedName>
    <definedName name="data4" localSheetId="13">[134]ﾛｰﾝのﾃﾞｰﾀ!$F$17</definedName>
    <definedName name="data4" localSheetId="11">#REF!</definedName>
    <definedName name="data4">[135]ﾛｰﾝのﾃﾞｰﾀ!$F$17</definedName>
    <definedName name="data5" localSheetId="13">[134]ﾛｰﾝのﾃﾞｰﾀ!$I$17</definedName>
    <definedName name="data5" localSheetId="11">#REF!</definedName>
    <definedName name="data5">[135]ﾛｰﾝのﾃﾞｰﾀ!$I$17</definedName>
    <definedName name="data6" localSheetId="13">[134]ﾛｰﾝのﾃﾞｰﾀ!$I$18</definedName>
    <definedName name="data6" localSheetId="11">#REF!</definedName>
    <definedName name="data6">[135]ﾛｰﾝのﾃﾞｰﾀ!$I$18</definedName>
    <definedName name="DATA7">#REF!</definedName>
    <definedName name="DATA8">#REF!</definedName>
    <definedName name="DATA9">#REF!</definedName>
    <definedName name="_xlnm.Database" localSheetId="14">#REF!</definedName>
    <definedName name="_xlnm.Database" localSheetId="4">#REF!</definedName>
    <definedName name="_xlnm.Database" localSheetId="5">#REF!</definedName>
    <definedName name="_xlnm.Database" localSheetId="7">#REF!</definedName>
    <definedName name="_xlnm.Database" localSheetId="13">#REF!</definedName>
    <definedName name="_xlnm.Database" localSheetId="10">#REF!</definedName>
    <definedName name="_xlnm.Database" localSheetId="11">#REF!</definedName>
    <definedName name="_xlnm.Database" localSheetId="9">#REF!</definedName>
    <definedName name="_xlnm.Database">#REF!</definedName>
    <definedName name="databook">#REF!</definedName>
    <definedName name="DataCount">38</definedName>
    <definedName name="DataNetDec" localSheetId="14">#REF!</definedName>
    <definedName name="DataNetDec" localSheetId="4">#REF!</definedName>
    <definedName name="DataNetDec" localSheetId="5">#REF!</definedName>
    <definedName name="DataNetDec" localSheetId="7">#REF!</definedName>
    <definedName name="DataNetDec" localSheetId="13">#REF!</definedName>
    <definedName name="DataNetDec" localSheetId="10">#REF!</definedName>
    <definedName name="DataNetDec" localSheetId="11">#REF!</definedName>
    <definedName name="DataNetDec" localSheetId="9">#REF!</definedName>
    <definedName name="DataNetDec">#REF!</definedName>
    <definedName name="DataNetRS" localSheetId="14">#REF!</definedName>
    <definedName name="DataNetRS" localSheetId="4">#REF!</definedName>
    <definedName name="DataNetRS" localSheetId="5">#REF!</definedName>
    <definedName name="DataNetRS" localSheetId="7">#REF!</definedName>
    <definedName name="DataNetRS" localSheetId="13">#REF!</definedName>
    <definedName name="DataNetRS" localSheetId="10">#REF!</definedName>
    <definedName name="DataNetRS" localSheetId="11">#REF!</definedName>
    <definedName name="DataNetRS" localSheetId="9">#REF!</definedName>
    <definedName name="DataNetRS">#REF!</definedName>
    <definedName name="DataNetwork" localSheetId="14">#REF!</definedName>
    <definedName name="DataNetwork" localSheetId="4">#REF!</definedName>
    <definedName name="DataNetwork" localSheetId="5">#REF!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14">OFFSET(#REF!,0,0,COUNTA(#REF!),1)</definedName>
    <definedName name="date" localSheetId="4">OFFSET(#REF!,0,0,COUNTA(#REF!),1)</definedName>
    <definedName name="date" localSheetId="5">OFFSET(#REF!,0,0,COUNTA(#REF!),1)</definedName>
    <definedName name="date" localSheetId="7">OFFSET(#REF!,0,0,COUNTA(#REF!),1)</definedName>
    <definedName name="date" localSheetId="13">OFFSET(#REF!,0,0,COUNTA(#REF!),1)</definedName>
    <definedName name="date" localSheetId="10">OFFSET(#REF!,0,0,COUNTA(#REF!),1)</definedName>
    <definedName name="date" localSheetId="9">OFFSET(#REF!,0,0,COUNTA(#REF!),1)</definedName>
    <definedName name="date">OFFSET(#REF!,0,0,COUNTA(#REF!),1)</definedName>
    <definedName name="DateNum">#REF!</definedName>
    <definedName name="day" localSheetId="14">[136]index!#REF!</definedName>
    <definedName name="day" localSheetId="5">[136]index!#REF!</definedName>
    <definedName name="day" localSheetId="7">[136]index!#REF!</definedName>
    <definedName name="day" localSheetId="13">[136]index!#REF!</definedName>
    <definedName name="day" localSheetId="10">[136]index!#REF!</definedName>
    <definedName name="day" localSheetId="11">#REF!</definedName>
    <definedName name="day" localSheetId="9">[136]index!#REF!</definedName>
    <definedName name="day">[136]index!#REF!</definedName>
    <definedName name="db" localSheetId="14">#REF!</definedName>
    <definedName name="db" localSheetId="4">#REF!</definedName>
    <definedName name="db" localSheetId="5">#REF!</definedName>
    <definedName name="db" localSheetId="7">#REF!</definedName>
    <definedName name="db" localSheetId="13">#REF!</definedName>
    <definedName name="db" localSheetId="10">#REF!</definedName>
    <definedName name="db" localSheetId="11">#REF!</definedName>
    <definedName name="db" localSheetId="9">#REF!</definedName>
    <definedName name="db">#REF!</definedName>
    <definedName name="db_capital_1_1" localSheetId="14">#REF!</definedName>
    <definedName name="db_capital_1_1" localSheetId="4">#REF!</definedName>
    <definedName name="db_capital_1_1" localSheetId="5">#REF!</definedName>
    <definedName name="db_capital_1_1" localSheetId="7">#REF!</definedName>
    <definedName name="db_capital_1_1" localSheetId="13">#REF!</definedName>
    <definedName name="db_capital_1_1" localSheetId="10">#REF!</definedName>
    <definedName name="db_capital_1_1" localSheetId="11">#REF!</definedName>
    <definedName name="db_capital_1_1" localSheetId="9">#REF!</definedName>
    <definedName name="db_capital_1_1">#REF!</definedName>
    <definedName name="db_capital_1_10" localSheetId="14">#REF!</definedName>
    <definedName name="db_capital_1_10" localSheetId="4">#REF!</definedName>
    <definedName name="db_capital_1_10" localSheetId="5">#REF!</definedName>
    <definedName name="db_capital_1_10" localSheetId="7">#REF!</definedName>
    <definedName name="db_capital_1_10" localSheetId="13">#REF!</definedName>
    <definedName name="db_capital_1_10" localSheetId="10">#REF!</definedName>
    <definedName name="db_capital_1_10" localSheetId="11">#REF!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NAME1" localSheetId="13">[50]CRITERIA1!$B$11</definedName>
    <definedName name="DBNAME1" localSheetId="11">#REF!</definedName>
    <definedName name="DBNAME1">[51]CRITERIA1!$B$11</definedName>
    <definedName name="DBResult" localSheetId="14">#REF!</definedName>
    <definedName name="DBResult" localSheetId="4">#REF!</definedName>
    <definedName name="DBResult" localSheetId="5">#REF!</definedName>
    <definedName name="DBResult" localSheetId="7">#REF!</definedName>
    <definedName name="DBResult" localSheetId="13">#REF!</definedName>
    <definedName name="DBResult" localSheetId="10">#REF!</definedName>
    <definedName name="DBResult" localSheetId="11">#REF!</definedName>
    <definedName name="DBResult" localSheetId="9">#REF!</definedName>
    <definedName name="DBResult">#REF!</definedName>
    <definedName name="DBUSERNAME1" localSheetId="13">[50]CRITERIA1!$B$9</definedName>
    <definedName name="DBUSERNAME1" localSheetId="11">#REF!</definedName>
    <definedName name="DBUSERNAME1">[51]CRITERIA1!$B$9</definedName>
    <definedName name="DC" hidden="1">{"'２'!$B$1:$L$40"}</definedName>
    <definedName name="DCC" hidden="1">{"'２'!$B$1:$L$40"}</definedName>
    <definedName name="DCｃｃ" hidden="1">{"'２'!$B$1:$L$40"}</definedName>
    <definedName name="DCS" hidden="1">{"'２'!$B$1:$L$40"}</definedName>
    <definedName name="ｄｃヒューズ３" hidden="1">{"'２'!$B$1:$L$40"}</definedName>
    <definedName name="ｄｃヒューズ４" hidden="1">{"'２'!$B$1:$L$40"}</definedName>
    <definedName name="DC費" localSheetId="13">[137]入力!$D$10:$O$10</definedName>
    <definedName name="DC費" localSheetId="11">#REF!</definedName>
    <definedName name="DC費">[138]入力!$D$10:$O$10</definedName>
    <definedName name="dd" localSheetId="14">{"Client Name or Project Name"}</definedName>
    <definedName name="dd" localSheetId="4">{"Client Name or Project Name"}</definedName>
    <definedName name="dd" localSheetId="5">{"Client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1">{"Client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14" hidden="1">{"'Sheet2'!$C$3:$AL$35"}</definedName>
    <definedName name="ddd" localSheetId="4" hidden="1">{"'Sheet2'!$C$3:$AL$35"}</definedName>
    <definedName name="ddd" localSheetId="5" hidden="1">{"'Sheet2'!$C$3:$AL$35"}</definedName>
    <definedName name="ddd" localSheetId="7" hidden="1">{"'Sheet2'!$C$3:$AL$35"}</definedName>
    <definedName name="ddd" localSheetId="13" hidden="1">{"'Sheet2'!$C$3:$AL$35"}</definedName>
    <definedName name="ddd" localSheetId="10" hidden="1">{"'Sheet2'!$C$3:$AL$35"}</definedName>
    <definedName name="ddd" localSheetId="11"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14" hidden="1">{"'Sheet1'!$A$1:$H$100"}</definedName>
    <definedName name="ｄｄｄｄ" localSheetId="4" hidden="1">{"'Sheet1'!$A$1:$H$100"}</definedName>
    <definedName name="ｄｄｄｄ" localSheetId="5"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1"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DDDD" localSheetId="11" hidden="1">{#N/A,#N/A,FALSE,"ﾃﾞｰﾀﾌﾛｰ";#N/A,#N/A,FALSE,"PPKE.01";#N/A,#N/A,FALSE,"日付ﾁｪｯｸ要領";#N/A,#N/A,FALSE,"ｺｰﾄﾞﾁｪｯｸ要領";#N/A,#N/A,FALSE,"編集要領"}</definedName>
    <definedName name="DDDDD" hidden="1">{#N/A,#N/A,FALSE,"ﾃﾞｰﾀﾌﾛｰ";#N/A,#N/A,FALSE,"PPKE.01";#N/A,#N/A,FALSE,"日付ﾁｪｯｸ要領";#N/A,#N/A,FALSE,"ｺｰﾄﾞﾁｪｯｸ要領";#N/A,#N/A,FALSE,"編集要領"}</definedName>
    <definedName name="DDDDDD" hidden="1">{"'２'!$B$1:$L$40"}</definedName>
    <definedName name="DDDDDDD" hidden="1">{"'２'!$B$1:$L$40"}</definedName>
    <definedName name="DDDDDDDDD" hidden="1">{"'２'!$B$1:$L$40"}</definedName>
    <definedName name="ddddddddddddd" hidden="1">{"'２'!$B$1:$L$40"}</definedName>
    <definedName name="ｄｄｄｄｄｄｄｄｄｄｄｄｄｄｄｄｄ" hidden="1">{"'２'!$B$1:$L$40"}</definedName>
    <definedName name="ｄｄｄｄｄｄｄｄｄｄｄｄｄｄｄｄｄｄｄｄｄｄｄｄｄｄ" hidden="1">{"'２'!$B$1:$L$40"}</definedName>
    <definedName name="ｄｄｄｄｄｄｄｄｄｄｄｄｄｄｄｄｄｄｄｄｄｄｄｄｄｄｄｄｄｄｄ" hidden="1">{"'２'!$B$1:$L$40"}</definedName>
    <definedName name="ｄｄｄｄｄｄｄｄｄｄｄｄｄｄｄｄｄｄｄｄｄｄｄｄｄｄｄｄｄｄｄｄｄ" hidden="1">{"'２'!$B$1:$L$40"}</definedName>
    <definedName name="ＤＤＤＤえええ" hidden="1">{"'２'!$B$1:$L$40"}</definedName>
    <definedName name="ddi" hidden="1">#REF!</definedName>
    <definedName name="DDL">#REF!</definedName>
    <definedName name="DDSS" hidden="1">{"'２'!$B$1:$L$40"}</definedName>
    <definedName name="DE" localSheetId="14" hidden="1">{#N/A,#N/A,FALSE,"BS";#N/A,#N/A,FALSE,"PL0";#N/A,#N/A,FALSE,"PL1";#N/A,#N/A,FALSE,"PL2";#N/A,#N/A,FALSE,"PL3";#N/A,#N/A,FALSE,"#0";#N/A,#N/A,FALSE,"#1";#N/A,#N/A,FALSE,"#2";#N/A,#N/A,FALSE,"#3";#N/A,#N/A,FALSE,"FUND";#N/A,#N/A,FALSE,"ar-trial";#N/A,#N/A,FALSE,"adv-p";#N/A,#N/A,FALSE,"ac-report"}</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1"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_Calc">#REF!</definedName>
    <definedName name="De_NonCalc">#REF!</definedName>
    <definedName name="DEAL_ALLOCATION_INPUTS" localSheetId="11">#REF!</definedName>
    <definedName name="DEAL_ALLOCATION_INPUTS">#REF!</definedName>
    <definedName name="Debt" localSheetId="13">[139]Page2!$F$38</definedName>
    <definedName name="Debt" localSheetId="11">#REF!</definedName>
    <definedName name="Debt">[140]Page2!$F$38</definedName>
    <definedName name="debt_exit" localSheetId="14">#REF!</definedName>
    <definedName name="debt_exit" localSheetId="4">#REF!</definedName>
    <definedName name="debt_exit" localSheetId="5">#REF!</definedName>
    <definedName name="debt_exit" localSheetId="7">#REF!</definedName>
    <definedName name="debt_exit" localSheetId="13">#REF!</definedName>
    <definedName name="debt_exit" localSheetId="10">#REF!</definedName>
    <definedName name="debt_exit" localSheetId="11">#REF!</definedName>
    <definedName name="debt_exit" localSheetId="9">#REF!</definedName>
    <definedName name="debt_exit">#REF!</definedName>
    <definedName name="Debt_Pct" localSheetId="14">[48]Link!#REF!</definedName>
    <definedName name="Debt_Pct" localSheetId="4">[48]Link!#REF!</definedName>
    <definedName name="Debt_Pct" localSheetId="5">[48]Link!#REF!</definedName>
    <definedName name="Debt_Pct" localSheetId="7">[48]Link!#REF!</definedName>
    <definedName name="Debt_Pct" localSheetId="13">[48]Link!#REF!</definedName>
    <definedName name="Debt_Pct" localSheetId="10">[48]Link!#REF!</definedName>
    <definedName name="Debt_Pct" localSheetId="11">#REF!</definedName>
    <definedName name="Debt_Pct" localSheetId="9">[48]Link!#REF!</definedName>
    <definedName name="Debt_Pct">[48]Link!#REF!</definedName>
    <definedName name="Debt_Pct_P" localSheetId="14">[60]Pricing!#REF!</definedName>
    <definedName name="Debt_Pct_P" localSheetId="4">[60]Pricing!#REF!</definedName>
    <definedName name="Debt_Pct_P" localSheetId="7">[60]Pricing!#REF!</definedName>
    <definedName name="Debt_Pct_P" localSheetId="13">[59]Pricing!#REF!</definedName>
    <definedName name="Debt_Pct_P" localSheetId="10">[60]Pricing!#REF!</definedName>
    <definedName name="Debt_Pct_P" localSheetId="11">#REF!</definedName>
    <definedName name="Debt_Pct_P" localSheetId="9">[60]Pricing!#REF!</definedName>
    <definedName name="Debt_Pct_P">[60]Pricing!#REF!</definedName>
    <definedName name="debtscenario" localSheetId="13">[141]Pricing!$K$36</definedName>
    <definedName name="debtscenario" localSheetId="11">#REF!</definedName>
    <definedName name="debtscenario">[142]Pricing!$K$36</definedName>
    <definedName name="DecSun1" localSheetId="11">DATE(CalendarYear,12,1)-WEEKDAY(DATE(CalendarYear,12,1))</definedName>
    <definedName name="DecSun1">DATE(CalendarYear,12,1)-WEEKDAY(DATE(CalendarYear,12,1))</definedName>
    <definedName name="DEFAULT">#N/A</definedName>
    <definedName name="Default_Assump." localSheetId="14">#REF!</definedName>
    <definedName name="Default_Assump." localSheetId="4">#REF!</definedName>
    <definedName name="Default_Assump." localSheetId="5">#REF!</definedName>
    <definedName name="Default_Assump." localSheetId="7">#REF!</definedName>
    <definedName name="Default_Assump." localSheetId="13">#REF!</definedName>
    <definedName name="Default_Assump." localSheetId="10">#REF!</definedName>
    <definedName name="Default_Assump." localSheetId="11">#REF!</definedName>
    <definedName name="Default_Assump." localSheetId="9">#REF!</definedName>
    <definedName name="Default_Assump.">#REF!</definedName>
    <definedName name="Defaults" localSheetId="14">'[58]Lease Output'!#REF!</definedName>
    <definedName name="Defaults" localSheetId="4">'[58]Lease Output'!#REF!</definedName>
    <definedName name="Defaults" localSheetId="5">'[58]Lease Output'!#REF!</definedName>
    <definedName name="Defaults" localSheetId="7">'[58]Lease Output'!#REF!</definedName>
    <definedName name="Defaults" localSheetId="13">'[57]Lease Output'!#REF!</definedName>
    <definedName name="Defaults" localSheetId="10">'[58]Lease Output'!#REF!</definedName>
    <definedName name="Defaults" localSheetId="11">#REF!</definedName>
    <definedName name="Defaults" localSheetId="9">'[58]Lease Output'!#REF!</definedName>
    <definedName name="Defaults">'[58]Lease Output'!#REF!</definedName>
    <definedName name="DeferredRevenue" localSheetId="14">#REF!</definedName>
    <definedName name="DeferredRevenue" localSheetId="4">#REF!</definedName>
    <definedName name="DeferredRevenue" localSheetId="5">#REF!</definedName>
    <definedName name="DeferredRevenue" localSheetId="7">#REF!</definedName>
    <definedName name="DeferredRevenue" localSheetId="13">#REF!</definedName>
    <definedName name="DeferredRevenue" localSheetId="10">#REF!</definedName>
    <definedName name="DeferredRevenue" localSheetId="11">#REF!</definedName>
    <definedName name="DeferredRevenue" localSheetId="9">#REF!</definedName>
    <definedName name="DeferredRevenue">#REF!</definedName>
    <definedName name="DEFPROVFED" localSheetId="14">#REF!</definedName>
    <definedName name="DEFPROVFED" localSheetId="4">#REF!</definedName>
    <definedName name="DEFPROVFED" localSheetId="5">#REF!</definedName>
    <definedName name="DEFPROVFED" localSheetId="7">#REF!</definedName>
    <definedName name="DEFPROVFED" localSheetId="13">#REF!</definedName>
    <definedName name="DEFPROVFED" localSheetId="10">#REF!</definedName>
    <definedName name="DEFPROVFED" localSheetId="11">#REF!</definedName>
    <definedName name="DEFPROVFED" localSheetId="9">#REF!</definedName>
    <definedName name="DEFPROVFED">#REF!</definedName>
    <definedName name="DEFPROVSTATE" localSheetId="14">#REF!</definedName>
    <definedName name="DEFPROVSTATE" localSheetId="4">#REF!</definedName>
    <definedName name="DEFPROVSTATE" localSheetId="5">#REF!</definedName>
    <definedName name="DEFPROVSTATE" localSheetId="7">#REF!</definedName>
    <definedName name="DEFPROVSTATE" localSheetId="13">#REF!</definedName>
    <definedName name="DEFPROVSTATE" localSheetId="10">#REF!</definedName>
    <definedName name="DEFPROVSTATE" localSheetId="11">#REF!</definedName>
    <definedName name="DEFPROVSTATE" localSheetId="9">#REF!</definedName>
    <definedName name="DEFPROVSTATE">#REF!</definedName>
    <definedName name="Delete?">#REF!</definedName>
    <definedName name="DELETELOGICTYPE1" localSheetId="13">[50]CRITERIA1!$B$19</definedName>
    <definedName name="DELETELOGICTYPE1" localSheetId="11">#REF!</definedName>
    <definedName name="DELETELOGICTYPE1">[51]CRITERIA1!$B$19</definedName>
    <definedName name="Delivery">#REF!</definedName>
    <definedName name="DEM" localSheetId="13">[104]ﾛﾝﾄﾞﾝ!$X$4</definedName>
    <definedName name="DEM" localSheetId="11">#REF!</definedName>
    <definedName name="DEM">[105]ﾛﾝﾄﾞﾝ!$X$4</definedName>
    <definedName name="DEMeXToEUR" localSheetId="11" hidden="1">1/[0]!EUReXToDEM</definedName>
    <definedName name="DEMeXToEUR" hidden="1">1/[0]!EUReXToDEM</definedName>
    <definedName name="dental" localSheetId="14">#REF!</definedName>
    <definedName name="dental" localSheetId="4">#REF!</definedName>
    <definedName name="dental" localSheetId="5">#REF!</definedName>
    <definedName name="dental" localSheetId="7">#REF!</definedName>
    <definedName name="dental" localSheetId="13">#REF!</definedName>
    <definedName name="dental" localSheetId="10">#REF!</definedName>
    <definedName name="dental" localSheetId="11">#REF!</definedName>
    <definedName name="dental" localSheetId="9">#REF!</definedName>
    <definedName name="dental">#REF!</definedName>
    <definedName name="Dep_Period">#REF!</definedName>
    <definedName name="DEPARTMENT" localSheetId="14">#REF!</definedName>
    <definedName name="DEPARTMENT" localSheetId="4">#REF!</definedName>
    <definedName name="DEPARTMENT" localSheetId="5">#REF!</definedName>
    <definedName name="DEPARTMENT" localSheetId="7">#REF!</definedName>
    <definedName name="DEPARTMENT" localSheetId="13">#REF!</definedName>
    <definedName name="DEPARTMENT" localSheetId="10">#REF!</definedName>
    <definedName name="DEPARTMENT" localSheetId="11">#REF!</definedName>
    <definedName name="DEPARTMENT" localSheetId="9">#REF!</definedName>
    <definedName name="DEPARTMENT">#REF!</definedName>
    <definedName name="Department_list">#REF!</definedName>
    <definedName name="Department1" localSheetId="11">#REF!</definedName>
    <definedName name="Department1">'[56]Drop List - Depart.'!$A$6:$A$14</definedName>
    <definedName name="Departments" localSheetId="11">#REF!</definedName>
    <definedName name="Departments">'[49]Dept pick list'!$A$7:$A$18</definedName>
    <definedName name="depdist" localSheetId="14">#REF!</definedName>
    <definedName name="depdist" localSheetId="4">#REF!</definedName>
    <definedName name="depdist" localSheetId="5">#REF!</definedName>
    <definedName name="depdist" localSheetId="7">#REF!</definedName>
    <definedName name="depdist" localSheetId="13">#REF!</definedName>
    <definedName name="depdist" localSheetId="10">#REF!</definedName>
    <definedName name="depdist" localSheetId="11">#REF!</definedName>
    <definedName name="depdist" localSheetId="9">#REF!</definedName>
    <definedName name="depdist">#REF!</definedName>
    <definedName name="depgen" localSheetId="14">#REF!</definedName>
    <definedName name="depgen" localSheetId="4">#REF!</definedName>
    <definedName name="depgen" localSheetId="5">#REF!</definedName>
    <definedName name="depgen" localSheetId="7">#REF!</definedName>
    <definedName name="depgen" localSheetId="13">#REF!</definedName>
    <definedName name="depgen" localSheetId="10">#REF!</definedName>
    <definedName name="depgen" localSheetId="11">#REF!</definedName>
    <definedName name="depgen" localSheetId="9">#REF!</definedName>
    <definedName name="depgen">#REF!</definedName>
    <definedName name="depother" localSheetId="14">#REF!</definedName>
    <definedName name="depother" localSheetId="4">#REF!</definedName>
    <definedName name="depother" localSheetId="5">#REF!</definedName>
    <definedName name="depother" localSheetId="7">#REF!</definedName>
    <definedName name="depother" localSheetId="13">#REF!</definedName>
    <definedName name="depother" localSheetId="10">#REF!</definedName>
    <definedName name="depother" localSheetId="11">#REF!</definedName>
    <definedName name="depother" localSheetId="9">#REF!</definedName>
    <definedName name="depother">#REF!</definedName>
    <definedName name="depreg">#REF!</definedName>
    <definedName name="depsup" localSheetId="13">'[143]Supply Consolidated'!#REF!</definedName>
    <definedName name="depsup" localSheetId="11">#REF!</definedName>
    <definedName name="depsup">'[144]Supply Consolidated'!#REF!</definedName>
    <definedName name="dept" localSheetId="14">#REF!</definedName>
    <definedName name="dept" localSheetId="4">#REF!</definedName>
    <definedName name="dept" localSheetId="5">#REF!</definedName>
    <definedName name="dept" localSheetId="7">#REF!</definedName>
    <definedName name="dept" localSheetId="13">#REF!</definedName>
    <definedName name="dept" localSheetId="10">#REF!</definedName>
    <definedName name="dept" localSheetId="11">#REF!</definedName>
    <definedName name="dept" localSheetId="9">#REF!</definedName>
    <definedName name="dept">#REF!</definedName>
    <definedName name="dept.name" localSheetId="14">#REF!</definedName>
    <definedName name="dept.name" localSheetId="4">#REF!</definedName>
    <definedName name="dept.name" localSheetId="5">#REF!</definedName>
    <definedName name="dept.name" localSheetId="7">#REF!</definedName>
    <definedName name="dept.name" localSheetId="13">#REF!</definedName>
    <definedName name="dept.name" localSheetId="10">#REF!</definedName>
    <definedName name="dept.name" localSheetId="11">#REF!</definedName>
    <definedName name="dept.name" localSheetId="9">#REF!</definedName>
    <definedName name="dept.name">#REF!</definedName>
    <definedName name="DEPT.TABLE" localSheetId="11">#REF!</definedName>
    <definedName name="DEPT.TABLE">[145]CONTROL!$A$2:$C$26</definedName>
    <definedName name="dept_listing" localSheetId="11">#REF!</definedName>
    <definedName name="dept_listing">'[146]employee listing'!$U$4:$U$29</definedName>
    <definedName name="Dept_to_HCAccount">#REF!</definedName>
    <definedName name="DER" hidden="1">{"'２'!$B$1:$L$40"}</definedName>
    <definedName name="Desc" localSheetId="11">#REF!</definedName>
    <definedName name="Desc">'[49]Account Ref #'!$A$6:$A$27</definedName>
    <definedName name="Description">#REF!:INDEX(#REF!,SUMPRODUCT(--(#REF!&lt;&gt;"")))</definedName>
    <definedName name="desk" localSheetId="14">Bonds!desk</definedName>
    <definedName name="desk" localSheetId="4">BS!desk</definedName>
    <definedName name="desk" localSheetId="5">Capex!desk</definedName>
    <definedName name="desk" localSheetId="7">Card!desk</definedName>
    <definedName name="desk" localSheetId="13">ESG!desk</definedName>
    <definedName name="desk" localSheetId="10">Insurance!desk</definedName>
    <definedName name="desk" localSheetId="11">Mobile!desk</definedName>
    <definedName name="desk" localSheetId="12">'Other KPIs'!desk</definedName>
    <definedName name="desk" localSheetId="9">Securities!desk</definedName>
    <definedName name="desk" localSheetId="1">'目次 Index'!desk</definedName>
    <definedName name="desk">[0]!desk</definedName>
    <definedName name="detail" localSheetId="14">'[147]263A'!#REF!</definedName>
    <definedName name="detail" localSheetId="4">'[147]263A'!#REF!</definedName>
    <definedName name="detail" localSheetId="5">'[147]263A'!#REF!</definedName>
    <definedName name="detail" localSheetId="7">'[147]263A'!#REF!</definedName>
    <definedName name="detail" localSheetId="13">'[148]263A'!#REF!</definedName>
    <definedName name="detail" localSheetId="10">'[147]263A'!#REF!</definedName>
    <definedName name="detail" localSheetId="11">#REF!</definedName>
    <definedName name="detail" localSheetId="12">'[147]263A'!#REF!</definedName>
    <definedName name="detail" localSheetId="9">'[147]263A'!#REF!</definedName>
    <definedName name="detail">'[147]263A'!#REF!</definedName>
    <definedName name="Detail_Credits_by_Type" localSheetId="14">#REF!</definedName>
    <definedName name="Detail_Credits_by_Type" localSheetId="4">#REF!</definedName>
    <definedName name="Detail_Credits_by_Type" localSheetId="5">#REF!</definedName>
    <definedName name="Detail_Credits_by_Type" localSheetId="7">#REF!</definedName>
    <definedName name="Detail_Credits_by_Type" localSheetId="13">#REF!</definedName>
    <definedName name="Detail_Credits_by_Type" localSheetId="10">#REF!</definedName>
    <definedName name="Detail_Credits_by_Type" localSheetId="11">#REF!</definedName>
    <definedName name="Detail_Credits_by_Type" localSheetId="12">#REF!</definedName>
    <definedName name="Detail_Credits_by_Type" localSheetId="9">#REF!</definedName>
    <definedName name="Detail_Credits_by_Type">#REF!</definedName>
    <definedName name="df" localSheetId="14">{"Client Name or Project Name"}</definedName>
    <definedName name="df" localSheetId="4">{"Client Name or Project Name"}</definedName>
    <definedName name="df" localSheetId="5">{"Client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1">{"Client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14" hidden="1">{#N/A,#N/A,FALSE,"SFO";#N/A,#N/A,FALSE,"SEA";#N/A,#N/A,FALSE,"PDX"}</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1"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14">Bonds!dfdfasdfdasfdsfadasfdsfadsfdsf</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Card!dfdfasdfdasfdsfadasfdsfadsfdsf</definedName>
    <definedName name="dfdfasdfdasfdsfadasfdsfadsfdsf" localSheetId="13">ESG!dfdfasdfdasfdsfadasfdsfadsfdsf</definedName>
    <definedName name="dfdfasdfdasfdsfadasfdsfadsfdsf" localSheetId="10">Insurance!dfdfasdfdasfdsfadasfdsfadsfdsf</definedName>
    <definedName name="dfdfasdfdasfdsfadasfdsfadsfdsf" localSheetId="11">Mobile!dfdfasdfdasfdsfadasfdsfadsfdsf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ＤＦＧ" hidden="1">{"'２'!$B$1:$L$40"}</definedName>
    <definedName name="dfgczfg" localSheetId="14" hidden="1">{"ALLOC1",#N/A,FALSE,"ALLOCATE";"ALLOCC",#N/A,FALSE,"ALLOCATE"}</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1"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lex">#REF!</definedName>
    <definedName name="dflt1" localSheetId="13">[134]ﾕｰｻﾞｰ設定!$G$21</definedName>
    <definedName name="dflt1" localSheetId="11">#REF!</definedName>
    <definedName name="dflt1">[135]ﾕｰｻﾞｰ設定!$G$21</definedName>
    <definedName name="dft" hidden="1">{"'原紙 (2)'!$CO$11"}</definedName>
    <definedName name="dfvbfbfb" localSheetId="14">Bonds!dfvbfbfb</definedName>
    <definedName name="dfvbfbfb" localSheetId="4">BS!dfvbfbfb</definedName>
    <definedName name="dfvbfbfb" localSheetId="5">Capex!dfvbfbfb</definedName>
    <definedName name="dfvbfbfb" localSheetId="7">Card!dfvbfbfb</definedName>
    <definedName name="dfvbfbfb" localSheetId="13">ESG!dfvbfbfb</definedName>
    <definedName name="dfvbfbfb" localSheetId="10">Insurance!dfvbfbfb</definedName>
    <definedName name="dfvbfbfb" localSheetId="11">Mobile!dfvbfbfb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H" localSheetId="14" hidden="1">{#N/A,#N/A,FALSE,"C1";#N/A,#N/A,FALSE,"BS";#N/A,#N/A,FALSE,"PLALL-RPT";#N/A,#N/A,FALSE,"PL-1(RPT)";#N/A,#N/A,FALSE,"PL-2(RPT)";#N/A,#N/A,FALSE,"PL-3(RPT)";#N/A,#N/A,FALSE,"PL-4(RPT)";#N/A,#N/A,FALSE,"#-bnch";#N/A,#N/A,FALSE,"#-1";#N/A,#N/A,FALSE,"#-2";#N/A,#N/A,FALSE,"#-3";#N/A,#N/A,FALSE,"#-4";#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1"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8">[149]!Dialog4_Show</definedName>
    <definedName name="Dialog4_Show" localSheetId="14">[149]!Dialog4_Show</definedName>
    <definedName name="Dialog4_Show" localSheetId="4">[149]!Dialog4_Show</definedName>
    <definedName name="Dialog4_Show" localSheetId="7">[149]!Dialog4_Show</definedName>
    <definedName name="Dialog4_Show" localSheetId="6">[149]!Dialog4_Show</definedName>
    <definedName name="Dialog4_Show" localSheetId="10">[149]!Dialog4_Show</definedName>
    <definedName name="Dialog4_Show" localSheetId="11">#REF!</definedName>
    <definedName name="Dialog4_Show" localSheetId="12">[149]!Dialog4_Show</definedName>
    <definedName name="Dialog4_Show" localSheetId="3">[149]!Dialog4_Show</definedName>
    <definedName name="Dialog4_Show" localSheetId="9">[149]!Dialog4_Show</definedName>
    <definedName name="Dialog4_Show" localSheetId="2">[149]!Dialog4_Show</definedName>
    <definedName name="Dialog4_Show">[149]!Dialog4_Show</definedName>
    <definedName name="DIFF" localSheetId="11">#REF!</definedName>
    <definedName name="DIFF">[48]Link!#REF!</definedName>
    <definedName name="Diff2" localSheetId="14">#REF!</definedName>
    <definedName name="Diff2" localSheetId="4">#REF!</definedName>
    <definedName name="Diff2" localSheetId="5">#REF!</definedName>
    <definedName name="Diff2" localSheetId="7">#REF!</definedName>
    <definedName name="Diff2" localSheetId="13">#REF!</definedName>
    <definedName name="Diff2" localSheetId="10">#REF!</definedName>
    <definedName name="Diff2" localSheetId="11">#REF!</definedName>
    <definedName name="Diff2" localSheetId="9">#REF!</definedName>
    <definedName name="Diff2">#REF!</definedName>
    <definedName name="disability.dept" localSheetId="14">#REF!</definedName>
    <definedName name="disability.dept" localSheetId="4">#REF!</definedName>
    <definedName name="disability.dept" localSheetId="5">#REF!</definedName>
    <definedName name="disability.dept" localSheetId="7">#REF!</definedName>
    <definedName name="disability.dept" localSheetId="13">#REF!</definedName>
    <definedName name="disability.dept" localSheetId="10">#REF!</definedName>
    <definedName name="disability.dept" localSheetId="11">#REF!</definedName>
    <definedName name="disability.dept" localSheetId="9">#REF!</definedName>
    <definedName name="disability.dept">#REF!</definedName>
    <definedName name="disability.mc" localSheetId="14">#REF!</definedName>
    <definedName name="disability.mc" localSheetId="4">#REF!</definedName>
    <definedName name="disability.mc" localSheetId="5">#REF!</definedName>
    <definedName name="disability.mc" localSheetId="7">#REF!</definedName>
    <definedName name="disability.mc" localSheetId="13">#REF!</definedName>
    <definedName name="disability.mc" localSheetId="10">#REF!</definedName>
    <definedName name="disability.mc" localSheetId="11">#REF!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#REF!</definedName>
    <definedName name="discharge_sa" localSheetId="13">[73]Input!$E$26</definedName>
    <definedName name="discharge_sa" localSheetId="11">#REF!</definedName>
    <definedName name="discharge_sa">[74]Input!$E$26</definedName>
    <definedName name="discharge_v" localSheetId="13">[73]Incidence_rates!$AJ$11:$AO$121</definedName>
    <definedName name="discharge_v" localSheetId="11">#REF!</definedName>
    <definedName name="discharge_v">[74]Incidence_rates!$AJ$11:$AO$121</definedName>
    <definedName name="disp_category">#REF!</definedName>
    <definedName name="Disp_Digit">#REF!</definedName>
    <definedName name="Disp_Time">#REF!</definedName>
    <definedName name="disp_year">#REF!</definedName>
    <definedName name="DisplaySelectedSheetsMacroButton" localSheetId="14">#REF!</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11">#REF!</definedName>
    <definedName name="DisplaySelectedSheetsMacroButton" localSheetId="9">#REF!</definedName>
    <definedName name="DisplaySelectedSheetsMacroButton">#REF!</definedName>
    <definedName name="dispyear" localSheetId="14">#REF!</definedName>
    <definedName name="dispyear" localSheetId="4">#REF!</definedName>
    <definedName name="dispyear" localSheetId="5">#REF!</definedName>
    <definedName name="dispyear" localSheetId="7">#REF!</definedName>
    <definedName name="dispyear" localSheetId="13">#REF!</definedName>
    <definedName name="dispyear" localSheetId="10">#REF!</definedName>
    <definedName name="dispyear" localSheetId="11">#REF!</definedName>
    <definedName name="dispyear" localSheetId="9">#REF!</definedName>
    <definedName name="dispyear">#REF!</definedName>
    <definedName name="Dist_Update_Factor">#REF!</definedName>
    <definedName name="DIUH" hidden="1">{"'２'!$B$1:$L$40"}</definedName>
    <definedName name="DivList">#REF!</definedName>
    <definedName name="DivList_Abbr_only">#REF!</definedName>
    <definedName name="DJG" localSheetId="14" hidden="1">{#N/A,#N/A,FALSE,"SR0";#N/A,#N/A,FALSE,"SR1";#N/A,#N/A,FALSE,"SR2";#N/A,#N/A,FALSE,"SR3"}</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1"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14" hidden="1">{"'Sheet2'!$C$3:$AL$35"}</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1"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 localSheetId="11">#REF!</definedName>
    <definedName name="DME">'[150]Comparable Companies'!#REF!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oA">#REF!</definedName>
    <definedName name="DoCoMo" hidden="1">{"test2",#N/A,TRUE,"Prices"}</definedName>
    <definedName name="Docomokh" hidden="1">{"test2",#N/A,TRUE,"Prices"}</definedName>
    <definedName name="DP" localSheetId="11">#REF!</definedName>
    <definedName name="DP">[32]DEP!#REF!</definedName>
    <definedName name="Dpart0" localSheetId="14">#REF!</definedName>
    <definedName name="Dpart0" localSheetId="4">#REF!</definedName>
    <definedName name="Dpart0" localSheetId="5">#REF!</definedName>
    <definedName name="Dpart0" localSheetId="7">#REF!</definedName>
    <definedName name="Dpart0" localSheetId="13">#REF!</definedName>
    <definedName name="Dpart0" localSheetId="10">#REF!</definedName>
    <definedName name="Dpart0" localSheetId="11">#REF!</definedName>
    <definedName name="Dpart0" localSheetId="9">#REF!</definedName>
    <definedName name="Dpart0">#REF!</definedName>
    <definedName name="Dpart1" localSheetId="14">#REF!</definedName>
    <definedName name="Dpart1" localSheetId="4">#REF!</definedName>
    <definedName name="Dpart1" localSheetId="5">#REF!</definedName>
    <definedName name="Dpart1" localSheetId="7">#REF!</definedName>
    <definedName name="Dpart1" localSheetId="13">#REF!</definedName>
    <definedName name="Dpart1" localSheetId="10">#REF!</definedName>
    <definedName name="Dpart1" localSheetId="11">#REF!</definedName>
    <definedName name="Dpart1" localSheetId="9">#REF!</definedName>
    <definedName name="Dpart1">#REF!</definedName>
    <definedName name="Dpart2" localSheetId="14">#REF!</definedName>
    <definedName name="Dpart2" localSheetId="4">#REF!</definedName>
    <definedName name="Dpart2" localSheetId="5">#REF!</definedName>
    <definedName name="Dpart2" localSheetId="7">#REF!</definedName>
    <definedName name="Dpart2" localSheetId="13">#REF!</definedName>
    <definedName name="Dpart2" localSheetId="10">#REF!</definedName>
    <definedName name="Dpart2" localSheetId="11">#REF!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4">{"Client Name or Project Name"}</definedName>
    <definedName name="ds" localSheetId="4">{"Client Name or Project Name"}</definedName>
    <definedName name="ds" localSheetId="5">{"Client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1">{"Client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al" hidden="1">{"'２'!$B$1:$L$40"}</definedName>
    <definedName name="dsaoij" hidden="1">{"'２'!$B$1:$L$40"}</definedName>
    <definedName name="dsc">#REF!</definedName>
    <definedName name="DSDSS" hidden="1">{"'原紙 (2)'!$CO$11"}</definedName>
    <definedName name="ＤＳＳＳ" hidden="1">{"'２'!$B$1:$L$40"}</definedName>
    <definedName name="DTABLE">#REF!</definedName>
    <definedName name="Dtannka">#REF!</definedName>
    <definedName name="DTOC">#REF!</definedName>
    <definedName name="Dx_4">#REF!</definedName>
    <definedName name="Dxcb">#REF!</definedName>
    <definedName name="dxd">#REF!</definedName>
    <definedName name="ＤさＦＪＬさＤＦ" hidden="1">{"'２'!$B$1:$L$40"}</definedName>
    <definedName name="ｄさｆｊｓ" localSheetId="14" hidden="1">{"'Sheet2'!$C$3:$AL$35"}</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1"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14"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1"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さじゃｆ" hidden="1">{#N/A,#N/A,FALSE,"SPS";#N/A,#N/A,FALSE,"CPS";#N/A,#N/A,FALSE,"MOS"}</definedName>
    <definedName name="ｄふぁｄｓふぁ" hidden="1">{"'２'!$B$1:$L$40"}</definedName>
    <definedName name="Ｄ型定期預金">#REF!</definedName>
    <definedName name="E" localSheetId="11">#REF!</definedName>
    <definedName name="E">#REF!</definedName>
    <definedName name="EAAFABRA" hidden="1">{"'２'!$B$1:$L$40"}</definedName>
    <definedName name="EAEABEABEA" hidden="1">{"'２'!$B$1:$L$40"}</definedName>
    <definedName name="Eastern" localSheetId="11">#REF!</definedName>
    <definedName name="Eastern">'[52]Retail-Eastern Can'!$A$1:$O$118</definedName>
    <definedName name="EATBEAT" hidden="1">{"'２'!$B$1:$L$40"}</definedName>
    <definedName name="EATBEATEHERA" hidden="1">{"'２'!$B$1:$L$40"}</definedName>
    <definedName name="EBER" hidden="1">{"'２'!$B$1:$L$40"}</definedName>
    <definedName name="ECU">#REF!</definedName>
    <definedName name="ee" localSheetId="14">#REF!</definedName>
    <definedName name="ee" localSheetId="4">#REF!</definedName>
    <definedName name="ee" localSheetId="5">#REF!</definedName>
    <definedName name="ee" localSheetId="7">#REF!</definedName>
    <definedName name="ee" localSheetId="13">#REF!</definedName>
    <definedName name="ee" localSheetId="10">#REF!</definedName>
    <definedName name="ee" localSheetId="11">#REF!</definedName>
    <definedName name="ee" localSheetId="9">#REF!</definedName>
    <definedName name="ee">#REF!</definedName>
    <definedName name="EEAZBEZA" hidden="1">{"'２'!$B$1:$L$40"}</definedName>
    <definedName name="EEBBR" hidden="1">{"'２'!$B$1:$L$40"}</definedName>
    <definedName name="eee" localSheetId="14" hidden="1">{"'Sheet2'!$C$3:$AL$35"}</definedName>
    <definedName name="eee" localSheetId="4" hidden="1">{"'Sheet2'!$C$3:$AL$35"}</definedName>
    <definedName name="eee" localSheetId="5" hidden="1">{"'Sheet2'!$C$3:$AL$35"}</definedName>
    <definedName name="eee" localSheetId="7" hidden="1">{"'Sheet2'!$C$3:$AL$35"}</definedName>
    <definedName name="eee" localSheetId="13" hidden="1">{"'Sheet2'!$C$3:$AL$35"}</definedName>
    <definedName name="eee" localSheetId="10" hidden="1">{"'Sheet2'!$C$3:$AL$35"}</definedName>
    <definedName name="eee" localSheetId="11"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EEE" hidden="1">{"'２'!$B$1:$L$40"}</definedName>
    <definedName name="EEEEEE" hidden="1">{"'２'!$B$1:$L$40"}</definedName>
    <definedName name="EEEEEEE" hidden="1">{"'２'!$B$1:$L$40"}</definedName>
    <definedName name="eereferral">#REF!</definedName>
    <definedName name="EFBBEFA" hidden="1">{"'２'!$B$1:$L$40"}</definedName>
    <definedName name="EFFECTIVE_FIRST_LOAN_INTEREST_RATE" localSheetId="11">#REF!</definedName>
    <definedName name="EFFECTIVE_FIRST_LOAN_INTEREST_RATE">[48]Link!#REF!</definedName>
    <definedName name="EFQEFQ" hidden="1">{"'２'!$B$1:$L$40"}</definedName>
    <definedName name="ＥＦＷＦ２" hidden="1">{"'２'!$B$1:$L$40"}</definedName>
    <definedName name="EG_EG010_01_日繰り表レポート" localSheetId="13">[151]SASdata!#REF!</definedName>
    <definedName name="EG_EG010_01_日繰り表レポート" localSheetId="11">#REF!</definedName>
    <definedName name="EG_EG010_01_日繰り表レポート">[152]SASdata!#REF!</definedName>
    <definedName name="EHRARE" hidden="1">{"'２'!$B$1:$L$40"}</definedName>
    <definedName name="EINS" localSheetId="14">#REF!</definedName>
    <definedName name="EINS" localSheetId="4">#REF!</definedName>
    <definedName name="EINS" localSheetId="5">#REF!</definedName>
    <definedName name="EINS" localSheetId="7">#REF!</definedName>
    <definedName name="EINS" localSheetId="13">#REF!</definedName>
    <definedName name="EINS" localSheetId="10">#REF!</definedName>
    <definedName name="EINS" localSheetId="11">#REF!</definedName>
    <definedName name="EINS" localSheetId="9">#REF!</definedName>
    <definedName name="EINS">#REF!</definedName>
    <definedName name="einss" localSheetId="14">#REF!</definedName>
    <definedName name="einss" localSheetId="4">#REF!</definedName>
    <definedName name="einss" localSheetId="5">#REF!</definedName>
    <definedName name="einss" localSheetId="7">#REF!</definedName>
    <definedName name="einss" localSheetId="13">#REF!</definedName>
    <definedName name="einss" localSheetId="10">#REF!</definedName>
    <definedName name="einss" localSheetId="11">#REF!</definedName>
    <definedName name="einss" localSheetId="9">#REF!</definedName>
    <definedName name="einss">#REF!</definedName>
    <definedName name="Elect" localSheetId="14">#REF!</definedName>
    <definedName name="Elect" localSheetId="4">#REF!</definedName>
    <definedName name="Elect" localSheetId="5">#REF!</definedName>
    <definedName name="Elect" localSheetId="7">#REF!</definedName>
    <definedName name="Elect" localSheetId="13">#REF!</definedName>
    <definedName name="Elect" localSheetId="10">#REF!</definedName>
    <definedName name="Elect" localSheetId="11">#REF!</definedName>
    <definedName name="Elect" localSheetId="9">#REF!</definedName>
    <definedName name="Elect">#REF!</definedName>
    <definedName name="Electdetail">#REF!</definedName>
    <definedName name="END" localSheetId="13">[153]部分直償!#REF!</definedName>
    <definedName name="END" localSheetId="11">#REF!</definedName>
    <definedName name="END">[154]部分直償!#REF!</definedName>
    <definedName name="END.BAL" localSheetId="14">#REF!</definedName>
    <definedName name="END.BAL" localSheetId="4">#REF!</definedName>
    <definedName name="END.BAL" localSheetId="5">#REF!</definedName>
    <definedName name="END.BAL" localSheetId="7">#REF!</definedName>
    <definedName name="END.BAL" localSheetId="13">#REF!</definedName>
    <definedName name="END.BAL" localSheetId="10">#REF!</definedName>
    <definedName name="END.BAL" localSheetId="11">#REF!</definedName>
    <definedName name="END.BAL" localSheetId="9">#REF!</definedName>
    <definedName name="END.BAL">#REF!</definedName>
    <definedName name="End_Row">#REF!</definedName>
    <definedName name="ＥＮＤ２" localSheetId="11">#REF!</definedName>
    <definedName name="ＥＮＤ２">[9]index!$C$13</definedName>
    <definedName name="ENDm" localSheetId="14">#REF!</definedName>
    <definedName name="ENDm" localSheetId="7">#REF!</definedName>
    <definedName name="ENDm" localSheetId="13">#REF!</definedName>
    <definedName name="ENDm" localSheetId="11">#REF!</definedName>
    <definedName name="ENDm" localSheetId="9">#REF!</definedName>
    <definedName name="ENDm">#REF!</definedName>
    <definedName name="ENDNm" localSheetId="14">#REF!</definedName>
    <definedName name="ENDNm" localSheetId="7">#REF!</definedName>
    <definedName name="ENDNm" localSheetId="13">#REF!</definedName>
    <definedName name="ENDNm" localSheetId="9">#REF!</definedName>
    <definedName name="ENDNm">#REF!</definedName>
    <definedName name="English" localSheetId="14">#REF!</definedName>
    <definedName name="English" localSheetId="7">#REF!</definedName>
    <definedName name="English" localSheetId="13">#REF!</definedName>
    <definedName name="English" localSheetId="9">#REF!</definedName>
    <definedName name="English">#REF!</definedName>
    <definedName name="Entered_Pmt" localSheetId="13">[134]ﾛｰﾝのﾃﾞｰﾀ!$I$21</definedName>
    <definedName name="Entered_Pmt" localSheetId="11">#REF!</definedName>
    <definedName name="Entered_Pmt">[135]ﾛｰﾝのﾃﾞｰﾀ!$I$21</definedName>
    <definedName name="Entity_5y">#REF!</definedName>
    <definedName name="Entity_5y_flg" localSheetId="7">[155]PL!$D$60</definedName>
    <definedName name="Entity_5y_flg" localSheetId="11">#REF!</definedName>
    <definedName name="Entity_5y_flg">[156]PL!$D$60</definedName>
    <definedName name="entity_calc">#REF!</definedName>
    <definedName name="entity_calc_PL1">#REF!</definedName>
    <definedName name="Entity_Replace">#REF!</definedName>
    <definedName name="Entity_Type">#REF!</definedName>
    <definedName name="Epart0" localSheetId="14">#REF!</definedName>
    <definedName name="Epart0" localSheetId="4">#REF!</definedName>
    <definedName name="Epart0" localSheetId="5">#REF!</definedName>
    <definedName name="Epart0" localSheetId="7">#REF!</definedName>
    <definedName name="Epart0" localSheetId="13">#REF!</definedName>
    <definedName name="Epart0" localSheetId="10">#REF!</definedName>
    <definedName name="Epart0" localSheetId="11">#REF!</definedName>
    <definedName name="Epart0" localSheetId="9">#REF!</definedName>
    <definedName name="Epart0">#REF!</definedName>
    <definedName name="Epart1" localSheetId="14">#REF!</definedName>
    <definedName name="Epart1" localSheetId="4">#REF!</definedName>
    <definedName name="Epart1" localSheetId="5">#REF!</definedName>
    <definedName name="Epart1" localSheetId="7">#REF!</definedName>
    <definedName name="Epart1" localSheetId="13">#REF!</definedName>
    <definedName name="Epart1" localSheetId="10">#REF!</definedName>
    <definedName name="Epart1" localSheetId="11">#REF!</definedName>
    <definedName name="Epart1" localSheetId="9">#REF!</definedName>
    <definedName name="Epart1">#REF!</definedName>
    <definedName name="Epart2" localSheetId="14">#REF!</definedName>
    <definedName name="Epart2" localSheetId="4">#REF!</definedName>
    <definedName name="Epart2" localSheetId="5">#REF!</definedName>
    <definedName name="Epart2" localSheetId="7">#REF!</definedName>
    <definedName name="Epart2" localSheetId="13">#REF!</definedName>
    <definedName name="Epart2" localSheetId="10">#REF!</definedName>
    <definedName name="Epart2" localSheetId="11">#REF!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 hidden="1">"Hk2mAfuhNgSMIfDvERCXeFO08XNUc0I8d4jEdGtC+f17jrJZv57wU1XbugFGf89hRY3nhXNMZT6v85iP1QqyqlAXxFpL3HKQt7aJrUl8IG1B5ldvcr3HUeC+9EkYAaEvbbHeqI9hNC7XG75Ulqrjb+VWHaAsuFCV/FFTao5qy5F3rXIcd904W7gezEaszuXIdiHPFTDJyn4rTQ+KqpoDw3msPNyL7KKoQ8M0NFYFDqSvuExZetlIS6xI3mAU"</definedName>
    <definedName name="EPMWorkbookOptions_4" hidden="1">"3HJLZri9zXh8VU+zlfnjk5X5U7K2tfD/GaSqS2ESkpf3UyoIUksQTodULB6kquJov5nWXymlqlIISs+YDkV1/u/Z+Dx7dnkKs4n37i1bq9XrkiSdvmWrxduyHcVRbEtNEe3Yhdixn4hRoC4K3o1ooykKrVbzdERrBURUcxS9mxGqXQk9K6Gaj5Yf9z5y8Gk0arU3nHyk4jGqdXRHN40UUq1zhfS8kGKK6AcO52/+CFkvIKOGozvZYVQvRh39"</definedName>
    <definedName name="EPMWorkbookOptions_5" hidden="1">"eDKq7GJpAitjTWF5XX5ds7LJiiSIUjGy8nnKmY6pGl6wmjWKV810w1HNrJhd/xx2XkCtiK5C9S55020WD1Or76gDy9IMNbvzdtUrp7lhvoNT2wPsEnTJWtoqHqS2qhmKpWfl1L6W0/Ni6rC2CyL6rXiIOnpPS/GsCkKr4piO0r0SmhvmOwjtaYo9sDT7gpSKBfw3bZpGRin77musqHb06/3+TaKdaPJFMp/3oMpOaypn3g4f29luPHzUR7Zg"</definedName>
    <definedName name="EPMWorkbookOptions_6" hidden="1">"TCCemtiMAKdPZ+w2Jjo1AJcsnZrYdp8gVe43J9r0mSbGJk3SmKoPO3b1C3+9arIe/2RnHXcUQA/IZOPhoP3rl43b9TNU7X8A77Y6RH4lAAA="</definedName>
    <definedName name="ＥＱＧＧ" hidden="1">{"'２'!$B$1:$L$40"}</definedName>
    <definedName name="ＥＱＧＧＥＱ" hidden="1">{"'２'!$B$1:$L$40"}</definedName>
    <definedName name="Equity_Pct" localSheetId="11">#REF!</definedName>
    <definedName name="Equity_Pct">[48]Link!#REF!</definedName>
    <definedName name="ERBRA" hidden="1">{"'２'!$B$1:$L$40"}</definedName>
    <definedName name="erea" localSheetId="13">[157]DYMX_1998E!$K$32</definedName>
    <definedName name="erea" localSheetId="11">#REF!</definedName>
    <definedName name="erea">[158]DYMX_1998E!$K$32</definedName>
    <definedName name="ERER" hidden="1">{"'２'!$B$1:$L$40"}</definedName>
    <definedName name="ERERER" hidden="1">{"'２'!$B$1:$L$40"}</definedName>
    <definedName name="Errorline" localSheetId="14">#REF!</definedName>
    <definedName name="Errorline" localSheetId="4">#REF!</definedName>
    <definedName name="Errorline" localSheetId="5">#REF!</definedName>
    <definedName name="Errorline" localSheetId="7">#REF!</definedName>
    <definedName name="Errorline" localSheetId="13">#REF!</definedName>
    <definedName name="Errorline" localSheetId="10">#REF!</definedName>
    <definedName name="Errorline" localSheetId="11">#REF!</definedName>
    <definedName name="Errorline" localSheetId="9">#REF!</definedName>
    <definedName name="Errorline">#REF!</definedName>
    <definedName name="ES" localSheetId="13">'[121]Divisional Financials'!$A$45</definedName>
    <definedName name="ES" localSheetId="11">#REF!</definedName>
    <definedName name="ES">'[122]Divisional Financials'!$A$45</definedName>
    <definedName name="ESC_ｌ" localSheetId="14">#REF!</definedName>
    <definedName name="ESC_ｌ" localSheetId="4">#REF!</definedName>
    <definedName name="ESC_ｌ" localSheetId="5">#REF!</definedName>
    <definedName name="ESC_ｌ" localSheetId="7">#REF!</definedName>
    <definedName name="ESC_ｌ" localSheetId="13">#REF!</definedName>
    <definedName name="ESC_ｌ" localSheetId="10">#REF!</definedName>
    <definedName name="ESC_ｌ" localSheetId="11">#REF!</definedName>
    <definedName name="ESC_ｌ" localSheetId="9">#REF!</definedName>
    <definedName name="ESC_ｌ">#REF!</definedName>
    <definedName name="ESPeXToEUR" localSheetId="11" hidden="1">1/[0]!EUReXToESP</definedName>
    <definedName name="ESPeXToEUR" hidden="1">1/[0]!EUReXToESP</definedName>
    <definedName name="ETESESTR" hidden="1">{"'２'!$B$1:$L$40"}</definedName>
    <definedName name="Etmpデータ抽出" localSheetId="14">#REF!</definedName>
    <definedName name="Etmpデータ抽出" localSheetId="4">#REF!</definedName>
    <definedName name="Etmpデータ抽出" localSheetId="5">#REF!</definedName>
    <definedName name="Etmpデータ抽出" localSheetId="7">#REF!</definedName>
    <definedName name="Etmpデータ抽出" localSheetId="13">#REF!</definedName>
    <definedName name="Etmpデータ抽出" localSheetId="10">#REF!</definedName>
    <definedName name="Etmpデータ抽出" localSheetId="11">#REF!</definedName>
    <definedName name="Etmpデータ抽出" localSheetId="9">#REF!</definedName>
    <definedName name="Etmpデータ抽出">#REF!</definedName>
    <definedName name="ETNABEA" hidden="1">{"'２'!$B$1:$L$40"}</definedName>
    <definedName name="EUCOptions">#REF!</definedName>
    <definedName name="EUR" localSheetId="13">[104]ﾛﾝﾄﾞﾝ!$X$1</definedName>
    <definedName name="EUR" localSheetId="11">#REF!</definedName>
    <definedName name="EUR">[105]ﾛﾝﾄﾞﾝ!$X$1</definedName>
    <definedName name="EUReXToATS" hidden="1">#REF!</definedName>
    <definedName name="EUReXToBEF" hidden="1">#REF!</definedName>
    <definedName name="EUReXToDEM" hidden="1">#REF!</definedName>
    <definedName name="EUReXToESP" hidden="1">#REF!</definedName>
    <definedName name="EUReXToFIM" hidden="1">#REF!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ibor" localSheetId="14">[159]Assumptions!#REF!</definedName>
    <definedName name="Euribor" localSheetId="7">[159]Assumptions!#REF!</definedName>
    <definedName name="Euribor" localSheetId="13">[160]Assumptions!#REF!</definedName>
    <definedName name="Euribor" localSheetId="11">#REF!</definedName>
    <definedName name="Euribor" localSheetId="9">[159]Assumptions!#REF!</definedName>
    <definedName name="Euribor">[159]Assumptions!#REF!</definedName>
    <definedName name="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V__DECIMALSYMBOL__">"."</definedName>
    <definedName name="EV__EVCOM_OPTIONS__" hidden="1">10</definedName>
    <definedName name="EV__EXPOPTIONS__">0</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1"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USERCHANGEOPTIONS__" hidden="1">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DRE_OK_APP1">#REF!</definedName>
    <definedName name="EVDRE_OK_APP3">#REF!</definedName>
    <definedName name="Event_Type" localSheetId="14">#REF!</definedName>
    <definedName name="Event_Type" localSheetId="4">#REF!</definedName>
    <definedName name="Event_Type" localSheetId="5">#REF!</definedName>
    <definedName name="Event_Type" localSheetId="7">#REF!</definedName>
    <definedName name="Event_Type" localSheetId="13">#REF!</definedName>
    <definedName name="Event_Type" localSheetId="10">#REF!</definedName>
    <definedName name="Event_Type" localSheetId="11">#REF!</definedName>
    <definedName name="Event_Type" localSheetId="9">#REF!</definedName>
    <definedName name="Event_Type">#REF!</definedName>
    <definedName name="EVMAXHIER">1</definedName>
    <definedName name="EVP" localSheetId="11">#REF!</definedName>
    <definedName name="EVP">[52]Procurement!$A$132:$O$249</definedName>
    <definedName name="EVPRINTHIER">1</definedName>
    <definedName name="EVSEPARATE">FALSE</definedName>
    <definedName name="Exch">" Sheet2!$F$2"</definedName>
    <definedName name="EXCHANGE">#REF!</definedName>
    <definedName name="EXCHANGE_RATE" localSheetId="11">#REF!</definedName>
    <definedName name="EXCHANGE_RATE">[48]Link!#REF!</definedName>
    <definedName name="ExecSupport" localSheetId="11">#REF!</definedName>
    <definedName name="ExecSupport">'[52]SO 890'!$A$6:$O$118</definedName>
    <definedName name="Executive" localSheetId="11">#REF!</definedName>
    <definedName name="Executive">[52]Executive!$A$6:$O$118</definedName>
    <definedName name="exes" localSheetId="13">'[121]Compco Valuation'!$O$6</definedName>
    <definedName name="exes" localSheetId="11">#REF!</definedName>
    <definedName name="exes">'[122]Compco Valuation'!$O$6</definedName>
    <definedName name="EXIT_CAP" localSheetId="14">[60]Pricing!#REF!</definedName>
    <definedName name="EXIT_CAP" localSheetId="7">[60]Pricing!#REF!</definedName>
    <definedName name="EXIT_CAP" localSheetId="13">[59]Pricing!#REF!</definedName>
    <definedName name="EXIT_CAP" localSheetId="11">#REF!</definedName>
    <definedName name="EXIT_CAP" localSheetId="9">[60]Pricing!#REF!</definedName>
    <definedName name="EXIT_CAP">[60]Pricing!#REF!</definedName>
    <definedName name="EXIT_CAP_P" localSheetId="14">[60]Pricing!#REF!</definedName>
    <definedName name="EXIT_CAP_P" localSheetId="7">[60]Pricing!#REF!</definedName>
    <definedName name="EXIT_CAP_P" localSheetId="13">[59]Pricing!#REF!</definedName>
    <definedName name="EXIT_CAP_P" localSheetId="11">#REF!</definedName>
    <definedName name="EXIT_CAP_P" localSheetId="9">[60]Pricing!#REF!</definedName>
    <definedName name="EXIT_CAP_P">[60]Pricing!#REF!</definedName>
    <definedName name="Exit_Exit_Cap" localSheetId="14">[60]Pricing!#REF!</definedName>
    <definedName name="Exit_Exit_Cap" localSheetId="7">[60]Pricing!#REF!</definedName>
    <definedName name="Exit_Exit_Cap" localSheetId="13">[59]Pricing!#REF!</definedName>
    <definedName name="Exit_Exit_Cap" localSheetId="11">#REF!</definedName>
    <definedName name="Exit_Exit_Cap" localSheetId="9">[60]Pricing!#REF!</definedName>
    <definedName name="Exit_Exit_Cap">[60]Pricing!#REF!</definedName>
    <definedName name="exp_q_売上_かずよ専用" localSheetId="14">#REF!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11">#REF!</definedName>
    <definedName name="exp_q_売上_かずよ専用" localSheetId="9">#REF!</definedName>
    <definedName name="exp_q_売上_かずよ専用">#REF!</definedName>
    <definedName name="EXP_変動明細" localSheetId="14">#REF!</definedName>
    <definedName name="EXP_変動明細" localSheetId="4">#REF!</definedName>
    <definedName name="EXP_変動明細" localSheetId="5">#REF!</definedName>
    <definedName name="EXP_変動明細" localSheetId="7">#REF!</definedName>
    <definedName name="EXP_変動明細" localSheetId="13">#REF!</definedName>
    <definedName name="EXP_変動明細" localSheetId="10">#REF!</definedName>
    <definedName name="EXP_変動明細" localSheetId="11">#REF!</definedName>
    <definedName name="EXP_変動明細" localSheetId="9">#REF!</definedName>
    <definedName name="EXP_変動明細">#REF!</definedName>
    <definedName name="Expand_HCFC">#REF!</definedName>
    <definedName name="Expand_PL">#REF!</definedName>
    <definedName name="Expand_Prng">#REF!</definedName>
    <definedName name="Expense_Clear_4" localSheetId="14">'[161]T&amp;E'!#REF!</definedName>
    <definedName name="Expense_Clear_4" localSheetId="4">'[161]T&amp;E'!#REF!</definedName>
    <definedName name="Expense_Clear_4" localSheetId="5">'[161]T&amp;E'!#REF!</definedName>
    <definedName name="Expense_Clear_4" localSheetId="7">'[161]T&amp;E'!#REF!</definedName>
    <definedName name="Expense_Clear_4" localSheetId="13">'[162]T&amp;E'!#REF!</definedName>
    <definedName name="Expense_Clear_4" localSheetId="10">'[161]T&amp;E'!#REF!</definedName>
    <definedName name="Expense_Clear_4" localSheetId="11">#REF!</definedName>
    <definedName name="Expense_Clear_4" localSheetId="9">'[161]T&amp;E'!#REF!</definedName>
    <definedName name="Expense_Clear_4">'[161]T&amp;E'!#REF!</definedName>
    <definedName name="Expense1" localSheetId="14">#REF!</definedName>
    <definedName name="Expense1" localSheetId="4">#REF!</definedName>
    <definedName name="Expense1" localSheetId="5">#REF!</definedName>
    <definedName name="Expense1" localSheetId="7">#REF!</definedName>
    <definedName name="Expense1" localSheetId="13">#REF!</definedName>
    <definedName name="Expense1" localSheetId="10">#REF!</definedName>
    <definedName name="Expense1" localSheetId="11">#REF!</definedName>
    <definedName name="Expense1" localSheetId="9">#REF!</definedName>
    <definedName name="Expense1">#REF!</definedName>
    <definedName name="Expense2" localSheetId="14">#REF!</definedName>
    <definedName name="Expense2" localSheetId="4">#REF!</definedName>
    <definedName name="Expense2" localSheetId="5">#REF!</definedName>
    <definedName name="Expense2" localSheetId="7">#REF!</definedName>
    <definedName name="Expense2" localSheetId="13">#REF!</definedName>
    <definedName name="Expense2" localSheetId="10">#REF!</definedName>
    <definedName name="Expense2" localSheetId="11">#REF!</definedName>
    <definedName name="Expense2" localSheetId="9">#REF!</definedName>
    <definedName name="Expense2">#REF!</definedName>
    <definedName name="_xlnm.Extract" localSheetId="14">#REF!</definedName>
    <definedName name="_xlnm.Extract" localSheetId="4">#REF!</definedName>
    <definedName name="_xlnm.Extract" localSheetId="5">#REF!</definedName>
    <definedName name="_xlnm.Extract" localSheetId="7">#REF!</definedName>
    <definedName name="_xlnm.Extract" localSheetId="13">#REF!</definedName>
    <definedName name="_xlnm.Extract" localSheetId="10">#REF!</definedName>
    <definedName name="_xlnm.Extract" localSheetId="11">#REF!</definedName>
    <definedName name="_xlnm.Extract" localSheetId="9">#REF!</definedName>
    <definedName name="_xlnm.Extract">#REF!</definedName>
    <definedName name="Extract_MI">#REF!</definedName>
    <definedName name="ｆ">#REF!</definedName>
    <definedName name="Ｆ２２２ＦＦ２" hidden="1">{"'２'!$B$1:$L$40"}</definedName>
    <definedName name="fa">#REF!</definedName>
    <definedName name="Facilities">#REF!</definedName>
    <definedName name="FacilitiesDec">#REF!</definedName>
    <definedName name="FacilitiesRS">#REF!</definedName>
    <definedName name="fader" localSheetId="14" hidden="1">{#N/A,#N/A,FALSE,"Aging Summary";#N/A,#N/A,FALSE,"Ratio Analysis";#N/A,#N/A,FALSE,"Test 120 Day Accts";#N/A,#N/A,FALSE,"Tickmarks"}</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1"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AEEAF" hidden="1">{"'２'!$B$1:$L$40"}</definedName>
    <definedName name="fantomas" localSheetId="11" hidden="1">1/[0]!EUReXToATS</definedName>
    <definedName name="fantomas" hidden="1">1/[0]!EUReXToATS</definedName>
    <definedName name="FC">#REF!</definedName>
    <definedName name="FC_23">#REF!</definedName>
    <definedName name="fcl_ent_flg" localSheetId="11">#REF!</definedName>
    <definedName name="fcl_ent_flg">#REF!</definedName>
    <definedName name="Fcst_Flg">#REF!</definedName>
    <definedName name="fcstdata">#REF!</definedName>
    <definedName name="ＦＤＦ" hidden="1">{"'２'!$B$1:$L$40"}</definedName>
    <definedName name="ｆｄｆｄｆｄｆｄｖｃｘｖ" localSheetId="14" hidden="1">{"'Sheet2'!$C$3:$AL$35"}</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1"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14" hidden="1">{#N/A,#N/A,FALSE,"BS";#N/A,#N/A,FALSE,"PL0";#N/A,#N/A,FALSE,"PL1";#N/A,#N/A,FALSE,"PL2";#N/A,#N/A,FALSE,"PL3";#N/A,#N/A,FALSE,"#0";#N/A,#N/A,FALSE,"#1";#N/A,#N/A,FALSE,"#2";#N/A,#N/A,FALSE,"#3";#N/A,#N/A,FALSE,"FUND";#N/A,#N/A,FALSE,"ar-trial";#N/A,#N/A,FALSE,"adv-p";#N/A,#N/A,FALSE,"ac-report";#N/A,#N/A,FALSE,"INV#";#N/A,#N/A,FALSE,"C1"}</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1"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14" hidden="1">{#N/A,#N/A,FALSE,"BS";#N/A,#N/A,FALSE,"#0";#N/A,#N/A,FALSE,"PL0"}</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1"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14" hidden="1">{"'Sheet2'!$C$3:$AL$35"}</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1"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ｆｄｓｇｆｄｓｋｇｇｄｋ" localSheetId="14"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1"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ｆｄさｆさｆさ" localSheetId="14"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1"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bSun1" localSheetId="11">DATE(CalendarYear,2,1)-WEEKDAY(DATE(CalendarYear,2,1))</definedName>
    <definedName name="FebSun1">DATE(CalendarYear,2,1)-WEEKDAY(DATE(CalendarYear,2,1))</definedName>
    <definedName name="Fed_Rate" localSheetId="11">#REF!</definedName>
    <definedName name="Fed_Rate">#REF!</definedName>
    <definedName name="feeder">#REF!</definedName>
    <definedName name="ff" localSheetId="14">Bonds!ff</definedName>
    <definedName name="ff" localSheetId="4">BS!ff</definedName>
    <definedName name="ff" localSheetId="5">Capex!ff</definedName>
    <definedName name="ff" localSheetId="7">Card!ff</definedName>
    <definedName name="ff" localSheetId="13">ESG!ff</definedName>
    <definedName name="ff" localSheetId="10">Insurance!ff</definedName>
    <definedName name="ff" localSheetId="11">Mobile!ff</definedName>
    <definedName name="ff" localSheetId="12">'Other KPIs'!ff</definedName>
    <definedName name="ff" localSheetId="9">Securities!ff</definedName>
    <definedName name="ff" localSheetId="1">'目次 Index'!ff</definedName>
    <definedName name="ｆｆ" hidden="1">{#N/A,#N/A,TRUE,"MAIN FT TERM";#N/A,#N/A,TRUE,"MCI  FT TERM ";#N/A,#N/A,TRUE,"OC12 EQV"}</definedName>
    <definedName name="FFAPPCOLNAME1_1" localSheetId="13">[50]CRITERIA1!$F$1</definedName>
    <definedName name="FFAPPCOLNAME1_1" localSheetId="11">#REF!</definedName>
    <definedName name="FFAPPCOLNAME1_1">[51]CRITERIA1!$F$1</definedName>
    <definedName name="FFAPPCOLNAME2_1" localSheetId="13">[50]CRITERIA1!$F$2</definedName>
    <definedName name="FFAPPCOLNAME2_1" localSheetId="11">#REF!</definedName>
    <definedName name="FFAPPCOLNAME2_1">[51]CRITERIA1!$F$2</definedName>
    <definedName name="FFAPPCOLNAME3_1" localSheetId="13">[50]CRITERIA1!$F$3</definedName>
    <definedName name="FFAPPCOLNAME3_1" localSheetId="11">#REF!</definedName>
    <definedName name="FFAPPCOLNAME3_1">[51]CRITERIA1!$F$3</definedName>
    <definedName name="FFAPPCOLNAME4_1" localSheetId="13">[50]CRITERIA1!$F$4</definedName>
    <definedName name="FFAPPCOLNAME4_1" localSheetId="11">#REF!</definedName>
    <definedName name="FFAPPCOLNAME4_1">[51]CRITERIA1!$F$4</definedName>
    <definedName name="FFAPPCOLNAME5_1" localSheetId="13">[50]CRITERIA1!$F$5</definedName>
    <definedName name="FFAPPCOLNAME5_1" localSheetId="11">#REF!</definedName>
    <definedName name="FFAPPCOLNAME5_1">[51]CRITERIA1!$F$5</definedName>
    <definedName name="fff" localSheetId="14" hidden="1">{"'Sheet2'!$C$3:$AL$35"}</definedName>
    <definedName name="fff" localSheetId="4" hidden="1">{"'Sheet2'!$C$3:$AL$35"}</definedName>
    <definedName name="fff" localSheetId="5" hidden="1">{"'Sheet2'!$C$3:$AL$35"}</definedName>
    <definedName name="fff" localSheetId="7" hidden="1">{"'Sheet2'!$C$3:$AL$35"}</definedName>
    <definedName name="fff" localSheetId="13" hidden="1">{"'Sheet2'!$C$3:$AL$35"}</definedName>
    <definedName name="fff" localSheetId="10" hidden="1">{"'Sheet2'!$C$3:$AL$35"}</definedName>
    <definedName name="fff" localSheetId="11"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ffff" hidden="1">{"'２'!$B$1:$L$40"}</definedName>
    <definedName name="FFFFF" hidden="1">{"'２'!$B$1:$L$40"}</definedName>
    <definedName name="FFFFFF" hidden="1">{"'２'!$B$1:$L$40"}</definedName>
    <definedName name="FFFFFFF" hidden="1">{"'２'!$B$1:$L$40"}</definedName>
    <definedName name="ｆｆｆｆｆｆｆｆｆｆｆｆｆｆｆｆｆｆｆｆｆｆｆｆ" hidden="1">{"'２'!$B$1:$L$40"}</definedName>
    <definedName name="ｆｆｆｆｆｆｆｆｆｆｆｆｆｆｆｆｆｆｆｆｆｆｆｆｆ" hidden="1">{"'２'!$B$1:$L$40"}</definedName>
    <definedName name="FFSEGMENT1_1" localSheetId="13">[50]CRITERIA1!$D$1</definedName>
    <definedName name="FFSEGMENT1_1" localSheetId="11">#REF!</definedName>
    <definedName name="FFSEGMENT1_1">[51]CRITERIA1!$D$1</definedName>
    <definedName name="FFSEGMENT2_1" localSheetId="13">[50]CRITERIA1!$D$2</definedName>
    <definedName name="FFSEGMENT2_1" localSheetId="11">#REF!</definedName>
    <definedName name="FFSEGMENT2_1">[51]CRITERIA1!$D$2</definedName>
    <definedName name="FFSEGMENT3_1" localSheetId="13">[50]CRITERIA1!$D$3</definedName>
    <definedName name="FFSEGMENT3_1" localSheetId="11">#REF!</definedName>
    <definedName name="FFSEGMENT3_1">[51]CRITERIA1!$D$3</definedName>
    <definedName name="FFSEGMENT4_1" localSheetId="13">[50]CRITERIA1!$D$4</definedName>
    <definedName name="FFSEGMENT4_1" localSheetId="11">#REF!</definedName>
    <definedName name="FFSEGMENT4_1">[51]CRITERIA1!$D$4</definedName>
    <definedName name="FFSEGMENT5_1" localSheetId="13">[50]CRITERIA1!$D$5</definedName>
    <definedName name="FFSEGMENT5_1" localSheetId="11">#REF!</definedName>
    <definedName name="FFSEGMENT5_1">[51]CRITERIA1!$D$5</definedName>
    <definedName name="FFSEGSEPARATOR1" localSheetId="13">[50]CRITERIA1!$B$17</definedName>
    <definedName name="FFSEGSEPARATOR1" localSheetId="11">#REF!</definedName>
    <definedName name="FFSEGSEPARATOR1">[51]CRITERIA1!$B$17</definedName>
    <definedName name="fg" localSheetId="14">{"Client Name or Project Name"}</definedName>
    <definedName name="fg" localSheetId="4">{"Client Name or Project Name"}</definedName>
    <definedName name="fg" localSheetId="5">{"Client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1">{"Client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14" hidden="1">{#N/A,#N/A,FALSE,"C1";#N/A,#N/A,FALSE,"BS";#N/A,#N/A,FALSE,"PLALL-RPT";#N/A,#N/A,FALSE,"PL-1(RPT)";#N/A,#N/A,FALSE,"PL-2(RPT)";#N/A,#N/A,FALSE,"PL-3(RPT)";#N/A,#N/A,FALSE,"PL-4(RPT)";#N/A,#N/A,FALSE,"#-bnch";#N/A,#N/A,FALSE,"#-1";#N/A,#N/A,FALSE,"#-2";#N/A,#N/A,FALSE,"#-3";#N/A,#N/A,FALSE,"#-4";#N/A,#N/A,FALSE,"FUND";#N/A,#N/A,FALSE,"ar-trial";#N/A,#N/A,FALSE,"adv-p";#N/A,#N/A,FALSE,"ac-report"}</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1"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GF" hidden="1">{"'２'!$B$1:$L$40"}</definedName>
    <definedName name="FH" localSheetId="14"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1"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14" hidden="1">{#N/A,#N/A,FALSE,"SR0";#N/A,#N/A,FALSE,"SR1";#N/A,#N/A,FALSE,"SR2";#N/A,#N/A,FALSE,"SR3"}</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1"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[50]CRITERIA1!$B$26</definedName>
    <definedName name="FIELDNAMECOLUMN1" localSheetId="11">#REF!</definedName>
    <definedName name="FIELDNAMECOLUMN1">[51]CRITERIA1!$B$26</definedName>
    <definedName name="FIELDNAMEROW1" localSheetId="13">[50]CRITERIA1!$B$25</definedName>
    <definedName name="FIELDNAMEROW1" localSheetId="11">#REF!</definedName>
    <definedName name="FIELDNAMEROW1">[51]CRITERIA1!$B$25</definedName>
    <definedName name="figures" hidden="1">{"reports",#N/A,FALSE,"Balance Sheet"}</definedName>
    <definedName name="FIL">#REF!</definedName>
    <definedName name="File" localSheetId="11">#REF!</definedName>
    <definedName name="File">[48]Link!#REF!</definedName>
    <definedName name="Filename" localSheetId="14">#REF!</definedName>
    <definedName name="Filename" localSheetId="4">#REF!</definedName>
    <definedName name="Filename" localSheetId="5">#REF!</definedName>
    <definedName name="Filename" localSheetId="7">#REF!</definedName>
    <definedName name="Filename" localSheetId="13">#REF!</definedName>
    <definedName name="Filename" localSheetId="10">#REF!</definedName>
    <definedName name="Filename" localSheetId="11">#REF!</definedName>
    <definedName name="Filename" localSheetId="9">#REF!</definedName>
    <definedName name="Filename">#REF!</definedName>
    <definedName name="Fillter_Time">#REF!</definedName>
    <definedName name="Filter_Account">#REF!</definedName>
    <definedName name="Filter_AlocDS" localSheetId="14">#REF!</definedName>
    <definedName name="Filter_AlocDS" localSheetId="4">#REF!</definedName>
    <definedName name="Filter_AlocDS" localSheetId="5">#REF!</definedName>
    <definedName name="Filter_AlocDS" localSheetId="7">#REF!</definedName>
    <definedName name="Filter_AlocDS" localSheetId="13">#REF!</definedName>
    <definedName name="Filter_AlocDS" localSheetId="10">#REF!</definedName>
    <definedName name="Filter_AlocDS" localSheetId="11">#REF!</definedName>
    <definedName name="Filter_AlocDS" localSheetId="9">#REF!</definedName>
    <definedName name="Filter_AlocDS">#REF!</definedName>
    <definedName name="Filter_Category" localSheetId="14">#REF!</definedName>
    <definedName name="Filter_Category" localSheetId="4">#REF!</definedName>
    <definedName name="Filter_Category" localSheetId="5">#REF!</definedName>
    <definedName name="Filter_Category" localSheetId="7">#REF!</definedName>
    <definedName name="Filter_Category" localSheetId="13">#REF!</definedName>
    <definedName name="Filter_Category" localSheetId="10">#REF!</definedName>
    <definedName name="Filter_Category" localSheetId="11">#REF!</definedName>
    <definedName name="Filter_Category" localSheetId="9">#REF!</definedName>
    <definedName name="Filter_Category">#REF!</definedName>
    <definedName name="Filter_Currency" localSheetId="11">#REF!</definedName>
    <definedName name="Filter_Currency">#REF!</definedName>
    <definedName name="Filter_Currency_PRJ">#REF!</definedName>
    <definedName name="Filter_Edition" localSheetId="11">#REF!</definedName>
    <definedName name="Filter_Edition">#REF!</definedName>
    <definedName name="Filter_Edition02">#REF!</definedName>
    <definedName name="Filter_Entity" localSheetId="13">[82]BasicInformation!$AW$95</definedName>
    <definedName name="Filter_Entity" localSheetId="11">#REF!</definedName>
    <definedName name="Filter_Entity">[83]BasicInformation!$AW$95</definedName>
    <definedName name="Filter_Entity_PL1">#REF!</definedName>
    <definedName name="Filter_Entity_PRJ">#REF!</definedName>
    <definedName name="Filter_PrScenario">#REF!</definedName>
    <definedName name="Filter_Scenario" localSheetId="14">#REF!</definedName>
    <definedName name="Filter_Scenario" localSheetId="4">#REF!</definedName>
    <definedName name="Filter_Scenario" localSheetId="5">#REF!</definedName>
    <definedName name="Filter_Scenario" localSheetId="7">#REF!</definedName>
    <definedName name="Filter_Scenario" localSheetId="13">#REF!</definedName>
    <definedName name="Filter_Scenario" localSheetId="10">#REF!</definedName>
    <definedName name="Filter_Scenario" localSheetId="11">#REF!</definedName>
    <definedName name="Filter_Scenario" localSheetId="9">#REF!</definedName>
    <definedName name="Filter_Scenario">#REF!</definedName>
    <definedName name="Filter_Scenario_PL1">#REF!</definedName>
    <definedName name="Filter_Scenario_PRJ">#REF!</definedName>
    <definedName name="Filter_Scenario02" localSheetId="13">[82]BasicInformation!$AW$100</definedName>
    <definedName name="Filter_Scenario02" localSheetId="11">#REF!</definedName>
    <definedName name="Filter_Scenario02">[83]BasicInformation!$AW$100</definedName>
    <definedName name="Filter_Time" localSheetId="14">#REF!</definedName>
    <definedName name="Filter_Time" localSheetId="4">#REF!</definedName>
    <definedName name="Filter_Time" localSheetId="5">#REF!</definedName>
    <definedName name="Filter_Time" localSheetId="7">#REF!</definedName>
    <definedName name="Filter_Time" localSheetId="13">#REF!</definedName>
    <definedName name="Filter_Time" localSheetId="10">#REF!</definedName>
    <definedName name="Filter_Time" localSheetId="11">#REF!</definedName>
    <definedName name="Filter_Time" localSheetId="9">#REF!</definedName>
    <definedName name="Filter_Time">#REF!</definedName>
    <definedName name="Filter_Time_PL1">#REF!</definedName>
    <definedName name="Filter_Time_PRJ">#REF!</definedName>
    <definedName name="Filter_Week" localSheetId="11">#REF!</definedName>
    <definedName name="Filter_Week">[163]KPI_CurrentYear!$AW$93</definedName>
    <definedName name="FIMeXToEUR" localSheetId="11" hidden="1">1/[0]!EUReXToFIM</definedName>
    <definedName name="FIMeXToEUR" hidden="1">1/[0]!EUReXToFIM</definedName>
    <definedName name="FinalDecision" localSheetId="14">#REF!</definedName>
    <definedName name="FinalDecision" localSheetId="4">#REF!</definedName>
    <definedName name="FinalDecision" localSheetId="5">#REF!</definedName>
    <definedName name="FinalDecision" localSheetId="7">#REF!</definedName>
    <definedName name="FinalDecision" localSheetId="13">#REF!</definedName>
    <definedName name="FinalDecision" localSheetId="10">#REF!</definedName>
    <definedName name="FinalDecision" localSheetId="11">#REF!</definedName>
    <definedName name="FinalDecision" localSheetId="9">#REF!</definedName>
    <definedName name="FinalDecision">#REF!</definedName>
    <definedName name="Finance" localSheetId="11">#REF!</definedName>
    <definedName name="Finance">[52]Finance!$A$6:$O$118</definedName>
    <definedName name="Financing">#REF!</definedName>
    <definedName name="FINANCING_FEES" localSheetId="14">[60]Pricing!#REF!</definedName>
    <definedName name="FINANCING_FEES" localSheetId="7">[60]Pricing!#REF!</definedName>
    <definedName name="FINANCING_FEES" localSheetId="13">[59]Pricing!#REF!</definedName>
    <definedName name="FINANCING_FEES" localSheetId="11">#REF!</definedName>
    <definedName name="FINANCING_FEES" localSheetId="9">[60]Pricing!#REF!</definedName>
    <definedName name="FINANCING_FEES">[60]Pricing!#REF!</definedName>
    <definedName name="FinWk_of_LastMonth">#REF!</definedName>
    <definedName name="FIRST_LOAN" localSheetId="14">[48]Link!#REF!</definedName>
    <definedName name="FIRST_LOAN" localSheetId="7">[48]Link!#REF!</definedName>
    <definedName name="FIRST_LOAN" localSheetId="11">#REF!</definedName>
    <definedName name="FIRST_LOAN" localSheetId="9">[48]Link!#REF!</definedName>
    <definedName name="FIRST_LOAN">[48]Link!#REF!</definedName>
    <definedName name="FIRST_MONTH_NBR" localSheetId="14">#REF!</definedName>
    <definedName name="FIRST_MONTH_NBR" localSheetId="4">#REF!</definedName>
    <definedName name="FIRST_MONTH_NBR" localSheetId="5">#REF!</definedName>
    <definedName name="FIRST_MONTH_NBR" localSheetId="7">#REF!</definedName>
    <definedName name="FIRST_MONTH_NBR" localSheetId="13">#REF!</definedName>
    <definedName name="FIRST_MONTH_NBR" localSheetId="10">#REF!</definedName>
    <definedName name="FIRST_MONTH_NBR" localSheetId="11">#REF!</definedName>
    <definedName name="FIRST_MONTH_NBR" localSheetId="9">#REF!</definedName>
    <definedName name="FIRST_MONTH_NBR">#REF!</definedName>
    <definedName name="FIRST_YEAR_NBR" localSheetId="14">#REF!</definedName>
    <definedName name="FIRST_YEAR_NBR" localSheetId="4">#REF!</definedName>
    <definedName name="FIRST_YEAR_NBR" localSheetId="5">#REF!</definedName>
    <definedName name="FIRST_YEAR_NBR" localSheetId="7">#REF!</definedName>
    <definedName name="FIRST_YEAR_NBR" localSheetId="13">#REF!</definedName>
    <definedName name="FIRST_YEAR_NBR" localSheetId="10">#REF!</definedName>
    <definedName name="FIRST_YEAR_NBR" localSheetId="11">#REF!</definedName>
    <definedName name="FIRST_YEAR_NBR" localSheetId="9">#REF!</definedName>
    <definedName name="FIRST_YEAR_NBR">#REF!</definedName>
    <definedName name="FIRSTDATAROW1" localSheetId="13">[50]CRITERIA1!$B$27</definedName>
    <definedName name="FIRSTDATAROW1" localSheetId="11">#REF!</definedName>
    <definedName name="FIRSTDATAROW1">[51]CRITERIA1!$B$27</definedName>
    <definedName name="FirstLeaseEndQu" localSheetId="14">#REF!</definedName>
    <definedName name="FirstLeaseEndQu" localSheetId="4">#REF!</definedName>
    <definedName name="FirstLeaseEndQu" localSheetId="5">#REF!</definedName>
    <definedName name="FirstLeaseEndQu" localSheetId="7">#REF!</definedName>
    <definedName name="FirstLeaseEndQu" localSheetId="13">#REF!</definedName>
    <definedName name="FirstLeaseEndQu" localSheetId="10">#REF!</definedName>
    <definedName name="FirstLeaseEndQu" localSheetId="11">#REF!</definedName>
    <definedName name="FirstLeaseEndQu" localSheetId="9">#REF!</definedName>
    <definedName name="FirstLeaseEndQu">#REF!</definedName>
    <definedName name="firstM" localSheetId="14">#REF!</definedName>
    <definedName name="firstM" localSheetId="4">#REF!</definedName>
    <definedName name="firstM" localSheetId="5">#REF!</definedName>
    <definedName name="firstM" localSheetId="7">#REF!</definedName>
    <definedName name="firstM" localSheetId="13">#REF!</definedName>
    <definedName name="firstM" localSheetId="10">#REF!</definedName>
    <definedName name="firstM" localSheetId="11">#REF!</definedName>
    <definedName name="firstM" localSheetId="9">#REF!</definedName>
    <definedName name="firstM">#REF!</definedName>
    <definedName name="FirstTenantDefaultQu" localSheetId="14">#REF!</definedName>
    <definedName name="FirstTenantDefaultQu" localSheetId="4">#REF!</definedName>
    <definedName name="FirstTenantDefaultQu" localSheetId="5">#REF!</definedName>
    <definedName name="FirstTenantDefaultQu" localSheetId="7">#REF!</definedName>
    <definedName name="FirstTenantDefaultQu" localSheetId="13">#REF!</definedName>
    <definedName name="FirstTenantDefaultQu" localSheetId="10">#REF!</definedName>
    <definedName name="FirstTenantDefaultQu" localSheetId="11">#REF!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[59]Pricing!#REF!</definedName>
    <definedName name="FISCALDAY" localSheetId="11">#REF!</definedName>
    <definedName name="FISCALDAY">[60]Pricing!#REF!</definedName>
    <definedName name="FISCALMONTH" localSheetId="13">[59]Pricing!#REF!</definedName>
    <definedName name="FISCALMONTH" localSheetId="11">#REF!</definedName>
    <definedName name="FISCALMONTH">[60]Pricing!#REF!</definedName>
    <definedName name="FISCALYEAR" localSheetId="13">[59]Pricing!#REF!</definedName>
    <definedName name="FISCALYEAR" localSheetId="11">#REF!</definedName>
    <definedName name="FISCALYEAR">[60]Pricing!#REF!</definedName>
    <definedName name="FITCHアウトルック" localSheetId="13">[80]data!$Z$3:$Z$6</definedName>
    <definedName name="FITCHアウトルック" localSheetId="11">#REF!</definedName>
    <definedName name="FITCHアウトルック">[81]data!$Z$3:$Z$6</definedName>
    <definedName name="FITCH格付" localSheetId="13">[80]data!$Y$2:$Y$27</definedName>
    <definedName name="FITCH格付" localSheetId="11">#REF!</definedName>
    <definedName name="FITCH格付">[81]data!$Y$2:$Y$27</definedName>
    <definedName name="Fixe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Index1_1" localSheetId="14">#REF!</definedName>
    <definedName name="FixIndex1_1" localSheetId="4">#REF!</definedName>
    <definedName name="FixIndex1_1" localSheetId="5">#REF!</definedName>
    <definedName name="FixIndex1_1" localSheetId="7">#REF!</definedName>
    <definedName name="FixIndex1_1" localSheetId="13">#REF!</definedName>
    <definedName name="FixIndex1_1" localSheetId="10">#REF!</definedName>
    <definedName name="FixIndex1_1" localSheetId="11">#REF!</definedName>
    <definedName name="FixIndex1_1" localSheetId="9">#REF!</definedName>
    <definedName name="FixIndex1_1">#REF!</definedName>
    <definedName name="FixIndex1_2" localSheetId="14">#REF!</definedName>
    <definedName name="FixIndex1_2" localSheetId="4">#REF!</definedName>
    <definedName name="FixIndex1_2" localSheetId="5">#REF!</definedName>
    <definedName name="FixIndex1_2" localSheetId="7">#REF!</definedName>
    <definedName name="FixIndex1_2" localSheetId="13">#REF!</definedName>
    <definedName name="FixIndex1_2" localSheetId="10">#REF!</definedName>
    <definedName name="FixIndex1_2" localSheetId="11">#REF!</definedName>
    <definedName name="FixIndex1_2" localSheetId="9">#REF!</definedName>
    <definedName name="FixIndex1_2">#REF!</definedName>
    <definedName name="FixIndex1_249_1" localSheetId="14">#REF!</definedName>
    <definedName name="FixIndex1_249_1" localSheetId="4">#REF!</definedName>
    <definedName name="FixIndex1_249_1" localSheetId="5">#REF!</definedName>
    <definedName name="FixIndex1_249_1" localSheetId="7">#REF!</definedName>
    <definedName name="FixIndex1_249_1" localSheetId="13">#REF!</definedName>
    <definedName name="FixIndex1_249_1" localSheetId="10">#REF!</definedName>
    <definedName name="FixIndex1_249_1" localSheetId="11">#REF!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14">#REF!</definedName>
    <definedName name="FixIndex10_1" localSheetId="4">#REF!</definedName>
    <definedName name="FixIndex10_1" localSheetId="5">#REF!</definedName>
    <definedName name="FixIndex10_1" localSheetId="7">#REF!</definedName>
    <definedName name="FixIndex10_1" localSheetId="13">#REF!</definedName>
    <definedName name="FixIndex10_1" localSheetId="10">#REF!</definedName>
    <definedName name="FixIndex10_1" localSheetId="11">#REF!</definedName>
    <definedName name="FixIndex10_1" localSheetId="9">#REF!</definedName>
    <definedName name="FixIndex10_1">#REF!</definedName>
    <definedName name="FixIndex10_2" localSheetId="14">#REF!</definedName>
    <definedName name="FixIndex10_2" localSheetId="4">#REF!</definedName>
    <definedName name="FixIndex10_2" localSheetId="5">#REF!</definedName>
    <definedName name="FixIndex10_2" localSheetId="7">#REF!</definedName>
    <definedName name="FixIndex10_2" localSheetId="13">#REF!</definedName>
    <definedName name="FixIndex10_2" localSheetId="10">#REF!</definedName>
    <definedName name="FixIndex10_2" localSheetId="11">#REF!</definedName>
    <definedName name="FixIndex10_2" localSheetId="9">#REF!</definedName>
    <definedName name="FixIndex10_2">#REF!</definedName>
    <definedName name="FixIndex10_3" localSheetId="14">#REF!</definedName>
    <definedName name="FixIndex10_3" localSheetId="4">#REF!</definedName>
    <definedName name="FixIndex10_3" localSheetId="5">#REF!</definedName>
    <definedName name="FixIndex10_3" localSheetId="7">#REF!</definedName>
    <definedName name="FixIndex10_3" localSheetId="13">#REF!</definedName>
    <definedName name="FixIndex10_3" localSheetId="10">#REF!</definedName>
    <definedName name="FixIndex10_3" localSheetId="11">#REF!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'[164]13'!#REF!</definedName>
    <definedName name="FixIndex103_94_1" localSheetId="11">#REF!</definedName>
    <definedName name="FixIndex103_94_1">'[165]13'!#REF!</definedName>
    <definedName name="FixIndex104_1" localSheetId="14">#REF!</definedName>
    <definedName name="FixIndex104_1" localSheetId="4">#REF!</definedName>
    <definedName name="FixIndex104_1" localSheetId="5">#REF!</definedName>
    <definedName name="FixIndex104_1" localSheetId="7">#REF!</definedName>
    <definedName name="FixIndex104_1" localSheetId="13">#REF!</definedName>
    <definedName name="FixIndex104_1" localSheetId="10">#REF!</definedName>
    <definedName name="FixIndex104_1" localSheetId="11">#REF!</definedName>
    <definedName name="FixIndex104_1" localSheetId="9">#REF!</definedName>
    <definedName name="FixIndex104_1">#REF!</definedName>
    <definedName name="FixIndex104_2" localSheetId="14">#REF!</definedName>
    <definedName name="FixIndex104_2" localSheetId="4">#REF!</definedName>
    <definedName name="FixIndex104_2" localSheetId="5">#REF!</definedName>
    <definedName name="FixIndex104_2" localSheetId="7">#REF!</definedName>
    <definedName name="FixIndex104_2" localSheetId="13">#REF!</definedName>
    <definedName name="FixIndex104_2" localSheetId="10">#REF!</definedName>
    <definedName name="FixIndex104_2" localSheetId="11">#REF!</definedName>
    <definedName name="FixIndex104_2" localSheetId="9">#REF!</definedName>
    <definedName name="FixIndex104_2">#REF!</definedName>
    <definedName name="FixIndex105_1" localSheetId="14">#REF!</definedName>
    <definedName name="FixIndex105_1" localSheetId="4">#REF!</definedName>
    <definedName name="FixIndex105_1" localSheetId="5">#REF!</definedName>
    <definedName name="FixIndex105_1" localSheetId="7">#REF!</definedName>
    <definedName name="FixIndex105_1" localSheetId="13">#REF!</definedName>
    <definedName name="FixIndex105_1" localSheetId="10">#REF!</definedName>
    <definedName name="FixIndex105_1" localSheetId="11">#REF!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14">#REF!</definedName>
    <definedName name="FixIndex115_2" localSheetId="4">#REF!</definedName>
    <definedName name="FixIndex115_2" localSheetId="5">#REF!</definedName>
    <definedName name="FixIndex115_2" localSheetId="7">#REF!</definedName>
    <definedName name="FixIndex115_2" localSheetId="13">#REF!</definedName>
    <definedName name="FixIndex115_2" localSheetId="10">#REF!</definedName>
    <definedName name="FixIndex115_2" localSheetId="11">#REF!</definedName>
    <definedName name="FixIndex115_2" localSheetId="9">#REF!</definedName>
    <definedName name="FixIndex115_2">#REF!</definedName>
    <definedName name="FixIndex115_3">#N/A</definedName>
    <definedName name="FixIndex117_2" localSheetId="14">#REF!</definedName>
    <definedName name="FixIndex117_2" localSheetId="4">#REF!</definedName>
    <definedName name="FixIndex117_2" localSheetId="5">#REF!</definedName>
    <definedName name="FixIndex117_2" localSheetId="7">#REF!</definedName>
    <definedName name="FixIndex117_2" localSheetId="13">#REF!</definedName>
    <definedName name="FixIndex117_2" localSheetId="10">#REF!</definedName>
    <definedName name="FixIndex117_2" localSheetId="11">#REF!</definedName>
    <definedName name="FixIndex117_2" localSheetId="9">#REF!</definedName>
    <definedName name="FixIndex117_2">#REF!</definedName>
    <definedName name="FixIndex118_1" localSheetId="14">#REF!</definedName>
    <definedName name="FixIndex118_1" localSheetId="4">#REF!</definedName>
    <definedName name="FixIndex118_1" localSheetId="5">#REF!</definedName>
    <definedName name="FixIndex118_1" localSheetId="7">#REF!</definedName>
    <definedName name="FixIndex118_1" localSheetId="13">#REF!</definedName>
    <definedName name="FixIndex118_1" localSheetId="10">#REF!</definedName>
    <definedName name="FixIndex118_1" localSheetId="11">#REF!</definedName>
    <definedName name="FixIndex118_1" localSheetId="9">#REF!</definedName>
    <definedName name="FixIndex118_1">#REF!</definedName>
    <definedName name="FixIndex118_2" localSheetId="14">#REF!</definedName>
    <definedName name="FixIndex118_2" localSheetId="4">#REF!</definedName>
    <definedName name="FixIndex118_2" localSheetId="5">#REF!</definedName>
    <definedName name="FixIndex118_2" localSheetId="7">#REF!</definedName>
    <definedName name="FixIndex118_2" localSheetId="13">#REF!</definedName>
    <definedName name="FixIndex118_2" localSheetId="10">#REF!</definedName>
    <definedName name="FixIndex118_2" localSheetId="11">#REF!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[166]あるべきDTA計上額old!#REF!</definedName>
    <definedName name="FixIndex122_3" localSheetId="11">#REF!</definedName>
    <definedName name="FixIndex122_3">[167]あるべきDTA計上額old!#REF!</definedName>
    <definedName name="FixIndex122_4" localSheetId="13">[166]あるべきDTA計上額old!#REF!</definedName>
    <definedName name="FixIndex122_4" localSheetId="11">#REF!</definedName>
    <definedName name="FixIndex122_4">[167]あるべきDTA計上額old!#REF!</definedName>
    <definedName name="FixIndex122_5" localSheetId="13">[166]あるべきDTA計上額old!#REF!</definedName>
    <definedName name="FixIndex122_5" localSheetId="11">#REF!</definedName>
    <definedName name="FixIndex122_5">[167]あるべきDTA計上額old!#REF!</definedName>
    <definedName name="FixIndex123_1" localSheetId="14">#REF!</definedName>
    <definedName name="FixIndex123_1" localSheetId="4">#REF!</definedName>
    <definedName name="FixIndex123_1" localSheetId="5">#REF!</definedName>
    <definedName name="FixIndex123_1" localSheetId="7">#REF!</definedName>
    <definedName name="FixIndex123_1" localSheetId="13">#REF!</definedName>
    <definedName name="FixIndex123_1" localSheetId="10">#REF!</definedName>
    <definedName name="FixIndex123_1" localSheetId="11">#REF!</definedName>
    <definedName name="FixIndex123_1" localSheetId="9">#REF!</definedName>
    <definedName name="FixIndex123_1">#REF!</definedName>
    <definedName name="FixIndex124_1" localSheetId="14">[167]あるべきDTA計上額old!#REF!</definedName>
    <definedName name="FixIndex124_1" localSheetId="4">[167]あるべきDTA計上額old!#REF!</definedName>
    <definedName name="FixIndex124_1" localSheetId="5">[167]あるべきDTA計上額old!#REF!</definedName>
    <definedName name="FixIndex124_1" localSheetId="7">[167]あるべきDTA計上額old!#REF!</definedName>
    <definedName name="FixIndex124_1" localSheetId="13">[166]あるべきDTA計上額old!#REF!</definedName>
    <definedName name="FixIndex124_1" localSheetId="11">#REF!</definedName>
    <definedName name="FixIndex124_1" localSheetId="9">[167]あるべきDTA計上額old!#REF!</definedName>
    <definedName name="FixIndex124_1">[167]あるべきDTA計上額old!#REF!</definedName>
    <definedName name="FixIndex125_1" localSheetId="14">#REF!</definedName>
    <definedName name="FixIndex125_1" localSheetId="4">#REF!</definedName>
    <definedName name="FixIndex125_1" localSheetId="5">#REF!</definedName>
    <definedName name="FixIndex125_1" localSheetId="7">#REF!</definedName>
    <definedName name="FixIndex125_1" localSheetId="13">#REF!</definedName>
    <definedName name="FixIndex125_1" localSheetId="10">#REF!</definedName>
    <definedName name="FixIndex125_1" localSheetId="11">#REF!</definedName>
    <definedName name="FixIndex125_1" localSheetId="9">#REF!</definedName>
    <definedName name="FixIndex125_1">#REF!</definedName>
    <definedName name="FixIndex126_2">#N/A</definedName>
    <definedName name="FixIndex127_1" localSheetId="14">#REF!</definedName>
    <definedName name="FixIndex127_1" localSheetId="4">#REF!</definedName>
    <definedName name="FixIndex127_1" localSheetId="5">#REF!</definedName>
    <definedName name="FixIndex127_1" localSheetId="7">#REF!</definedName>
    <definedName name="FixIndex127_1" localSheetId="13">#REF!</definedName>
    <definedName name="FixIndex127_1" localSheetId="10">#REF!</definedName>
    <definedName name="FixIndex127_1" localSheetId="11">#REF!</definedName>
    <definedName name="FixIndex127_1" localSheetId="9">#REF!</definedName>
    <definedName name="FixIndex127_1">#REF!</definedName>
    <definedName name="FixIndex127_2" localSheetId="14">#REF!</definedName>
    <definedName name="FixIndex127_2" localSheetId="4">#REF!</definedName>
    <definedName name="FixIndex127_2" localSheetId="5">#REF!</definedName>
    <definedName name="FixIndex127_2" localSheetId="7">#REF!</definedName>
    <definedName name="FixIndex127_2" localSheetId="13">#REF!</definedName>
    <definedName name="FixIndex127_2" localSheetId="10">#REF!</definedName>
    <definedName name="FixIndex127_2" localSheetId="11">#REF!</definedName>
    <definedName name="FixIndex127_2" localSheetId="9">#REF!</definedName>
    <definedName name="FixIndex127_2">#REF!</definedName>
    <definedName name="FixIndex128_1" localSheetId="14">#REF!</definedName>
    <definedName name="FixIndex128_1" localSheetId="4">#REF!</definedName>
    <definedName name="FixIndex128_1" localSheetId="5">#REF!</definedName>
    <definedName name="FixIndex128_1" localSheetId="7">#REF!</definedName>
    <definedName name="FixIndex128_1" localSheetId="13">#REF!</definedName>
    <definedName name="FixIndex128_1" localSheetId="10">#REF!</definedName>
    <definedName name="FixIndex128_1" localSheetId="11">#REF!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14">#REF!</definedName>
    <definedName name="FixIndex130_1" localSheetId="4">#REF!</definedName>
    <definedName name="FixIndex130_1" localSheetId="5">#REF!</definedName>
    <definedName name="FixIndex130_1" localSheetId="7">#REF!</definedName>
    <definedName name="FixIndex130_1" localSheetId="13">#REF!</definedName>
    <definedName name="FixIndex130_1" localSheetId="10">#REF!</definedName>
    <definedName name="FixIndex130_1" localSheetId="11">#REF!</definedName>
    <definedName name="FixIndex130_1" localSheetId="9">#REF!</definedName>
    <definedName name="FixIndex130_1">#REF!</definedName>
    <definedName name="FixIndex130_2" localSheetId="14">#REF!</definedName>
    <definedName name="FixIndex130_2" localSheetId="4">#REF!</definedName>
    <definedName name="FixIndex130_2" localSheetId="5">#REF!</definedName>
    <definedName name="FixIndex130_2" localSheetId="7">#REF!</definedName>
    <definedName name="FixIndex130_2" localSheetId="13">#REF!</definedName>
    <definedName name="FixIndex130_2" localSheetId="10">#REF!</definedName>
    <definedName name="FixIndex130_2" localSheetId="11">#REF!</definedName>
    <definedName name="FixIndex130_2" localSheetId="9">#REF!</definedName>
    <definedName name="FixIndex130_2">#REF!</definedName>
    <definedName name="FixIndex131_1" localSheetId="14">#REF!</definedName>
    <definedName name="FixIndex131_1" localSheetId="4">#REF!</definedName>
    <definedName name="FixIndex131_1" localSheetId="5">#REF!</definedName>
    <definedName name="FixIndex131_1" localSheetId="7">#REF!</definedName>
    <definedName name="FixIndex131_1" localSheetId="13">#REF!</definedName>
    <definedName name="FixIndex131_1" localSheetId="10">#REF!</definedName>
    <definedName name="FixIndex131_1" localSheetId="11">#REF!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14">#REF!</definedName>
    <definedName name="FixIndex133_2" localSheetId="4">#REF!</definedName>
    <definedName name="FixIndex133_2" localSheetId="5">#REF!</definedName>
    <definedName name="FixIndex133_2" localSheetId="7">#REF!</definedName>
    <definedName name="FixIndex133_2" localSheetId="13">#REF!</definedName>
    <definedName name="FixIndex133_2" localSheetId="10">#REF!</definedName>
    <definedName name="FixIndex133_2" localSheetId="11">#REF!</definedName>
    <definedName name="FixIndex133_2" localSheetId="9">#REF!</definedName>
    <definedName name="FixIndex133_2">#REF!</definedName>
    <definedName name="FixIndex134_1" localSheetId="14">#REF!</definedName>
    <definedName name="FixIndex134_1" localSheetId="4">#REF!</definedName>
    <definedName name="FixIndex134_1" localSheetId="5">#REF!</definedName>
    <definedName name="FixIndex134_1" localSheetId="7">#REF!</definedName>
    <definedName name="FixIndex134_1" localSheetId="13">#REF!</definedName>
    <definedName name="FixIndex134_1" localSheetId="10">#REF!</definedName>
    <definedName name="FixIndex134_1" localSheetId="11">#REF!</definedName>
    <definedName name="FixIndex134_1" localSheetId="9">#REF!</definedName>
    <definedName name="FixIndex134_1">#REF!</definedName>
    <definedName name="FixIndex134_2" localSheetId="14">#REF!</definedName>
    <definedName name="FixIndex134_2" localSheetId="4">#REF!</definedName>
    <definedName name="FixIndex134_2" localSheetId="5">#REF!</definedName>
    <definedName name="FixIndex134_2" localSheetId="7">#REF!</definedName>
    <definedName name="FixIndex134_2" localSheetId="13">#REF!</definedName>
    <definedName name="FixIndex134_2" localSheetId="10">#REF!</definedName>
    <definedName name="FixIndex134_2" localSheetId="11">#REF!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14">#REF!</definedName>
    <definedName name="FixIndex14_1" localSheetId="4">#REF!</definedName>
    <definedName name="FixIndex14_1" localSheetId="5">#REF!</definedName>
    <definedName name="FixIndex14_1" localSheetId="7">#REF!</definedName>
    <definedName name="FixIndex14_1" localSheetId="13">#REF!</definedName>
    <definedName name="FixIndex14_1" localSheetId="10">#REF!</definedName>
    <definedName name="FixIndex14_1" localSheetId="11">#REF!</definedName>
    <definedName name="FixIndex14_1" localSheetId="9">#REF!</definedName>
    <definedName name="FixIndex14_1">#REF!</definedName>
    <definedName name="FixIndex14_105_1" localSheetId="14">#REF!</definedName>
    <definedName name="FixIndex14_105_1" localSheetId="4">#REF!</definedName>
    <definedName name="FixIndex14_105_1" localSheetId="5">#REF!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14">#REF!</definedName>
    <definedName name="FixIndex14_105_2" localSheetId="4">#REF!</definedName>
    <definedName name="FixIndex14_105_2" localSheetId="5">#REF!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14">#REF!</definedName>
    <definedName name="FixIndex147_1" localSheetId="4">#REF!</definedName>
    <definedName name="FixIndex147_1" localSheetId="5">#REF!</definedName>
    <definedName name="FixIndex147_1" localSheetId="7">#REF!</definedName>
    <definedName name="FixIndex147_1" localSheetId="13">#REF!</definedName>
    <definedName name="FixIndex147_1" localSheetId="10">#REF!</definedName>
    <definedName name="FixIndex147_1" localSheetId="11">#REF!</definedName>
    <definedName name="FixIndex147_1" localSheetId="9">#REF!</definedName>
    <definedName name="FixIndex147_1">#REF!</definedName>
    <definedName name="FixIndex148_1" localSheetId="14">#REF!</definedName>
    <definedName name="FixIndex148_1" localSheetId="4">#REF!</definedName>
    <definedName name="FixIndex148_1" localSheetId="5">#REF!</definedName>
    <definedName name="FixIndex148_1" localSheetId="7">#REF!</definedName>
    <definedName name="FixIndex148_1" localSheetId="13">#REF!</definedName>
    <definedName name="FixIndex148_1" localSheetId="10">#REF!</definedName>
    <definedName name="FixIndex148_1" localSheetId="11">#REF!</definedName>
    <definedName name="FixIndex148_1" localSheetId="9">#REF!</definedName>
    <definedName name="FixIndex148_1">#REF!</definedName>
    <definedName name="FixIndex149_1">#N/A</definedName>
    <definedName name="FixIndex15_1" localSheetId="14">#REF!</definedName>
    <definedName name="FixIndex15_1" localSheetId="4">#REF!</definedName>
    <definedName name="FixIndex15_1" localSheetId="5">#REF!</definedName>
    <definedName name="FixIndex15_1" localSheetId="7">#REF!</definedName>
    <definedName name="FixIndex15_1" localSheetId="13">#REF!</definedName>
    <definedName name="FixIndex15_1" localSheetId="10">#REF!</definedName>
    <definedName name="FixIndex15_1" localSheetId="11">#REF!</definedName>
    <definedName name="FixIndex15_1" localSheetId="9">#REF!</definedName>
    <definedName name="FixIndex15_1">#REF!</definedName>
    <definedName name="FixIndex15_105_1" localSheetId="14">#REF!</definedName>
    <definedName name="FixIndex15_105_1" localSheetId="4">#REF!</definedName>
    <definedName name="FixIndex15_105_1" localSheetId="5">#REF!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14">#REF!</definedName>
    <definedName name="FixIndex15_105_2" localSheetId="4">#REF!</definedName>
    <definedName name="FixIndex15_105_2" localSheetId="5">#REF!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14">#REF!</definedName>
    <definedName name="FixIndex157_2" localSheetId="4">#REF!</definedName>
    <definedName name="FixIndex157_2" localSheetId="5">#REF!</definedName>
    <definedName name="FixIndex157_2" localSheetId="7">#REF!</definedName>
    <definedName name="FixIndex157_2" localSheetId="13">#REF!</definedName>
    <definedName name="FixIndex157_2" localSheetId="10">#REF!</definedName>
    <definedName name="FixIndex157_2" localSheetId="11">#REF!</definedName>
    <definedName name="FixIndex157_2" localSheetId="9">#REF!</definedName>
    <definedName name="FixIndex157_2">#REF!</definedName>
    <definedName name="FixIndex16_1" localSheetId="14">#REF!</definedName>
    <definedName name="FixIndex16_1" localSheetId="4">#REF!</definedName>
    <definedName name="FixIndex16_1" localSheetId="5">#REF!</definedName>
    <definedName name="FixIndex16_1" localSheetId="7">#REF!</definedName>
    <definedName name="FixIndex16_1" localSheetId="13">#REF!</definedName>
    <definedName name="FixIndex16_1" localSheetId="10">#REF!</definedName>
    <definedName name="FixIndex16_1" localSheetId="11">#REF!</definedName>
    <definedName name="FixIndex16_1" localSheetId="9">#REF!</definedName>
    <definedName name="FixIndex16_1">#REF!</definedName>
    <definedName name="FixIndex16_105_1" localSheetId="14">#REF!</definedName>
    <definedName name="FixIndex16_105_1" localSheetId="4">#REF!</definedName>
    <definedName name="FixIndex16_105_1" localSheetId="5">#REF!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14">#REF!</definedName>
    <definedName name="FixIndex167_1" localSheetId="4">#REF!</definedName>
    <definedName name="FixIndex167_1" localSheetId="5">#REF!</definedName>
    <definedName name="FixIndex167_1" localSheetId="7">#REF!</definedName>
    <definedName name="FixIndex167_1" localSheetId="13">#REF!</definedName>
    <definedName name="FixIndex167_1" localSheetId="10">#REF!</definedName>
    <definedName name="FixIndex167_1" localSheetId="11">#REF!</definedName>
    <definedName name="FixIndex167_1" localSheetId="9">#REF!</definedName>
    <definedName name="FixIndex167_1">#REF!</definedName>
    <definedName name="FixIndex168_1" localSheetId="14">#REF!</definedName>
    <definedName name="FixIndex168_1" localSheetId="4">#REF!</definedName>
    <definedName name="FixIndex168_1" localSheetId="5">#REF!</definedName>
    <definedName name="FixIndex168_1" localSheetId="7">#REF!</definedName>
    <definedName name="FixIndex168_1" localSheetId="13">#REF!</definedName>
    <definedName name="FixIndex168_1" localSheetId="10">#REF!</definedName>
    <definedName name="FixIndex168_1" localSheetId="11">#REF!</definedName>
    <definedName name="FixIndex168_1" localSheetId="9">#REF!</definedName>
    <definedName name="FixIndex168_1">#REF!</definedName>
    <definedName name="FixIndex169_1" localSheetId="14">#REF!</definedName>
    <definedName name="FixIndex169_1" localSheetId="4">#REF!</definedName>
    <definedName name="FixIndex169_1" localSheetId="5">#REF!</definedName>
    <definedName name="FixIndex169_1" localSheetId="7">#REF!</definedName>
    <definedName name="FixIndex169_1" localSheetId="13">#REF!</definedName>
    <definedName name="FixIndex169_1" localSheetId="10">#REF!</definedName>
    <definedName name="FixIndex169_1" localSheetId="11">#REF!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14">#REF!</definedName>
    <definedName name="FixIndex171_1" localSheetId="4">#REF!</definedName>
    <definedName name="FixIndex171_1" localSheetId="5">#REF!</definedName>
    <definedName name="FixIndex171_1" localSheetId="7">#REF!</definedName>
    <definedName name="FixIndex171_1" localSheetId="13">#REF!</definedName>
    <definedName name="FixIndex171_1" localSheetId="10">#REF!</definedName>
    <definedName name="FixIndex171_1" localSheetId="11">#REF!</definedName>
    <definedName name="FixIndex171_1" localSheetId="9">#REF!</definedName>
    <definedName name="FixIndex171_1">#REF!</definedName>
    <definedName name="FixIndex171_2" localSheetId="14">#REF!</definedName>
    <definedName name="FixIndex171_2" localSheetId="4">#REF!</definedName>
    <definedName name="FixIndex171_2" localSheetId="5">#REF!</definedName>
    <definedName name="FixIndex171_2" localSheetId="7">#REF!</definedName>
    <definedName name="FixIndex171_2" localSheetId="13">#REF!</definedName>
    <definedName name="FixIndex171_2" localSheetId="10">#REF!</definedName>
    <definedName name="FixIndex171_2" localSheetId="11">#REF!</definedName>
    <definedName name="FixIndex171_2" localSheetId="9">#REF!</definedName>
    <definedName name="FixIndex171_2">#REF!</definedName>
    <definedName name="FixIndex172_1" localSheetId="14">#REF!</definedName>
    <definedName name="FixIndex172_1" localSheetId="4">#REF!</definedName>
    <definedName name="FixIndex172_1" localSheetId="5">#REF!</definedName>
    <definedName name="FixIndex172_1" localSheetId="7">#REF!</definedName>
    <definedName name="FixIndex172_1" localSheetId="13">#REF!</definedName>
    <definedName name="FixIndex172_1" localSheetId="10">#REF!</definedName>
    <definedName name="FixIndex172_1" localSheetId="11">#REF!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14">#REF!</definedName>
    <definedName name="FixIndex174_1" localSheetId="4">#REF!</definedName>
    <definedName name="FixIndex174_1" localSheetId="5">#REF!</definedName>
    <definedName name="FixIndex174_1" localSheetId="7">#REF!</definedName>
    <definedName name="FixIndex174_1" localSheetId="13">#REF!</definedName>
    <definedName name="FixIndex174_1" localSheetId="10">#REF!</definedName>
    <definedName name="FixIndex174_1" localSheetId="11">#REF!</definedName>
    <definedName name="FixIndex174_1" localSheetId="9">#REF!</definedName>
    <definedName name="FixIndex174_1">#REF!</definedName>
    <definedName name="FixIndex176_1" localSheetId="14">#REF!</definedName>
    <definedName name="FixIndex176_1" localSheetId="4">#REF!</definedName>
    <definedName name="FixIndex176_1" localSheetId="5">#REF!</definedName>
    <definedName name="FixIndex176_1" localSheetId="7">#REF!</definedName>
    <definedName name="FixIndex176_1" localSheetId="13">#REF!</definedName>
    <definedName name="FixIndex176_1" localSheetId="10">#REF!</definedName>
    <definedName name="FixIndex176_1" localSheetId="11">#REF!</definedName>
    <definedName name="FixIndex176_1" localSheetId="9">#REF!</definedName>
    <definedName name="FixIndex176_1">#REF!</definedName>
    <definedName name="FixIndex178_1" localSheetId="14">#REF!</definedName>
    <definedName name="FixIndex178_1" localSheetId="4">#REF!</definedName>
    <definedName name="FixIndex178_1" localSheetId="5">#REF!</definedName>
    <definedName name="FixIndex178_1" localSheetId="7">#REF!</definedName>
    <definedName name="FixIndex178_1" localSheetId="13">#REF!</definedName>
    <definedName name="FixIndex178_1" localSheetId="10">#REF!</definedName>
    <definedName name="FixIndex178_1" localSheetId="11">#REF!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14">#REF!</definedName>
    <definedName name="FixIndex181_1" localSheetId="4">#REF!</definedName>
    <definedName name="FixIndex181_1" localSheetId="5">#REF!</definedName>
    <definedName name="FixIndex181_1" localSheetId="7">#REF!</definedName>
    <definedName name="FixIndex181_1" localSheetId="13">#REF!</definedName>
    <definedName name="FixIndex181_1" localSheetId="10">#REF!</definedName>
    <definedName name="FixIndex181_1" localSheetId="11">#REF!</definedName>
    <definedName name="FixIndex181_1" localSheetId="9">#REF!</definedName>
    <definedName name="FixIndex181_1">#REF!</definedName>
    <definedName name="FixIndex182_1" localSheetId="14">#REF!</definedName>
    <definedName name="FixIndex182_1" localSheetId="4">#REF!</definedName>
    <definedName name="FixIndex182_1" localSheetId="5">#REF!</definedName>
    <definedName name="FixIndex182_1" localSheetId="7">#REF!</definedName>
    <definedName name="FixIndex182_1" localSheetId="13">#REF!</definedName>
    <definedName name="FixIndex182_1" localSheetId="10">#REF!</definedName>
    <definedName name="FixIndex182_1" localSheetId="11">#REF!</definedName>
    <definedName name="FixIndex182_1" localSheetId="9">#REF!</definedName>
    <definedName name="FixIndex182_1">#REF!</definedName>
    <definedName name="FixIndex183_1" localSheetId="14">#REF!</definedName>
    <definedName name="FixIndex183_1" localSheetId="4">#REF!</definedName>
    <definedName name="FixIndex183_1" localSheetId="5">#REF!</definedName>
    <definedName name="FixIndex183_1" localSheetId="7">#REF!</definedName>
    <definedName name="FixIndex183_1" localSheetId="13">#REF!</definedName>
    <definedName name="FixIndex183_1" localSheetId="10">#REF!</definedName>
    <definedName name="FixIndex183_1" localSheetId="11">#REF!</definedName>
    <definedName name="FixIndex183_1" localSheetId="9">#REF!</definedName>
    <definedName name="FixIndex183_1">#REF!</definedName>
    <definedName name="FixIndex187_1">#N/A</definedName>
    <definedName name="FixIndex188_1">#N/A</definedName>
    <definedName name="FixIndex19_1" localSheetId="14">#REF!</definedName>
    <definedName name="FixIndex19_1" localSheetId="4">#REF!</definedName>
    <definedName name="FixIndex19_1" localSheetId="5">#REF!</definedName>
    <definedName name="FixIndex19_1" localSheetId="7">#REF!</definedName>
    <definedName name="FixIndex19_1" localSheetId="13">#REF!</definedName>
    <definedName name="FixIndex19_1" localSheetId="10">#REF!</definedName>
    <definedName name="FixIndex19_1" localSheetId="11">#REF!</definedName>
    <definedName name="FixIndex19_1" localSheetId="9">#REF!</definedName>
    <definedName name="FixIndex19_1">#REF!</definedName>
    <definedName name="FixIndex19_118_1" localSheetId="14">#REF!</definedName>
    <definedName name="FixIndex19_118_1" localSheetId="4">#REF!</definedName>
    <definedName name="FixIndex19_118_1" localSheetId="5">#REF!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14">#REF!</definedName>
    <definedName name="FixIndex19_2" localSheetId="4">#REF!</definedName>
    <definedName name="FixIndex19_2" localSheetId="5">#REF!</definedName>
    <definedName name="FixIndex19_2" localSheetId="7">#REF!</definedName>
    <definedName name="FixIndex19_2" localSheetId="13">#REF!</definedName>
    <definedName name="FixIndex19_2" localSheetId="10">#REF!</definedName>
    <definedName name="FixIndex19_2" localSheetId="11">#REF!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14">#REF!</definedName>
    <definedName name="FixIndex196_1" localSheetId="4">#REF!</definedName>
    <definedName name="FixIndex196_1" localSheetId="5">#REF!</definedName>
    <definedName name="FixIndex196_1" localSheetId="7">#REF!</definedName>
    <definedName name="FixIndex196_1" localSheetId="13">#REF!</definedName>
    <definedName name="FixIndex196_1" localSheetId="10">#REF!</definedName>
    <definedName name="FixIndex196_1" localSheetId="11">#REF!</definedName>
    <definedName name="FixIndex196_1" localSheetId="9">#REF!</definedName>
    <definedName name="FixIndex196_1">#REF!</definedName>
    <definedName name="FixIndex196_2" localSheetId="14">#REF!</definedName>
    <definedName name="FixIndex196_2" localSheetId="4">#REF!</definedName>
    <definedName name="FixIndex196_2" localSheetId="5">#REF!</definedName>
    <definedName name="FixIndex196_2" localSheetId="7">#REF!</definedName>
    <definedName name="FixIndex196_2" localSheetId="13">#REF!</definedName>
    <definedName name="FixIndex196_2" localSheetId="10">#REF!</definedName>
    <definedName name="FixIndex196_2" localSheetId="11">#REF!</definedName>
    <definedName name="FixIndex196_2" localSheetId="9">#REF!</definedName>
    <definedName name="FixIndex196_2">#REF!</definedName>
    <definedName name="FixIndex198_1">#N/A</definedName>
    <definedName name="FixIndex2_1" localSheetId="14">#REF!</definedName>
    <definedName name="FixIndex2_1" localSheetId="4">#REF!</definedName>
    <definedName name="FixIndex2_1" localSheetId="5">#REF!</definedName>
    <definedName name="FixIndex2_1" localSheetId="7">#REF!</definedName>
    <definedName name="FixIndex2_1" localSheetId="13">#REF!</definedName>
    <definedName name="FixIndex2_1" localSheetId="10">#REF!</definedName>
    <definedName name="FixIndex2_1" localSheetId="11">#REF!</definedName>
    <definedName name="FixIndex2_1" localSheetId="9">#REF!</definedName>
    <definedName name="FixIndex2_1">#REF!</definedName>
    <definedName name="FixIndex2_2" localSheetId="14">#REF!</definedName>
    <definedName name="FixIndex2_2" localSheetId="4">#REF!</definedName>
    <definedName name="FixIndex2_2" localSheetId="5">#REF!</definedName>
    <definedName name="FixIndex2_2" localSheetId="7">#REF!</definedName>
    <definedName name="FixIndex2_2" localSheetId="13">#REF!</definedName>
    <definedName name="FixIndex2_2" localSheetId="10">#REF!</definedName>
    <definedName name="FixIndex2_2" localSheetId="11">#REF!</definedName>
    <definedName name="FixIndex2_2" localSheetId="9">#REF!</definedName>
    <definedName name="FixIndex2_2">#REF!</definedName>
    <definedName name="FixIndex2_3" localSheetId="14">#REF!</definedName>
    <definedName name="FixIndex2_3" localSheetId="4">#REF!</definedName>
    <definedName name="FixIndex2_3" localSheetId="5">#REF!</definedName>
    <definedName name="FixIndex2_3" localSheetId="7">#REF!</definedName>
    <definedName name="FixIndex2_3" localSheetId="13">#REF!</definedName>
    <definedName name="FixIndex2_3" localSheetId="10">#REF!</definedName>
    <definedName name="FixIndex2_3" localSheetId="11">#REF!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14">#REF!</definedName>
    <definedName name="FixIndex21_1" localSheetId="4">#REF!</definedName>
    <definedName name="FixIndex21_1" localSheetId="5">#REF!</definedName>
    <definedName name="FixIndex21_1" localSheetId="7">#REF!</definedName>
    <definedName name="FixIndex21_1" localSheetId="13">#REF!</definedName>
    <definedName name="FixIndex21_1" localSheetId="10">#REF!</definedName>
    <definedName name="FixIndex21_1" localSheetId="11">#REF!</definedName>
    <definedName name="FixIndex21_1" localSheetId="9">#REF!</definedName>
    <definedName name="FixIndex21_1">#REF!</definedName>
    <definedName name="FixIndex21_118_1" localSheetId="14">#REF!</definedName>
    <definedName name="FixIndex21_118_1" localSheetId="4">#REF!</definedName>
    <definedName name="FixIndex21_118_1" localSheetId="5">#REF!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14">#REF!</definedName>
    <definedName name="FixIndex22_1" localSheetId="4">#REF!</definedName>
    <definedName name="FixIndex22_1" localSheetId="5">#REF!</definedName>
    <definedName name="FixIndex22_1" localSheetId="7">#REF!</definedName>
    <definedName name="FixIndex22_1" localSheetId="13">#REF!</definedName>
    <definedName name="FixIndex22_1" localSheetId="10">#REF!</definedName>
    <definedName name="FixIndex22_1" localSheetId="11">#REF!</definedName>
    <definedName name="FixIndex22_1" localSheetId="9">#REF!</definedName>
    <definedName name="FixIndex22_1">#REF!</definedName>
    <definedName name="FixIndex22_118_1" localSheetId="14">#REF!</definedName>
    <definedName name="FixIndex22_118_1" localSheetId="4">#REF!</definedName>
    <definedName name="FixIndex22_118_1" localSheetId="5">#REF!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14">#REF!</definedName>
    <definedName name="FixIndex22_2" localSheetId="4">#REF!</definedName>
    <definedName name="FixIndex22_2" localSheetId="5">#REF!</definedName>
    <definedName name="FixIndex22_2" localSheetId="7">#REF!</definedName>
    <definedName name="FixIndex22_2" localSheetId="13">#REF!</definedName>
    <definedName name="FixIndex22_2" localSheetId="10">#REF!</definedName>
    <definedName name="FixIndex22_2" localSheetId="11">#REF!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14">#REF!</definedName>
    <definedName name="FixIndex23_1" localSheetId="4">#REF!</definedName>
    <definedName name="FixIndex23_1" localSheetId="5">#REF!</definedName>
    <definedName name="FixIndex23_1" localSheetId="7">#REF!</definedName>
    <definedName name="FixIndex23_1" localSheetId="13">#REF!</definedName>
    <definedName name="FixIndex23_1" localSheetId="10">#REF!</definedName>
    <definedName name="FixIndex23_1" localSheetId="11">#REF!</definedName>
    <definedName name="FixIndex23_1" localSheetId="9">#REF!</definedName>
    <definedName name="FixIndex23_1">#REF!</definedName>
    <definedName name="FixIndex23_118_1" localSheetId="14">#REF!</definedName>
    <definedName name="FixIndex23_118_1" localSheetId="4">#REF!</definedName>
    <definedName name="FixIndex23_118_1" localSheetId="5">#REF!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14">#REF!</definedName>
    <definedName name="FixIndex23_2" localSheetId="4">#REF!</definedName>
    <definedName name="FixIndex23_2" localSheetId="5">#REF!</definedName>
    <definedName name="FixIndex23_2" localSheetId="7">#REF!</definedName>
    <definedName name="FixIndex23_2" localSheetId="13">#REF!</definedName>
    <definedName name="FixIndex23_2" localSheetId="10">#REF!</definedName>
    <definedName name="FixIndex23_2" localSheetId="11">#REF!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14">#REF!</definedName>
    <definedName name="FixIndex24_1" localSheetId="4">#REF!</definedName>
    <definedName name="FixIndex24_1" localSheetId="5">#REF!</definedName>
    <definedName name="FixIndex24_1" localSheetId="7">#REF!</definedName>
    <definedName name="FixIndex24_1" localSheetId="13">#REF!</definedName>
    <definedName name="FixIndex24_1" localSheetId="10">#REF!</definedName>
    <definedName name="FixIndex24_1" localSheetId="11">#REF!</definedName>
    <definedName name="FixIndex24_1" localSheetId="9">#REF!</definedName>
    <definedName name="FixIndex24_1">#REF!</definedName>
    <definedName name="FixIndex24_118_1" localSheetId="14">#REF!</definedName>
    <definedName name="FixIndex24_118_1" localSheetId="4">#REF!</definedName>
    <definedName name="FixIndex24_118_1" localSheetId="5">#REF!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14">#REF!</definedName>
    <definedName name="FixIndex25_1" localSheetId="4">#REF!</definedName>
    <definedName name="FixIndex25_1" localSheetId="5">#REF!</definedName>
    <definedName name="FixIndex25_1" localSheetId="7">#REF!</definedName>
    <definedName name="FixIndex25_1" localSheetId="13">#REF!</definedName>
    <definedName name="FixIndex25_1" localSheetId="10">#REF!</definedName>
    <definedName name="FixIndex25_1" localSheetId="11">#REF!</definedName>
    <definedName name="FixIndex25_1" localSheetId="9">#REF!</definedName>
    <definedName name="FixIndex25_1">#REF!</definedName>
    <definedName name="FixIndex25_118_1" localSheetId="14">#REF!</definedName>
    <definedName name="FixIndex25_118_1" localSheetId="4">#REF!</definedName>
    <definedName name="FixIndex25_118_1" localSheetId="5">#REF!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14">#REF!</definedName>
    <definedName name="FixIndex25_2" localSheetId="4">#REF!</definedName>
    <definedName name="FixIndex25_2" localSheetId="5">#REF!</definedName>
    <definedName name="FixIndex25_2" localSheetId="7">#REF!</definedName>
    <definedName name="FixIndex25_2" localSheetId="13">#REF!</definedName>
    <definedName name="FixIndex25_2" localSheetId="10">#REF!</definedName>
    <definedName name="FixIndex25_2" localSheetId="11">#REF!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14">#REF!</definedName>
    <definedName name="FixIndex26_1" localSheetId="4">#REF!</definedName>
    <definedName name="FixIndex26_1" localSheetId="5">#REF!</definedName>
    <definedName name="FixIndex26_1" localSheetId="7">#REF!</definedName>
    <definedName name="FixIndex26_1" localSheetId="13">#REF!</definedName>
    <definedName name="FixIndex26_1" localSheetId="10">#REF!</definedName>
    <definedName name="FixIndex26_1" localSheetId="11">#REF!</definedName>
    <definedName name="FixIndex26_1" localSheetId="9">#REF!</definedName>
    <definedName name="FixIndex26_1">#REF!</definedName>
    <definedName name="FixIndex26_118_1" localSheetId="14">#REF!</definedName>
    <definedName name="FixIndex26_118_1" localSheetId="4">#REF!</definedName>
    <definedName name="FixIndex26_118_1" localSheetId="5">#REF!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14">#REF!</definedName>
    <definedName name="FixIndex26_2" localSheetId="4">#REF!</definedName>
    <definedName name="FixIndex26_2" localSheetId="5">#REF!</definedName>
    <definedName name="FixIndex26_2" localSheetId="7">#REF!</definedName>
    <definedName name="FixIndex26_2" localSheetId="13">#REF!</definedName>
    <definedName name="FixIndex26_2" localSheetId="10">#REF!</definedName>
    <definedName name="FixIndex26_2" localSheetId="11">#REF!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14">#REF!</definedName>
    <definedName name="FixIndex27_1" localSheetId="4">#REF!</definedName>
    <definedName name="FixIndex27_1" localSheetId="5">#REF!</definedName>
    <definedName name="FixIndex27_1" localSheetId="7">#REF!</definedName>
    <definedName name="FixIndex27_1" localSheetId="13">#REF!</definedName>
    <definedName name="FixIndex27_1" localSheetId="10">#REF!</definedName>
    <definedName name="FixIndex27_1" localSheetId="11">#REF!</definedName>
    <definedName name="FixIndex27_1" localSheetId="9">#REF!</definedName>
    <definedName name="FixIndex27_1">#REF!</definedName>
    <definedName name="FixIndex27_118_1" localSheetId="14">#REF!</definedName>
    <definedName name="FixIndex27_118_1" localSheetId="4">#REF!</definedName>
    <definedName name="FixIndex27_118_1" localSheetId="5">#REF!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14">#REF!</definedName>
    <definedName name="FixIndex27_2" localSheetId="4">#REF!</definedName>
    <definedName name="FixIndex27_2" localSheetId="5">#REF!</definedName>
    <definedName name="FixIndex27_2" localSheetId="7">#REF!</definedName>
    <definedName name="FixIndex27_2" localSheetId="13">#REF!</definedName>
    <definedName name="FixIndex27_2" localSheetId="10">#REF!</definedName>
    <definedName name="FixIndex27_2" localSheetId="11">#REF!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14">#REF!</definedName>
    <definedName name="FixIndex28_1" localSheetId="4">#REF!</definedName>
    <definedName name="FixIndex28_1" localSheetId="5">#REF!</definedName>
    <definedName name="FixIndex28_1" localSheetId="7">#REF!</definedName>
    <definedName name="FixIndex28_1" localSheetId="13">#REF!</definedName>
    <definedName name="FixIndex28_1" localSheetId="10">#REF!</definedName>
    <definedName name="FixIndex28_1" localSheetId="11">#REF!</definedName>
    <definedName name="FixIndex28_1" localSheetId="9">#REF!</definedName>
    <definedName name="FixIndex28_1">#REF!</definedName>
    <definedName name="FixIndex28_118_1" localSheetId="14">#REF!</definedName>
    <definedName name="FixIndex28_118_1" localSheetId="4">#REF!</definedName>
    <definedName name="FixIndex28_118_1" localSheetId="5">#REF!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14">#REF!</definedName>
    <definedName name="FixIndex28_2" localSheetId="4">#REF!</definedName>
    <definedName name="FixIndex28_2" localSheetId="5">#REF!</definedName>
    <definedName name="FixIndex28_2" localSheetId="7">#REF!</definedName>
    <definedName name="FixIndex28_2" localSheetId="13">#REF!</definedName>
    <definedName name="FixIndex28_2" localSheetId="10">#REF!</definedName>
    <definedName name="FixIndex28_2" localSheetId="11">#REF!</definedName>
    <definedName name="FixIndex28_2" localSheetId="9">#REF!</definedName>
    <definedName name="FixIndex28_2">#REF!</definedName>
    <definedName name="FixIndex280_1">#N/A</definedName>
    <definedName name="FixIndex29_1" localSheetId="14">#REF!</definedName>
    <definedName name="FixIndex29_1" localSheetId="4">#REF!</definedName>
    <definedName name="FixIndex29_1" localSheetId="5">#REF!</definedName>
    <definedName name="FixIndex29_1" localSheetId="7">#REF!</definedName>
    <definedName name="FixIndex29_1" localSheetId="13">#REF!</definedName>
    <definedName name="FixIndex29_1" localSheetId="10">#REF!</definedName>
    <definedName name="FixIndex29_1" localSheetId="11">#REF!</definedName>
    <definedName name="FixIndex29_1" localSheetId="9">#REF!</definedName>
    <definedName name="FixIndex29_1">#REF!</definedName>
    <definedName name="FixIndex29_2" localSheetId="14">#REF!</definedName>
    <definedName name="FixIndex29_2" localSheetId="4">#REF!</definedName>
    <definedName name="FixIndex29_2" localSheetId="5">#REF!</definedName>
    <definedName name="FixIndex29_2" localSheetId="7">#REF!</definedName>
    <definedName name="FixIndex29_2" localSheetId="13">#REF!</definedName>
    <definedName name="FixIndex29_2" localSheetId="10">#REF!</definedName>
    <definedName name="FixIndex29_2" localSheetId="11">#REF!</definedName>
    <definedName name="FixIndex29_2" localSheetId="9">#REF!</definedName>
    <definedName name="FixIndex29_2">#REF!</definedName>
    <definedName name="FixIndex29_3" localSheetId="14">#REF!</definedName>
    <definedName name="FixIndex29_3" localSheetId="4">#REF!</definedName>
    <definedName name="FixIndex29_3" localSheetId="5">#REF!</definedName>
    <definedName name="FixIndex29_3" localSheetId="7">#REF!</definedName>
    <definedName name="FixIndex29_3" localSheetId="13">#REF!</definedName>
    <definedName name="FixIndex29_3" localSheetId="10">#REF!</definedName>
    <definedName name="FixIndex29_3" localSheetId="11">#REF!</definedName>
    <definedName name="FixIndex29_3" localSheetId="9">#REF!</definedName>
    <definedName name="FixIndex29_3">#REF!</definedName>
    <definedName name="FixIndex29_4">#REF!</definedName>
    <definedName name="FixIndex3_1" localSheetId="13">[126]IFRS!#REF!</definedName>
    <definedName name="FixIndex3_1" localSheetId="11">#REF!</definedName>
    <definedName name="FixIndex3_1">[125]IFRS!#REF!</definedName>
    <definedName name="FixIndex3_2" localSheetId="13">[126]IFRS!#REF!</definedName>
    <definedName name="FixIndex3_2" localSheetId="11">#REF!</definedName>
    <definedName name="FixIndex3_2">[125]IFRS!#REF!</definedName>
    <definedName name="FixIndex3_3" localSheetId="13">[126]IFRS!#REF!</definedName>
    <definedName name="FixIndex3_3" localSheetId="11">#REF!</definedName>
    <definedName name="FixIndex3_3">[125]IFRS!#REF!</definedName>
    <definedName name="FixIndex3_4" localSheetId="13">[126]IFRS!#REF!</definedName>
    <definedName name="FixIndex3_4" localSheetId="11">#REF!</definedName>
    <definedName name="FixIndex3_4">[125]IFRS!#REF!</definedName>
    <definedName name="FixIndex30_1" localSheetId="14">#REF!</definedName>
    <definedName name="FixIndex30_1" localSheetId="4">#REF!</definedName>
    <definedName name="FixIndex30_1" localSheetId="5">#REF!</definedName>
    <definedName name="FixIndex30_1" localSheetId="7">#REF!</definedName>
    <definedName name="FixIndex30_1" localSheetId="13">#REF!</definedName>
    <definedName name="FixIndex30_1" localSheetId="10">#REF!</definedName>
    <definedName name="FixIndex30_1" localSheetId="11">#REF!</definedName>
    <definedName name="FixIndex30_1" localSheetId="9">#REF!</definedName>
    <definedName name="FixIndex30_1">#REF!</definedName>
    <definedName name="FixIndex30_2" localSheetId="14">#REF!</definedName>
    <definedName name="FixIndex30_2" localSheetId="4">#REF!</definedName>
    <definedName name="FixIndex30_2" localSheetId="5">#REF!</definedName>
    <definedName name="FixIndex30_2" localSheetId="7">#REF!</definedName>
    <definedName name="FixIndex30_2" localSheetId="13">#REF!</definedName>
    <definedName name="FixIndex30_2" localSheetId="10">#REF!</definedName>
    <definedName name="FixIndex30_2" localSheetId="11">#REF!</definedName>
    <definedName name="FixIndex30_2" localSheetId="9">#REF!</definedName>
    <definedName name="FixIndex30_2">#REF!</definedName>
    <definedName name="FixIndex31_1" localSheetId="14">#REF!</definedName>
    <definedName name="FixIndex31_1" localSheetId="4">#REF!</definedName>
    <definedName name="FixIndex31_1" localSheetId="5">#REF!</definedName>
    <definedName name="FixIndex31_1" localSheetId="7">#REF!</definedName>
    <definedName name="FixIndex31_1" localSheetId="13">#REF!</definedName>
    <definedName name="FixIndex31_1" localSheetId="10">#REF!</definedName>
    <definedName name="FixIndex31_1" localSheetId="11">#REF!</definedName>
    <definedName name="FixIndex31_1" localSheetId="9">#REF!</definedName>
    <definedName name="FixIndex31_1">#REF!</definedName>
    <definedName name="FixIndex31_2">#N/A</definedName>
    <definedName name="FixIndex31_3" localSheetId="14">#REF!</definedName>
    <definedName name="FixIndex31_3" localSheetId="4">#REF!</definedName>
    <definedName name="FixIndex31_3" localSheetId="5">#REF!</definedName>
    <definedName name="FixIndex31_3" localSheetId="7">#REF!</definedName>
    <definedName name="FixIndex31_3" localSheetId="13">#REF!</definedName>
    <definedName name="FixIndex31_3" localSheetId="10">#REF!</definedName>
    <definedName name="FixIndex31_3" localSheetId="11">#REF!</definedName>
    <definedName name="FixIndex31_3" localSheetId="9">#REF!</definedName>
    <definedName name="FixIndex31_3">#REF!</definedName>
    <definedName name="FixIndex32_1" localSheetId="14">#REF!</definedName>
    <definedName name="FixIndex32_1" localSheetId="4">#REF!</definedName>
    <definedName name="FixIndex32_1" localSheetId="5">#REF!</definedName>
    <definedName name="FixIndex32_1" localSheetId="7">#REF!</definedName>
    <definedName name="FixIndex32_1" localSheetId="13">#REF!</definedName>
    <definedName name="FixIndex32_1" localSheetId="10">#REF!</definedName>
    <definedName name="FixIndex32_1" localSheetId="11">#REF!</definedName>
    <definedName name="FixIndex32_1" localSheetId="9">#REF!</definedName>
    <definedName name="FixIndex32_1">#REF!</definedName>
    <definedName name="FixIndex32_2" localSheetId="14">#REF!</definedName>
    <definedName name="FixIndex32_2" localSheetId="4">#REF!</definedName>
    <definedName name="FixIndex32_2" localSheetId="5">#REF!</definedName>
    <definedName name="FixIndex32_2" localSheetId="7">#REF!</definedName>
    <definedName name="FixIndex32_2" localSheetId="13">#REF!</definedName>
    <definedName name="FixIndex32_2" localSheetId="10">#REF!</definedName>
    <definedName name="FixIndex32_2" localSheetId="11">#REF!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'[168]Stravis PL'!#REF!</definedName>
    <definedName name="FixIndex38_1" localSheetId="11">#REF!</definedName>
    <definedName name="FixIndex38_1">'[169]Stravis PL'!#REF!</definedName>
    <definedName name="FixIndex38_2" localSheetId="14">#REF!</definedName>
    <definedName name="FixIndex38_2" localSheetId="4">#REF!</definedName>
    <definedName name="FixIndex38_2" localSheetId="5">#REF!</definedName>
    <definedName name="FixIndex38_2" localSheetId="7">#REF!</definedName>
    <definedName name="FixIndex38_2" localSheetId="13">#REF!</definedName>
    <definedName name="FixIndex38_2" localSheetId="10">#REF!</definedName>
    <definedName name="FixIndex38_2" localSheetId="11">#REF!</definedName>
    <definedName name="FixIndex38_2" localSheetId="9">#REF!</definedName>
    <definedName name="FixIndex38_2">#REF!</definedName>
    <definedName name="FixIndex38_249_1" localSheetId="14">#REF!</definedName>
    <definedName name="FixIndex38_249_1" localSheetId="4">#REF!</definedName>
    <definedName name="FixIndex38_249_1" localSheetId="5">#REF!</definedName>
    <definedName name="FixIndex38_249_1" localSheetId="7">#REF!</definedName>
    <definedName name="FixIndex38_249_1" localSheetId="13">#REF!</definedName>
    <definedName name="FixIndex38_249_1" localSheetId="10">#REF!</definedName>
    <definedName name="FixIndex38_249_1" localSheetId="11">#REF!</definedName>
    <definedName name="FixIndex38_249_1" localSheetId="9">#REF!</definedName>
    <definedName name="FixIndex38_249_1">#REF!</definedName>
    <definedName name="FixIndex39_1" localSheetId="14">#REF!</definedName>
    <definedName name="FixIndex39_1" localSheetId="4">#REF!</definedName>
    <definedName name="FixIndex39_1" localSheetId="5">#REF!</definedName>
    <definedName name="FixIndex39_1" localSheetId="7">#REF!</definedName>
    <definedName name="FixIndex39_1" localSheetId="13">#REF!</definedName>
    <definedName name="FixIndex39_1" localSheetId="10">#REF!</definedName>
    <definedName name="FixIndex39_1" localSheetId="11">#REF!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[126]IFRS!#REF!</definedName>
    <definedName name="FixIndex7_1" localSheetId="11">#REF!</definedName>
    <definedName name="FixIndex7_1">[125]IFRS!#REF!</definedName>
    <definedName name="FixIndex7_2" localSheetId="14">#REF!</definedName>
    <definedName name="FixIndex7_2" localSheetId="4">#REF!</definedName>
    <definedName name="FixIndex7_2" localSheetId="5">#REF!</definedName>
    <definedName name="FixIndex7_2" localSheetId="7">#REF!</definedName>
    <definedName name="FixIndex7_2" localSheetId="13">#REF!</definedName>
    <definedName name="FixIndex7_2" localSheetId="10">#REF!</definedName>
    <definedName name="FixIndex7_2" localSheetId="11">#REF!</definedName>
    <definedName name="FixIndex7_2" localSheetId="9">#REF!</definedName>
    <definedName name="FixIndex7_2">#REF!</definedName>
    <definedName name="FixIndex7_3" localSheetId="14">#REF!</definedName>
    <definedName name="FixIndex7_3" localSheetId="4">#REF!</definedName>
    <definedName name="FixIndex7_3" localSheetId="5">#REF!</definedName>
    <definedName name="FixIndex7_3" localSheetId="7">#REF!</definedName>
    <definedName name="FixIndex7_3" localSheetId="13">#REF!</definedName>
    <definedName name="FixIndex7_3" localSheetId="10">#REF!</definedName>
    <definedName name="FixIndex7_3" localSheetId="11">#REF!</definedName>
    <definedName name="FixIndex7_3" localSheetId="9">#REF!</definedName>
    <definedName name="FixIndex7_3">#REF!</definedName>
    <definedName name="FixIndex70_1" localSheetId="14">#REF!</definedName>
    <definedName name="FixIndex70_1" localSheetId="4">#REF!</definedName>
    <definedName name="FixIndex70_1" localSheetId="5">#REF!</definedName>
    <definedName name="FixIndex70_1" localSheetId="7">#REF!</definedName>
    <definedName name="FixIndex70_1" localSheetId="13">#REF!</definedName>
    <definedName name="FixIndex70_1" localSheetId="10">#REF!</definedName>
    <definedName name="FixIndex70_1" localSheetId="11">#REF!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14">#REF!</definedName>
    <definedName name="FixIndex81_1" localSheetId="4">#REF!</definedName>
    <definedName name="FixIndex81_1" localSheetId="5">#REF!</definedName>
    <definedName name="FixIndex81_1" localSheetId="7">#REF!</definedName>
    <definedName name="FixIndex81_1" localSheetId="13">#REF!</definedName>
    <definedName name="FixIndex81_1" localSheetId="10">#REF!</definedName>
    <definedName name="FixIndex81_1" localSheetId="11">#REF!</definedName>
    <definedName name="FixIndex81_1" localSheetId="9">#REF!</definedName>
    <definedName name="FixIndex81_1">#REF!</definedName>
    <definedName name="FixIndex81_2" localSheetId="14">#REF!</definedName>
    <definedName name="FixIndex81_2" localSheetId="4">#REF!</definedName>
    <definedName name="FixIndex81_2" localSheetId="5">#REF!</definedName>
    <definedName name="FixIndex81_2" localSheetId="7">#REF!</definedName>
    <definedName name="FixIndex81_2" localSheetId="13">#REF!</definedName>
    <definedName name="FixIndex81_2" localSheetId="10">#REF!</definedName>
    <definedName name="FixIndex81_2" localSheetId="11">#REF!</definedName>
    <definedName name="FixIndex81_2" localSheetId="9">#REF!</definedName>
    <definedName name="FixIndex81_2">#REF!</definedName>
    <definedName name="FixIndex82_1" localSheetId="14">#REF!</definedName>
    <definedName name="FixIndex82_1" localSheetId="4">#REF!</definedName>
    <definedName name="FixIndex82_1" localSheetId="5">#REF!</definedName>
    <definedName name="FixIndex82_1" localSheetId="7">#REF!</definedName>
    <definedName name="FixIndex82_1" localSheetId="13">#REF!</definedName>
    <definedName name="FixIndex82_1" localSheetId="10">#REF!</definedName>
    <definedName name="FixIndex82_1" localSheetId="11">#REF!</definedName>
    <definedName name="FixIndex82_1" localSheetId="9">#REF!</definedName>
    <definedName name="FixIndex82_1">#REF!</definedName>
    <definedName name="FixIndex82_2">#REF!</definedName>
    <definedName name="FixIndex83_1">#N/A</definedName>
    <definedName name="FixIndex83_2" localSheetId="14">#REF!</definedName>
    <definedName name="FixIndex83_2" localSheetId="4">#REF!</definedName>
    <definedName name="FixIndex83_2" localSheetId="5">#REF!</definedName>
    <definedName name="FixIndex83_2" localSheetId="7">#REF!</definedName>
    <definedName name="FixIndex83_2" localSheetId="13">#REF!</definedName>
    <definedName name="FixIndex83_2" localSheetId="10">#REF!</definedName>
    <definedName name="FixIndex83_2" localSheetId="11">#REF!</definedName>
    <definedName name="FixIndex83_2" localSheetId="9">#REF!</definedName>
    <definedName name="FixIndex83_2">#REF!</definedName>
    <definedName name="FixIndex84_1" localSheetId="14">#REF!</definedName>
    <definedName name="FixIndex84_1" localSheetId="4">#REF!</definedName>
    <definedName name="FixIndex84_1" localSheetId="5">#REF!</definedName>
    <definedName name="FixIndex84_1" localSheetId="7">#REF!</definedName>
    <definedName name="FixIndex84_1" localSheetId="13">#REF!</definedName>
    <definedName name="FixIndex84_1" localSheetId="10">#REF!</definedName>
    <definedName name="FixIndex84_1" localSheetId="11">#REF!</definedName>
    <definedName name="FixIndex84_1" localSheetId="9">#REF!</definedName>
    <definedName name="FixIndex84_1">#REF!</definedName>
    <definedName name="FixIndex85_1" localSheetId="14">#REF!</definedName>
    <definedName name="FixIndex85_1" localSheetId="4">#REF!</definedName>
    <definedName name="FixIndex85_1" localSheetId="5">#REF!</definedName>
    <definedName name="FixIndex85_1" localSheetId="7">#REF!</definedName>
    <definedName name="FixIndex85_1" localSheetId="13">#REF!</definedName>
    <definedName name="FixIndex85_1" localSheetId="10">#REF!</definedName>
    <definedName name="FixIndex85_1" localSheetId="11">#REF!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14" hidden="1">{"'Sheet2'!$C$3:$AL$35"}</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1"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 localSheetId="11">#REF!</definedName>
    <definedName name="flg_Input">#REF!</definedName>
    <definedName name="FNDNAM1" localSheetId="13">[50]CRITERIA1!$B$12</definedName>
    <definedName name="FNDNAM1" localSheetId="11">#REF!</definedName>
    <definedName name="FNDNAM1">[51]CRITERIA1!$B$12</definedName>
    <definedName name="FNDUSERID1" localSheetId="13">[50]CRITERIA1!$B$15</definedName>
    <definedName name="FNDUSERID1" localSheetId="11">#REF!</definedName>
    <definedName name="FNDUSERID1">[51]CRITERIA1!$B$15</definedName>
    <definedName name="FOBLIST" hidden="1">#REF!</definedName>
    <definedName name="FOBLISTTTT" hidden="1">#REF!</definedName>
    <definedName name="FONT" localSheetId="14">#REF!</definedName>
    <definedName name="FONT" localSheetId="4">#REF!</definedName>
    <definedName name="FONT" localSheetId="5">#REF!</definedName>
    <definedName name="FONT" localSheetId="7">#REF!</definedName>
    <definedName name="FONT" localSheetId="13">#REF!</definedName>
    <definedName name="FONT" localSheetId="10">#REF!</definedName>
    <definedName name="FONT" localSheetId="11">#REF!</definedName>
    <definedName name="FONT" localSheetId="9">#REF!</definedName>
    <definedName name="FONT">#REF!</definedName>
    <definedName name="FOOTNOTE" localSheetId="14">#REF!</definedName>
    <definedName name="FOOTNOTE" localSheetId="4">#REF!</definedName>
    <definedName name="FOOTNOTE" localSheetId="5">#REF!</definedName>
    <definedName name="FOOTNOTE" localSheetId="7">#REF!</definedName>
    <definedName name="FOOTNOTE" localSheetId="13">#REF!</definedName>
    <definedName name="FOOTNOTE" localSheetId="10">#REF!</definedName>
    <definedName name="FOOTNOTE" localSheetId="11">#REF!</definedName>
    <definedName name="FOOTNOTE" localSheetId="9">#REF!</definedName>
    <definedName name="FOOTNOTE">#REF!</definedName>
    <definedName name="forecast_year_1" localSheetId="14">#REF!</definedName>
    <definedName name="forecast_year_1" localSheetId="4">#REF!</definedName>
    <definedName name="forecast_year_1" localSheetId="5">#REF!</definedName>
    <definedName name="forecast_year_1" localSheetId="7">#REF!</definedName>
    <definedName name="forecast_year_1" localSheetId="13">#REF!</definedName>
    <definedName name="forecast_year_1" localSheetId="10">#REF!</definedName>
    <definedName name="forecast_year_1" localSheetId="11">#REF!</definedName>
    <definedName name="forecast_year_1" localSheetId="9">#REF!</definedName>
    <definedName name="forecast_year_1">#REF!</definedName>
    <definedName name="forecast_year_2">#REF!</definedName>
    <definedName name="forecast_year_3" localSheetId="13">[170]Instructions!$B$18+1</definedName>
    <definedName name="forecast_year_3" localSheetId="11">#REF!+1</definedName>
    <definedName name="forecast_year_3">[171]Instructions!$B$18+1</definedName>
    <definedName name="forKeikan">#REF!</definedName>
    <definedName name="FORM01_ACCOUNT" localSheetId="14">#REF!</definedName>
    <definedName name="FORM01_ACCOUNT" localSheetId="4">#REF!</definedName>
    <definedName name="FORM01_ACCOUNT" localSheetId="5">#REF!</definedName>
    <definedName name="FORM01_ACCOUNT" localSheetId="7">#REF!</definedName>
    <definedName name="FORM01_ACCOUNT" localSheetId="13">#REF!</definedName>
    <definedName name="FORM01_ACCOUNT" localSheetId="10">#REF!</definedName>
    <definedName name="FORM01_ACCOUNT" localSheetId="11">#REF!</definedName>
    <definedName name="FORM01_ACCOUNT" localSheetId="9">#REF!</definedName>
    <definedName name="FORM01_ACCOUNT">#REF!</definedName>
    <definedName name="FORM01_AMOUNT" localSheetId="14">#REF!</definedName>
    <definedName name="FORM01_AMOUNT" localSheetId="4">#REF!</definedName>
    <definedName name="FORM01_AMOUNT" localSheetId="5">#REF!</definedName>
    <definedName name="FORM01_AMOUNT" localSheetId="7">#REF!</definedName>
    <definedName name="FORM01_AMOUNT" localSheetId="13">#REF!</definedName>
    <definedName name="FORM01_AMOUNT" localSheetId="10">#REF!</definedName>
    <definedName name="FORM01_AMOUNT" localSheetId="11">#REF!</definedName>
    <definedName name="FORM01_AMOUNT" localSheetId="9">#REF!</definedName>
    <definedName name="FORM01_AMOUNT">#REF!</definedName>
    <definedName name="FORM01_AMOUNT_VAL" localSheetId="14">#REF!</definedName>
    <definedName name="FORM01_AMOUNT_VAL" localSheetId="4">#REF!</definedName>
    <definedName name="FORM01_AMOUNT_VAL" localSheetId="5">#REF!</definedName>
    <definedName name="FORM01_AMOUNT_VAL" localSheetId="7">#REF!</definedName>
    <definedName name="FORM01_AMOUNT_VAL" localSheetId="13">#REF!</definedName>
    <definedName name="FORM01_AMOUNT_VAL" localSheetId="10">#REF!</definedName>
    <definedName name="FORM01_AMOUNT_VAL" localSheetId="11">#REF!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[172]Rollup!$T$8,[172]Rollup!$BD$8,[172]Rollup!$BE$8,[172]Rollup!$BI$8,[172]Rollup!$BO$8,[172]Rollup!$BQ$8,[172]Rollup!$BR$8,[172]Rollup!$BT$8,[172]Rollup!$BY$8,[172]Rollup!$CB$8,[172]Rollup!$CC$8,[172]Rollup!$CD$8,[172]Rollup!$CH$8,[172]Rollup!$CK$8,[172]Rollup!$CL$8,[172]Rollup!$CZ$8,[172]Rollup!$DB$8,[172]Rollup!$DD$8,[172]Rollup!$DE$8,[172]Rollup!$DF$8,[172]Rollup!$DG$8,[172]Rollup!$DH$8,[172]Rollup!$DI$8,[172]Rollup!$DJ$8</definedName>
    <definedName name="Formula_Copy" localSheetId="11">#REF!,#REF!,#REF!,#REF!,#REF!,#REF!,#REF!,#REF!,#REF!,#REF!,#REF!,#REF!,#REF!,#REF!,#REF!,#REF!,#REF!,#REF!,#REF!,#REF!,#REF!,#REF!,#REF!,#REF!</definedName>
    <definedName name="Formula_Copy">[173]Rollup!$T$8,[173]Rollup!$BD$8,[173]Rollup!$BE$8,[173]Rollup!$BI$8,[173]Rollup!$BO$8,[173]Rollup!$BQ$8,[173]Rollup!$BR$8,[173]Rollup!$BT$8,[173]Rollup!$BY$8,[173]Rollup!$CB$8,[173]Rollup!$CC$8,[173]Rollup!$CD$8,[173]Rollup!$CH$8,[173]Rollup!$CK$8,[173]Rollup!$CL$8,[173]Rollup!$CZ$8,[173]Rollup!$DB$8,[173]Rollup!$DD$8,[173]Rollup!$DE$8,[173]Rollup!$DF$8,[173]Rollup!$DG$8,[173]Rollup!$DH$8,[173]Rollup!$DI$8,[173]Rollup!$DJ$8</definedName>
    <definedName name="Formula_Paste" localSheetId="13">[172]Rollup!$T$9:$T$227,[172]Rollup!$BD$9:$BE$227,[172]Rollup!$BI$9:$BI$227,[172]Rollup!$BO$9:$BO$227,[172]Rollup!$BQ$9:$BR$227,[172]Rollup!$BT$9:$BT$227,[172]Rollup!$BY$9:$BY$227,[172]Rollup!$CB$9:$CD$227,[172]Rollup!$CH$9:$CH$227,[172]Rollup!$CK$9:$CL$227,[172]Rollup!$CZ$9:$CZ$227,[172]Rollup!$DB$9:$DB$227,[172]Rollup!$DD$9:$DJ$227</definedName>
    <definedName name="Formula_Paste" localSheetId="11">#REF!,#REF!,#REF!,#REF!,#REF!,#REF!,#REF!,#REF!,#REF!,#REF!,#REF!,#REF!,#REF!</definedName>
    <definedName name="Formula_Paste">[173]Rollup!$T$9:$T$227,[173]Rollup!$BD$9:$BE$227,[173]Rollup!$BI$9:$BI$227,[173]Rollup!$BO$9:$BO$227,[173]Rollup!$BQ$9:$BR$227,[173]Rollup!$BT$9:$BT$227,[173]Rollup!$BY$9:$BY$227,[173]Rollup!$CB$9:$CD$227,[173]Rollup!$CH$9:$CH$227,[173]Rollup!$CK$9:$CL$227,[173]Rollup!$CZ$9:$CZ$227,[173]Rollup!$DB$9:$DB$227,[173]Rollup!$DD$9:$DJ$227</definedName>
    <definedName name="forward" localSheetId="14">#REF!</definedName>
    <definedName name="forward" localSheetId="4">#REF!</definedName>
    <definedName name="forward" localSheetId="5">#REF!</definedName>
    <definedName name="forward" localSheetId="7">#REF!</definedName>
    <definedName name="forward" localSheetId="13">#REF!</definedName>
    <definedName name="forward" localSheetId="10">#REF!</definedName>
    <definedName name="forward" localSheetId="11">#REF!</definedName>
    <definedName name="forward" localSheetId="9">#REF!</definedName>
    <definedName name="forward">#REF!</definedName>
    <definedName name="FourthLeaseEndQu" localSheetId="14">#REF!</definedName>
    <definedName name="FourthLeaseEndQu" localSheetId="4">#REF!</definedName>
    <definedName name="FourthLeaseEndQu" localSheetId="5">#REF!</definedName>
    <definedName name="FourthLeaseEndQu" localSheetId="7">#REF!</definedName>
    <definedName name="FourthLeaseEndQu" localSheetId="13">#REF!</definedName>
    <definedName name="FourthLeaseEndQu" localSheetId="10">#REF!</definedName>
    <definedName name="FourthLeaseEndQu" localSheetId="11">#REF!</definedName>
    <definedName name="FourthLeaseEndQu" localSheetId="9">#REF!</definedName>
    <definedName name="FourthLeaseEndQu">#REF!</definedName>
    <definedName name="FQFQQ" hidden="1">{"'２'!$B$1:$L$40"}</definedName>
    <definedName name="FRE">#REF!</definedName>
    <definedName name="Frequent_to_month">#REF!</definedName>
    <definedName name="frf" hidden="1">{"'２'!$B$1:$L$40"}</definedName>
    <definedName name="FRFeXToEUR" localSheetId="11" hidden="1">1/[0]!EUReXToFRF</definedName>
    <definedName name="FRFeXToEUR" hidden="1">1/[0]!EUReXToFRF</definedName>
    <definedName name="front" localSheetId="14">#REF!</definedName>
    <definedName name="front" localSheetId="4">#REF!</definedName>
    <definedName name="front" localSheetId="5">#REF!</definedName>
    <definedName name="front" localSheetId="7">#REF!</definedName>
    <definedName name="front" localSheetId="13">#REF!</definedName>
    <definedName name="front" localSheetId="10">#REF!</definedName>
    <definedName name="front" localSheetId="11">#REF!</definedName>
    <definedName name="front" localSheetId="9">#REF!</definedName>
    <definedName name="front">#REF!</definedName>
    <definedName name="fs" hidden="1">{"'２'!$B$1:$L$40"}</definedName>
    <definedName name="fsa" localSheetId="11">#REF!</definedName>
    <definedName name="fsa">#REF!</definedName>
    <definedName name="ｆｓｄ" hidden="1">{"'２'!$B$1:$L$40"}</definedName>
    <definedName name="ＦＳＤＦＤＳ" hidden="1">{"'２'!$B$1:$L$40"}</definedName>
    <definedName name="fsdfsdfsfsdfsdfsd" hidden="1">{"'２'!$B$1:$L$40"}</definedName>
    <definedName name="ft" localSheetId="11">#REF!</definedName>
    <definedName name="ＦＴ" hidden="1">{"'２'!$B$1:$L$40"}</definedName>
    <definedName name="FTYPE" localSheetId="13">[44]通知書!#REF!</definedName>
    <definedName name="FTYPE" localSheetId="11">#REF!</definedName>
    <definedName name="FTYPE">[45]通知書!#REF!</definedName>
    <definedName name="FULLSHARES" localSheetId="14">#REF!</definedName>
    <definedName name="FULLSHARES" localSheetId="4">#REF!</definedName>
    <definedName name="FULLSHARES" localSheetId="5">#REF!</definedName>
    <definedName name="FULLSHARES" localSheetId="7">#REF!</definedName>
    <definedName name="FULLSHARES" localSheetId="13">#REF!</definedName>
    <definedName name="FULLSHARES" localSheetId="10">#REF!</definedName>
    <definedName name="FULLSHARES" localSheetId="11">#REF!</definedName>
    <definedName name="FULLSHARES" localSheetId="9">#REF!</definedName>
    <definedName name="FULLSHARES">#REF!</definedName>
    <definedName name="Function" localSheetId="14">#REF!</definedName>
    <definedName name="Function" localSheetId="4">#REF!</definedName>
    <definedName name="Function" localSheetId="5">#REF!</definedName>
    <definedName name="Function" localSheetId="7">#REF!</definedName>
    <definedName name="Function" localSheetId="13">#REF!</definedName>
    <definedName name="Function" localSheetId="10">#REF!</definedName>
    <definedName name="Function" localSheetId="11">#REF!</definedName>
    <definedName name="Function" localSheetId="9">#REF!</definedName>
    <definedName name="Function">#REF!</definedName>
    <definedName name="FUNCTIONALCURRENCY1" localSheetId="13">[50]CRITERIA1!$B$33</definedName>
    <definedName name="FUNCTIONALCURRENCY1" localSheetId="11">#REF!</definedName>
    <definedName name="FUNCTIONALCURRENCY1">[51]CRITERIA1!$B$33</definedName>
    <definedName name="FUND_NOI" localSheetId="14">#REF!</definedName>
    <definedName name="FUND_NOI" localSheetId="4">#REF!</definedName>
    <definedName name="FUND_NOI" localSheetId="5">#REF!</definedName>
    <definedName name="FUND_NOI" localSheetId="7">#REF!</definedName>
    <definedName name="FUND_NOI" localSheetId="13">#REF!</definedName>
    <definedName name="FUND_NOI" localSheetId="10">#REF!</definedName>
    <definedName name="FUND_NOI" localSheetId="11">#REF!</definedName>
    <definedName name="FUND_NOI" localSheetId="9">#REF!</definedName>
    <definedName name="FUND_NOI">#REF!</definedName>
    <definedName name="FUND_OF_FUNDS_CARRIED_INTEREST" localSheetId="14">'[62]Strategy 1'!#REF!</definedName>
    <definedName name="FUND_OF_FUNDS_CARRIED_INTEREST" localSheetId="4">'[62]Strategy 1'!#REF!</definedName>
    <definedName name="FUND_OF_FUNDS_CARRIED_INTEREST" localSheetId="5">'[62]Strategy 1'!#REF!</definedName>
    <definedName name="FUND_OF_FUNDS_CARRIED_INTEREST" localSheetId="7">'[62]Strategy 1'!#REF!</definedName>
    <definedName name="FUND_OF_FUNDS_CARRIED_INTEREST" localSheetId="13">'[61]Strategy 1'!#REF!</definedName>
    <definedName name="FUND_OF_FUNDS_CARRIED_INTEREST" localSheetId="10">'[62]Strategy 1'!#REF!</definedName>
    <definedName name="FUND_OF_FUNDS_CARRIED_INTEREST" localSheetId="11">#REF!</definedName>
    <definedName name="FUND_OF_FUNDS_CARRIED_INTEREST" localSheetId="9">'[62]Strategy 1'!#REF!</definedName>
    <definedName name="FUND_OF_FUNDS_CARRIED_INTEREST">'[62]Strategy 1'!#REF!</definedName>
    <definedName name="FUND_OF_FUNDS_HURDLE_RATE" localSheetId="14">'[62]Strategy 1'!#REF!</definedName>
    <definedName name="FUND_OF_FUNDS_HURDLE_RATE" localSheetId="4">'[62]Strategy 1'!#REF!</definedName>
    <definedName name="FUND_OF_FUNDS_HURDLE_RATE" localSheetId="7">'[62]Strategy 1'!#REF!</definedName>
    <definedName name="FUND_OF_FUNDS_HURDLE_RATE" localSheetId="13">'[61]Strategy 1'!#REF!</definedName>
    <definedName name="FUND_OF_FUNDS_HURDLE_RATE" localSheetId="10">'[62]Strategy 1'!#REF!</definedName>
    <definedName name="FUND_OF_FUNDS_HURDLE_RATE" localSheetId="11">#REF!</definedName>
    <definedName name="FUND_OF_FUNDS_HURDLE_RATE" localSheetId="9">'[62]Strategy 1'!#REF!</definedName>
    <definedName name="FUND_OF_FUNDS_HURDLE_RATE">'[62]Strategy 1'!#REF!</definedName>
    <definedName name="FUND_OF_FUNDS_MGMT_FEE" localSheetId="4">'[62]Strategy 1'!#REF!</definedName>
    <definedName name="FUND_OF_FUNDS_MGMT_FEE" localSheetId="13">'[61]Strategy 1'!#REF!</definedName>
    <definedName name="FUND_OF_FUNDS_MGMT_FEE" localSheetId="11">#REF!</definedName>
    <definedName name="FUND_OF_FUNDS_MGMT_FEE">'[62]Strategy 1'!#REF!</definedName>
    <definedName name="FUND_OF_FUNDS_PLACEMENT_EXPENSE" localSheetId="4">'[62]Strategy 1'!#REF!</definedName>
    <definedName name="FUND_OF_FUNDS_PLACEMENT_EXPENSE" localSheetId="13">'[61]Strategy 1'!#REF!</definedName>
    <definedName name="FUND_OF_FUNDS_PLACEMENT_EXPENSE" localSheetId="11">#REF!</definedName>
    <definedName name="FUND_OF_FUNDS_PLACEMENT_EXPENSE">'[62]Strategy 1'!#REF!</definedName>
    <definedName name="FUND_OF_FUNDS_TARGET_IRR" localSheetId="13">'[61]Strategy 1'!#REF!</definedName>
    <definedName name="FUND_OF_FUNDS_TARGET_IRR" localSheetId="11">#REF!</definedName>
    <definedName name="FUND_OF_FUNDS_TARGET_IRR">'[62]Strategy 1'!#REF!</definedName>
    <definedName name="FUT" localSheetId="14">#REF!</definedName>
    <definedName name="FUT" localSheetId="4">#REF!</definedName>
    <definedName name="FUT" localSheetId="5">#REF!</definedName>
    <definedName name="FUT" localSheetId="7">#REF!</definedName>
    <definedName name="FUT" localSheetId="13">#REF!</definedName>
    <definedName name="FUT" localSheetId="10">#REF!</definedName>
    <definedName name="FUT" localSheetId="11">#REF!</definedName>
    <definedName name="FUT" localSheetId="9">#REF!</definedName>
    <definedName name="FUT">#REF!</definedName>
    <definedName name="futadept" localSheetId="14">#REF!</definedName>
    <definedName name="futadept" localSheetId="4">#REF!</definedName>
    <definedName name="futadept" localSheetId="5">#REF!</definedName>
    <definedName name="futadept" localSheetId="7">#REF!</definedName>
    <definedName name="futadept" localSheetId="13">#REF!</definedName>
    <definedName name="futadept" localSheetId="10">#REF!</definedName>
    <definedName name="futadept" localSheetId="11">#REF!</definedName>
    <definedName name="futadept" localSheetId="9">#REF!</definedName>
    <definedName name="futadept">#REF!</definedName>
    <definedName name="ｆｖｆｆ" hidden="1">{"'２'!$B$1:$L$40"}</definedName>
    <definedName name="FX" localSheetId="14">#REF!</definedName>
    <definedName name="FX" localSheetId="4">#REF!</definedName>
    <definedName name="FX" localSheetId="5">#REF!</definedName>
    <definedName name="FX" localSheetId="7">#REF!</definedName>
    <definedName name="FX" localSheetId="13">#REF!</definedName>
    <definedName name="FX" localSheetId="10">#REF!</definedName>
    <definedName name="FX" localSheetId="11">#REF!</definedName>
    <definedName name="FX" localSheetId="9">#REF!</definedName>
    <definedName name="FX">#REF!</definedName>
    <definedName name="FY99BS">#REF!</definedName>
    <definedName name="FY99Budget">#REF!</definedName>
    <definedName name="FY99CF">#REF!</definedName>
    <definedName name="FY99IS">#REF!</definedName>
    <definedName name="FYYMQXLUKWFLFEBKJUMRUSYXIJNZQEMDGOJZXXWZRORGUMVWYVJZRPJWSZEVVPIWHNUJCERLJGPUFSVTZAISTYDAPXGQAXSABACVRVKRQYACXKROGXQFHOTEKEXLWVJAJCEREVEDOZLHFLUBMFRPDEVFHLGWABACORVKFNPQMYGCULNTWDBSZMMZEKYIXJUHNKTKWOTWVDLPPUGDSTJMWAVLIJZSVZHUUCXYUHVLKBVFAWDHHBBOTZMBNWCWVSB" hidden="1">#REF!</definedName>
    <definedName name="ｆだｆｄｄｓ" localSheetId="14" hidden="1">{"'Sheet2'!$C$3:$AL$35"}</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1"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Ｆっこうえ" hidden="1">{"'２'!$B$1:$L$40"}</definedName>
    <definedName name="Ｇ" hidden="1">{"'２'!$B$1:$L$40"}</definedName>
    <definedName name="gamma_dash" localSheetId="13">[174]Input!$E$23</definedName>
    <definedName name="gamma_dash" localSheetId="11">#REF!</definedName>
    <definedName name="gamma_dash">[175]Input!$E$23</definedName>
    <definedName name="gc" hidden="1">{"'２'!$B$1:$L$40"}</definedName>
    <definedName name="GC_Transmission_GC_MRing_enhancement">#REF!</definedName>
    <definedName name="GC_Transmission_LRing_enhancement">#REF!</definedName>
    <definedName name="GC_Transmission_Other">#REF!</definedName>
    <definedName name="GC_Transmission_SARF_related">#REF!</definedName>
    <definedName name="GC_Transmission_Submarine_cable_related">#REF!</definedName>
    <definedName name="GD" localSheetId="14">#REF!</definedName>
    <definedName name="GD" localSheetId="4">#REF!</definedName>
    <definedName name="GD" localSheetId="5">#REF!</definedName>
    <definedName name="GD" localSheetId="7">#REF!</definedName>
    <definedName name="GD" localSheetId="13">#REF!</definedName>
    <definedName name="GD" localSheetId="10">#REF!</definedName>
    <definedName name="GD" localSheetId="11">#REF!</definedName>
    <definedName name="GD" localSheetId="9">#REF!</definedName>
    <definedName name="GD">#REF!</definedName>
    <definedName name="GDGHD" localSheetId="14" hidden="1">{#N/A,#N/A,FALSE,"SFO";#N/A,#N/A,FALSE,"SEA";#N/A,#N/A,FALSE,"PDX"}</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1"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 localSheetId="11">#REF!</definedName>
    <definedName name="GDRM_Ctry_10">#REF!</definedName>
    <definedName name="GDRM_Ctry_11" localSheetId="11">#REF!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[176]BusPlan!#REF!</definedName>
    <definedName name="george" localSheetId="11">#REF!</definedName>
    <definedName name="george">[177]BusPlan!#REF!</definedName>
    <definedName name="ＧＥＱＥ" hidden="1">{"'２'!$B$1:$L$40"}</definedName>
    <definedName name="GEQEQ" hidden="1">{"'２'!$B$1:$L$40"}</definedName>
    <definedName name="ＧＥＱＧ" hidden="1">{"'２'!$B$1:$L$40"}</definedName>
    <definedName name="ＧＥＱＧＥＱ" hidden="1">{"'２'!$B$1:$L$40"}</definedName>
    <definedName name="GET_PREV">#REF!</definedName>
    <definedName name="GEV">#REF!</definedName>
    <definedName name="GFGFS" hidden="1">{"'２'!$B$1:$L$40"}</definedName>
    <definedName name="GFH" hidden="1">{"'２'!$B$1:$L$40"}</definedName>
    <definedName name="ＧＧ" hidden="1">{"'２'!$B$1:$L$40"}</definedName>
    <definedName name="ggg" localSheetId="14" hidden="1">{"'Sheet2'!$C$3:$AL$35"}</definedName>
    <definedName name="ggg" localSheetId="4" hidden="1">{"'Sheet2'!$C$3:$AL$35"}</definedName>
    <definedName name="ggg" localSheetId="5" hidden="1">{"'Sheet2'!$C$3:$AL$35"}</definedName>
    <definedName name="ggg" localSheetId="7" hidden="1">{"'Sheet2'!$C$3:$AL$35"}</definedName>
    <definedName name="ggg" localSheetId="13" hidden="1">{"'Sheet2'!$C$3:$AL$35"}</definedName>
    <definedName name="ggg" localSheetId="10" hidden="1">{"'Sheet2'!$C$3:$AL$35"}</definedName>
    <definedName name="ggg" localSheetId="11"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GGGG" hidden="1">{"'２'!$B$1:$L$40"}</definedName>
    <definedName name="GGGGGG" hidden="1">{"'２'!$B$1:$L$40"}</definedName>
    <definedName name="GGGGGGG" hidden="1">{"'２'!$B$1:$L$40"}</definedName>
    <definedName name="ＧＧＧＴ" hidden="1">{"'２'!$B$1:$L$40"}</definedName>
    <definedName name="GGGW" hidden="1">{"'２'!$B$1:$L$40"}</definedName>
    <definedName name="GGQEG" hidden="1">{"'２'!$B$1:$L$40"}</definedName>
    <definedName name="GGWWG" hidden="1">{"'２'!$B$1:$L$40"}</definedName>
    <definedName name="GHDJ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ＧＨＪ" hidden="1">{"'２'!$B$1:$L$40"}</definedName>
    <definedName name="GHS" localSheetId="14" hidden="1">{#N/A,#N/A,FALSE,"SR0";#N/A,#N/A,FALSE,"SR1";#N/A,#N/A,FALSE,"SR2";#N/A,#N/A,FALSE,"SR3"}</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1"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#REF!</definedName>
    <definedName name="Gift" localSheetId="11">#REF!</definedName>
    <definedName name="Gift">[52]Procurement!$A$793:$O$910</definedName>
    <definedName name="gilt_curve" localSheetId="14">#REF!</definedName>
    <definedName name="gilt_curve" localSheetId="4">#REF!</definedName>
    <definedName name="gilt_curve" localSheetId="5">#REF!</definedName>
    <definedName name="gilt_curve" localSheetId="7">#REF!</definedName>
    <definedName name="gilt_curve" localSheetId="13">#REF!</definedName>
    <definedName name="gilt_curve" localSheetId="10">#REF!</definedName>
    <definedName name="gilt_curve" localSheetId="11">#REF!</definedName>
    <definedName name="gilt_curve" localSheetId="9">#REF!</definedName>
    <definedName name="gilt_curve">#REF!</definedName>
    <definedName name="GILTCURVESPENS" localSheetId="14">#REF!</definedName>
    <definedName name="GILTCURVESPENS" localSheetId="4">#REF!</definedName>
    <definedName name="GILTCURVESPENS" localSheetId="5">#REF!</definedName>
    <definedName name="GILTCURVESPENS" localSheetId="7">#REF!</definedName>
    <definedName name="GILTCURVESPENS" localSheetId="13">#REF!</definedName>
    <definedName name="GILTCURVESPENS" localSheetId="10">#REF!</definedName>
    <definedName name="GILTCURVESPENS" localSheetId="11">#REF!</definedName>
    <definedName name="GILTCURVESPENS" localSheetId="9">#REF!</definedName>
    <definedName name="GILTCURVESPENS">#REF!</definedName>
    <definedName name="GJ" localSheetId="14" hidden="1">{#N/A,#N/A,FALSE,"SR0";#N/A,#N/A,FALSE,"SR1";#N/A,#N/A,FALSE,"SR2";#N/A,#N/A,FALSE,"SR3"}</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1"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14" hidden="1">{#N/A,#N/A,FALSE,"BS";#N/A,#N/A,FALSE,"PL0";#N/A,#N/A,FALSE,"PL1";#N/A,#N/A,FALSE,"PL2";#N/A,#N/A,FALSE,"PL3";#N/A,#N/A,FALSE,"#0";#N/A,#N/A,FALSE,"#1";#N/A,#N/A,FALSE,"#2";#N/A,#N/A,FALSE,"#3";#N/A,#N/A,FALSE,"FUND";#N/A,#N/A,FALSE,"ar-trial";#N/A,#N/A,FALSE,"adv-p";#N/A,#N/A,FALSE,"ac-report"}</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1"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14">Bonds!glad</definedName>
    <definedName name="glad" localSheetId="4">BS!glad</definedName>
    <definedName name="glad" localSheetId="5">Capex!glad</definedName>
    <definedName name="glad" localSheetId="7">Card!glad</definedName>
    <definedName name="glad" localSheetId="13">ESG!glad</definedName>
    <definedName name="glad" localSheetId="10">Insurance!glad</definedName>
    <definedName name="glad" localSheetId="11">Mobile!glad</definedName>
    <definedName name="glad" localSheetId="12">'Other KPIs'!glad</definedName>
    <definedName name="glad" localSheetId="9">Securities!glad</definedName>
    <definedName name="glad" localSheetId="1">'目次 Index'!glad</definedName>
    <definedName name="glad">[0]!glad</definedName>
    <definedName name="Global_Sector" localSheetId="14">#REF!</definedName>
    <definedName name="Global_Sector" localSheetId="4">#REF!</definedName>
    <definedName name="Global_Sector" localSheetId="5">#REF!</definedName>
    <definedName name="Global_Sector" localSheetId="7">#REF!</definedName>
    <definedName name="Global_Sector" localSheetId="13">#REF!</definedName>
    <definedName name="Global_Sector" localSheetId="10">#REF!</definedName>
    <definedName name="Global_Sector" localSheetId="11">#REF!</definedName>
    <definedName name="Global_Sector" localSheetId="12">#REF!</definedName>
    <definedName name="Global_Sector" localSheetId="9">#REF!</definedName>
    <definedName name="Global_Sector">#REF!</definedName>
    <definedName name="GMO_NOI" localSheetId="14">'[62]Strategy 1'!#REF!</definedName>
    <definedName name="GMO_NOI" localSheetId="4">'[62]Strategy 1'!#REF!</definedName>
    <definedName name="GMO_NOI" localSheetId="5">'[62]Strategy 1'!#REF!</definedName>
    <definedName name="GMO_NOI" localSheetId="7">'[62]Strategy 1'!#REF!</definedName>
    <definedName name="GMO_NOI" localSheetId="13">'[61]Strategy 1'!#REF!</definedName>
    <definedName name="GMO_NOI" localSheetId="10">'[62]Strategy 1'!#REF!</definedName>
    <definedName name="GMO_NOI" localSheetId="11">#REF!</definedName>
    <definedName name="GMO_NOI" localSheetId="12">'[62]Strategy 1'!#REF!</definedName>
    <definedName name="GMO_NOI" localSheetId="9">'[62]Strategy 1'!#REF!</definedName>
    <definedName name="GMO_NOI">'[62]Strategy 1'!#REF!</definedName>
    <definedName name="GMO_NOI_AFTER_TAXES" localSheetId="14">'[62]Strategy 1'!#REF!</definedName>
    <definedName name="GMO_NOI_AFTER_TAXES" localSheetId="4">'[62]Strategy 1'!#REF!</definedName>
    <definedName name="GMO_NOI_AFTER_TAXES" localSheetId="5">'[62]Strategy 1'!#REF!</definedName>
    <definedName name="GMO_NOI_AFTER_TAXES" localSheetId="7">'[62]Strategy 1'!#REF!</definedName>
    <definedName name="GMO_NOI_AFTER_TAXES" localSheetId="13">'[61]Strategy 1'!#REF!</definedName>
    <definedName name="GMO_NOI_AFTER_TAXES" localSheetId="10">'[62]Strategy 1'!#REF!</definedName>
    <definedName name="GMO_NOI_AFTER_TAXES" localSheetId="11">#REF!</definedName>
    <definedName name="GMO_NOI_AFTER_TAXES" localSheetId="12">'[62]Strategy 1'!#REF!</definedName>
    <definedName name="GMO_NOI_AFTER_TAXES" localSheetId="9">'[62]Strategy 1'!#REF!</definedName>
    <definedName name="GMO_NOI_AFTER_TAXES">'[62]Strategy 1'!#REF!</definedName>
    <definedName name="Goodwill_Amortization">25</definedName>
    <definedName name="Govt" localSheetId="14">#REF!</definedName>
    <definedName name="Govt" localSheetId="4">#REF!</definedName>
    <definedName name="Govt" localSheetId="5">#REF!</definedName>
    <definedName name="Govt" localSheetId="7">#REF!</definedName>
    <definedName name="Govt" localSheetId="13">#REF!</definedName>
    <definedName name="Govt" localSheetId="10">#REF!</definedName>
    <definedName name="Govt" localSheetId="11">#REF!</definedName>
    <definedName name="Govt" localSheetId="12">#REF!</definedName>
    <definedName name="Govt" localSheetId="9">#REF!</definedName>
    <definedName name="Govt">#REF!</definedName>
    <definedName name="GovtDec" localSheetId="14">#REF!</definedName>
    <definedName name="GovtDec" localSheetId="4">#REF!</definedName>
    <definedName name="GovtDec" localSheetId="5">#REF!</definedName>
    <definedName name="GovtDec" localSheetId="7">#REF!</definedName>
    <definedName name="GovtDec" localSheetId="13">#REF!</definedName>
    <definedName name="GovtDec" localSheetId="10">#REF!</definedName>
    <definedName name="GovtDec" localSheetId="11">#REF!</definedName>
    <definedName name="GovtDec" localSheetId="9">#REF!</definedName>
    <definedName name="GovtDec">#REF!</definedName>
    <definedName name="GovtDES" localSheetId="14">#REF!</definedName>
    <definedName name="GovtDES" localSheetId="5">#REF!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 localSheetId="11">#REF!</definedName>
    <definedName name="GP_CATCHUP">[48]Link!#REF!</definedName>
    <definedName name="GP_Check_1" localSheetId="13">[59]Pricing!#REF!</definedName>
    <definedName name="GP_Check_1" localSheetId="11">#REF!</definedName>
    <definedName name="GP_Check_1">[60]Pricing!#REF!</definedName>
    <definedName name="GP_Check_2" localSheetId="13">[59]Pricing!#REF!</definedName>
    <definedName name="GP_Check_2" localSheetId="11">#REF!</definedName>
    <definedName name="GP_Check_2">[60]Pricing!#REF!</definedName>
    <definedName name="GP_Check_3" localSheetId="13">[59]Pricing!#REF!</definedName>
    <definedName name="GP_Check_3" localSheetId="11">#REF!</definedName>
    <definedName name="GP_Check_3">[60]Pricing!#REF!</definedName>
    <definedName name="GP_HURDLE_RATE" localSheetId="11">#REF!</definedName>
    <definedName name="GP_HURDLE_RATE">[48]Link!#REF!</definedName>
    <definedName name="GP_HURDLE_RATE_2" localSheetId="11">#REF!</definedName>
    <definedName name="GP_HURDLE_RATE_2">[48]Link!#REF!</definedName>
    <definedName name="GP_HURDLE_RATE_3" localSheetId="11">#REF!</definedName>
    <definedName name="GP_HURDLE_RATE_3">[48]Link!#REF!</definedName>
    <definedName name="GP_PROMOTE" localSheetId="11">#REF!</definedName>
    <definedName name="GP_PROMOTE">[48]Link!#REF!</definedName>
    <definedName name="GP_PROMOTE_2" localSheetId="11">#REF!</definedName>
    <definedName name="GP_PROMOTE_2">[48]Link!#REF!</definedName>
    <definedName name="GP_PROMOTE_3" localSheetId="11">#REF!</definedName>
    <definedName name="GP_PROMOTE_3">[48]Link!#REF!</definedName>
    <definedName name="GQ22QG" hidden="1">{"'２'!$B$1:$L$40"}</definedName>
    <definedName name="GQEGQE" hidden="1">{"'２'!$B$1:$L$40"}</definedName>
    <definedName name="GQEQE1" hidden="1">{"'２'!$B$1:$L$40"}</definedName>
    <definedName name="GQGGEQ" hidden="1">{"'２'!$B$1:$L$40"}</definedName>
    <definedName name="GQGQ1GE" hidden="1">{"'２'!$B$1:$L$40"}</definedName>
    <definedName name="GQQGEGEQ" hidden="1">{"'２'!$B$1:$L$40"}</definedName>
    <definedName name="Graph" hidden="1">{"Page1",#N/A,FALSE,"Segment Overview";"Page2",#N/A,FALSE,"Segment Overview";"Page3",#N/A,FALSE,"Summary";"Page4",#N/A,FALSE,"Summary";"Page5",#N/A,FALSE,"US Pubs Rev";"Page6",#N/A,FALSE,"US Pubs Rev";"Page7",#N/A,FALSE,"US Pubs EBITDA";"Page8",#N/A,FALSE,"US Pubs EBITDA"}</definedName>
    <definedName name="GRG" hidden="1">{"'２'!$B$1:$L$40"}</definedName>
    <definedName name="gross" localSheetId="13">[114]GrossPrem!$F$3</definedName>
    <definedName name="gross" localSheetId="11">#REF!</definedName>
    <definedName name="gross">[115]GrossPrem!$F$3</definedName>
    <definedName name="Group_Chart_Chart_18_Label" hidden="1">#REF!</definedName>
    <definedName name="Group_Chart_Chart_50_Label" hidden="1">#REF!</definedName>
    <definedName name="Group_Chart_Chart_51_Label" hidden="1">#REF!</definedName>
    <definedName name="Group_Chart_Chart_52_Label" hidden="1">#REF!</definedName>
    <definedName name="Group_Chart_Chart_53_Label" hidden="1">#REF!</definedName>
    <definedName name="Group_Chart_Chart_54_Label" hidden="1">#REF!</definedName>
    <definedName name="Group_Start_PL">#REF!</definedName>
    <definedName name="GS_Lead">#REF!</definedName>
    <definedName name="GS_LSD_Phase_1">#REF!</definedName>
    <definedName name="GS_LSD_Phase_10">#REF!</definedName>
    <definedName name="GS_LSD_Phase_2">#REF!</definedName>
    <definedName name="GS_LSD_Phase_3">#REF!</definedName>
    <definedName name="GS_LSD_Phase_4">#REF!</definedName>
    <definedName name="GS_LSD_Phase_5">#REF!</definedName>
    <definedName name="GS_LSD_Phase_6">#REF!</definedName>
    <definedName name="GS_LSD_Phase_7">#REF!</definedName>
    <definedName name="GS_LSD_Phase_8">#REF!</definedName>
    <definedName name="GS_LSD_Phase_9">#REF!</definedName>
    <definedName name="GS_Stream">#REF!</definedName>
    <definedName name="GS_TOT">#REF!</definedName>
    <definedName name="GS_Y1">#REF!</definedName>
    <definedName name="GS_Y2">#REF!</definedName>
    <definedName name="GS_Y3">#REF!</definedName>
    <definedName name="GSE" localSheetId="14" hidden="1">{#N/A,#N/A,FALSE,"SFO";#N/A,#N/A,FALSE,"SEA";#N/A,#N/A,FALSE,"PDX"}</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1"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T">#REF!</definedName>
    <definedName name="GTsubo" localSheetId="11">#REF!</definedName>
    <definedName name="GTsubo">#REF!</definedName>
    <definedName name="GTV" localSheetId="14">[60]Pricing!#REF!</definedName>
    <definedName name="GTV" localSheetId="7">[60]Pricing!#REF!</definedName>
    <definedName name="GTV" localSheetId="13">[59]Pricing!#REF!</definedName>
    <definedName name="GTV" localSheetId="11">#REF!</definedName>
    <definedName name="GTV" localSheetId="9">[60]Pricing!#REF!</definedName>
    <definedName name="GTV">[60]Pricing!#REF!</definedName>
    <definedName name="GTVP" localSheetId="14">[60]Pricing!#REF!</definedName>
    <definedName name="GTVP" localSheetId="7">[60]Pricing!#REF!</definedName>
    <definedName name="GTVP" localSheetId="13">[59]Pricing!#REF!</definedName>
    <definedName name="GTVP" localSheetId="11">#REF!</definedName>
    <definedName name="GTVP" localSheetId="9">[60]Pricing!#REF!</definedName>
    <definedName name="GTVP">[60]Pricing!#REF!</definedName>
    <definedName name="GWE" hidden="1">{"'２'!$B$1:$L$40"}</definedName>
    <definedName name="GWG" hidden="1">{"'２'!$B$1:$L$40"}</definedName>
    <definedName name="GWGE" hidden="1">{"'２'!$B$1:$L$40"}</definedName>
    <definedName name="GWGRW" hidden="1">{"'２'!$B$1:$L$40"}</definedName>
    <definedName name="GWGWE" hidden="1">{"'２'!$B$1:$L$40"}</definedName>
    <definedName name="GWWEGE" hidden="1">{"'２'!$B$1:$L$40"}</definedName>
    <definedName name="GWWGGWE" hidden="1">{"'２'!$B$1:$L$40"}</definedName>
    <definedName name="GWyears">40</definedName>
    <definedName name="GWYUID1" localSheetId="13">[50]CRITERIA1!$B$13</definedName>
    <definedName name="GWYUID1" localSheetId="11">#REF!</definedName>
    <definedName name="GWYUID1">[51]CRITERIA1!$B$13</definedName>
    <definedName name="GYF" hidden="1">{"'２'!$B$1:$L$40"}</definedName>
    <definedName name="GYJU" localSheetId="14" hidden="1">{#N/A,#N/A,FALSE,"C1";#N/A,#N/A,FALSE,"BS";#N/A,#N/A,FALSE,"PLALL-RPT";#N/A,#N/A,FALSE,"PL-1(RPT)";#N/A,#N/A,FALSE,"PL-2(RPT)";#N/A,#N/A,FALSE,"PL-3(RPT)";#N/A,#N/A,FALSE,"PL-4(RPT)";#N/A,#N/A,FALSE,"#-bnch";#N/A,#N/A,FALSE,"#-1";#N/A,#N/A,FALSE,"#-2";#N/A,#N/A,FALSE,"#-3";#N/A,#N/A,FALSE,"#-4";#N/A,#N/A,FALSE,"FUND";#N/A,#N/A,FALSE,"ar-trial";#N/A,#N/A,FALSE,"adv-p";#N/A,#N/A,FALSE,"ac-report"}</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1"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 localSheetId="11">#REF!</definedName>
    <definedName name="ｈ">#REF!</definedName>
    <definedName name="H_Apart1_1" localSheetId="11">#REF!</definedName>
    <definedName name="H_Apart1_1">#REF!</definedName>
    <definedName name="H_Apart1_2" localSheetId="1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iajisjdjasfalsf" hidden="1">{"'２'!$B$1:$L$40"}</definedName>
    <definedName name="hani" localSheetId="11">#REF!,#REF!</definedName>
    <definedName name="hani">[178]定義!$O$4:$O$126,[178]定義!$Q$4:$Q$126</definedName>
    <definedName name="happy" localSheetId="14" hidden="1">{"Page1",#N/A,FALSE,"CompCo";"Page2",#N/A,FALSE,"CompCo"}</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1"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C_Data">#REF!</definedName>
    <definedName name="HDD" localSheetId="11">#REF!</definedName>
    <definedName name="HDD">#REF!</definedName>
    <definedName name="hdoasudaopu" hidden="1">#REF!</definedName>
    <definedName name="head_a"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er" localSheetId="11">#REF!</definedName>
    <definedName name="Header">#REF!</definedName>
    <definedName name="Headings" localSheetId="11">#REF!</definedName>
    <definedName name="Headings">#REF!</definedName>
    <definedName name="HeadlineCell">#REF!</definedName>
    <definedName name="health">#REF!</definedName>
    <definedName name="HF" localSheetId="14" hidden="1">{#N/A,#N/A,FALSE,"C1";#N/A,#N/A,FALSE,"BS";#N/A,#N/A,FALSE,"PLALL-RPT";#N/A,#N/A,FALSE,"PL-1(RPT)";#N/A,#N/A,FALSE,"PL-2(RPT)";#N/A,#N/A,FALSE,"PL-3(RPT)";#N/A,#N/A,FALSE,"PL-4(RPT)";#N/A,#N/A,FALSE,"#-bnch";#N/A,#N/A,FALSE,"#-1";#N/A,#N/A,FALSE,"#-2";#N/A,#N/A,FALSE,"#-3";#N/A,#N/A,FALSE,"#-4";#N/A,#N/A,FALSE,"FUND";#N/A,#N/A,FALSE,"ar-trial";#N/A,#N/A,FALSE,"adv-p";#N/A,#N/A,FALSE,"ac-report"}</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1"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FJ" localSheetId="14" hidden="1">{#N/A,#N/A,FALSE,"BS";#N/A,#N/A,FALSE,"#0";#N/A,#N/A,FALSE,"PL0"}</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1"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[179]BusPlan!#REF!</definedName>
    <definedName name="hgj" localSheetId="11">#REF!</definedName>
    <definedName name="hgj">[180]BusPlan!#REF!</definedName>
    <definedName name="hh" localSheetId="14" hidden="1">{#N/A,#N/A,TRUE,"Cover sheet";#N/A,#N/A,TRUE,"DCF analysis";#N/A,#N/A,TRUE,"WACC calculation"}</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1"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14" hidden="1">{#N/A,#N/A,FALSE,"PL1";#N/A,#N/A,FALSE,"#1";#N/A,#N/A,FALSE,"PL2";#N/A,#N/A,FALSE,"#2";#N/A,#N/A,FALSE,"PL3";#N/A,#N/A,FALSE,"#3"}</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1"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14" hidden="1">{"'Sheet2'!$C$3:$AL$35"}</definedName>
    <definedName name="hhh" localSheetId="4" hidden="1">{"'Sheet2'!$C$3:$AL$35"}</definedName>
    <definedName name="hhh" localSheetId="5" hidden="1">{"'Sheet2'!$C$3:$AL$35"}</definedName>
    <definedName name="hhh" localSheetId="7" hidden="1">{"'Sheet2'!$C$3:$AL$35"}</definedName>
    <definedName name="hhh" localSheetId="13" hidden="1">{"'Sheet2'!$C$3:$AL$35"}</definedName>
    <definedName name="hhh" localSheetId="10" hidden="1">{"'Sheet2'!$C$3:$AL$35"}</definedName>
    <definedName name="hhh" localSheetId="11"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ＨＨＨＨ" hidden="1">{"'２'!$B$1:$L$40"}</definedName>
    <definedName name="HHHHHHH" hidden="1">{"'２'!$B$1:$L$40"}</definedName>
    <definedName name="ｈｈｈｈｈｈｈｈ" hidden="1">{"'２'!$B$1:$L$40"}</definedName>
    <definedName name="ｈｈｈｈｈｈｈｈｈｈｈｈ" hidden="1">{"'２'!$B$1:$L$40"}</definedName>
    <definedName name="HHTML_Control" localSheetId="11" hidden="1">{"'standard'!$A$8:$C$109"}</definedName>
    <definedName name="HHTML_Control" hidden="1">{"'standard'!$A$8:$C$109"}</definedName>
    <definedName name="hi">#REF!</definedName>
    <definedName name="HIKU">"△0 "</definedName>
    <definedName name="hirakawa" localSheetId="13">'[181]2月'!$C$2</definedName>
    <definedName name="hirakawa" localSheetId="11">#REF!</definedName>
    <definedName name="hirakawa">'[182]2月'!$C$2</definedName>
    <definedName name="hiramegu" localSheetId="13">'[181]2月'!$B$54:$P$54</definedName>
    <definedName name="hiramegu" localSheetId="11">#REF!</definedName>
    <definedName name="hiramegu">'[182]2月'!$B$54:$P$54</definedName>
    <definedName name="hiritsu" localSheetId="11">OFFSET(#REF!,0,0,COUNTA(#REF!),1)</definedName>
    <definedName name="hiritsu">OFFSET(#REF!,0,0,COUNTA(#REF!),1)</definedName>
    <definedName name="HIST_DOCID" localSheetId="13">[183]表紙!$N$15</definedName>
    <definedName name="HIST_DOCID" localSheetId="11">#REF!</definedName>
    <definedName name="HIST_DOCID">[184]表紙!$N$15</definedName>
    <definedName name="HIYOIU" localSheetId="14">#REF!,#REF!,#REF!,#REF!,#REF!,#REF!,#REF!,#REF!,#REF!,#REF!,#REF!,#REF!,#REF!,#REF!,#REF!,#REF!,#REF!,#REF!,#REF!,#REF!,#REF!,#REF!,#REF!,#REF!,#REF!,#REF!,#REF!,#REF!,#REF!,#REF!,#REF!,#REF!,#REF!,#REF!,#REF!,#REF!,#REF!</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11">#REF!,#REF!,#REF!,#REF!,#REF!,#REF!,#REF!,#REF!,#REF!,#REF!,#REF!,#REF!,#REF!,#REF!,#REF!,#REF!,#REF!,#REF!,#REF!,#REF!,#REF!,#REF!,#REF!,#REF!,#REF!,#REF!,#REF!,#REF!,#REF!,#REF!,#REF!,#REF!,#REF!,#REF!,#REF!,#REF!,#REF!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14">#REF!,#REF!,#REF!,#REF!,#REF!,#REF!,#REF!,#REF!,#REF!,#REF!,#REF!,#REF!,#REF!,#REF!,#REF!,#REF!,#REF!,#REF!,#REF!,#REF!,#REF!,#REF!,#REF!,#REF!,#REF!,#REF!,#REF!,#REF!,#REF!,#REF!,#REF!,#REF!,#REF!,#REF!,#REF!,#REF!,#REF!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11">#REF!,#REF!,#REF!,#REF!,#REF!,#REF!,#REF!,#REF!,#REF!,#REF!,#REF!,#REF!,#REF!,#REF!,#REF!,#REF!,#REF!,#REF!,#REF!,#REF!,#REF!,#REF!,#REF!,#REF!,#REF!,#REF!,#REF!,#REF!,#REF!,#REF!,#REF!,#REF!,#REF!,#REF!,#REF!,#REF!,#REF!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4">{"Client Name or Project Name"}</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1">{"Client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14">{"Client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1">{"Client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14" hidden="1">{#N/A,#N/A,FALSE,"INS-LD";#N/A,#N/A,FALSE,"INS-WH";#N/A,#N/A,FALSE,"INS-NVOCC"}</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1"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14">{"Client Name or Project Name"}</definedName>
    <definedName name="hjiu" localSheetId="4">{"Client Name or Project Name"}</definedName>
    <definedName name="hjiu" localSheetId="5">{"Client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1">{"Client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14" hidden="1">{#N/A,#N/A,FALSE,"C1";#N/A,#N/A,FALSE,"BS";#N/A,#N/A,FALSE,"PLALL-RPT";#N/A,#N/A,FALSE,"PL-1(RPT)";#N/A,#N/A,FALSE,"PL-2(RPT)";#N/A,#N/A,FALSE,"PL-3(RPT)";#N/A,#N/A,FALSE,"PL-4(RPT)";#N/A,#N/A,FALSE,"#-bnch";#N/A,#N/A,FALSE,"#-1";#N/A,#N/A,FALSE,"#-2";#N/A,#N/A,FALSE,"#-3";#N/A,#N/A,FALSE,"#-4";#N/A,#N/A,FALSE,"FUND";#N/A,#N/A,FALSE,"ar-trial";#N/A,#N/A,FALSE,"adv-p";#N/A,#N/A,FALSE,"ac-report"}</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1"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ＨＪＫ" hidden="1">{"'２'!$B$1:$L$40"}</definedName>
    <definedName name="HJKLH" localSheetId="14"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1"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14">{"Client Name or Project Name"}</definedName>
    <definedName name="hjyu" localSheetId="4">{"Client Name or Project Name"}</definedName>
    <definedName name="hjyu" localSheetId="5">{"Client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1">{"Client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14" hidden="1">{#N/A,#N/A,FALSE,"SFO";#N/A,#N/A,FALSE,"SEA";#N/A,#N/A,FALSE,"PDX"}</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1"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14" hidden="1">{"Page1",#N/A,FALSE,"CompCo";"Page2",#N/A,FALSE,"CompCo"}</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1"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14">Bonds!hklkl</definedName>
    <definedName name="hklkl" localSheetId="4">BS!hklkl</definedName>
    <definedName name="hklkl" localSheetId="5">Capex!hklkl</definedName>
    <definedName name="hklkl" localSheetId="7">Card!hklkl</definedName>
    <definedName name="hklkl" localSheetId="13">ESG!hklkl</definedName>
    <definedName name="hklkl" localSheetId="10">Insurance!hklkl</definedName>
    <definedName name="hklkl" localSheetId="11">Mobile!hklkl</definedName>
    <definedName name="hklkl" localSheetId="12">'Other KPIs'!hklkl</definedName>
    <definedName name="hklkl" localSheetId="9">Securities!hklkl</definedName>
    <definedName name="hklkl" localSheetId="1">'目次 Index'!hklkl</definedName>
    <definedName name="hklkl">[0]!hklkl</definedName>
    <definedName name="hoge" hidden="1">{"'２'!$B$1:$L$40"}</definedName>
    <definedName name="hold" localSheetId="14">#REF!</definedName>
    <definedName name="hold" localSheetId="4">#REF!</definedName>
    <definedName name="hold" localSheetId="5">#REF!</definedName>
    <definedName name="hold" localSheetId="7">#REF!</definedName>
    <definedName name="hold" localSheetId="13">#REF!</definedName>
    <definedName name="hold" localSheetId="10">#REF!</definedName>
    <definedName name="hold" localSheetId="11">#REF!</definedName>
    <definedName name="hold" localSheetId="12">#REF!</definedName>
    <definedName name="hold" localSheetId="9">#REF!</definedName>
    <definedName name="hold">#REF!</definedName>
    <definedName name="HOLD_PERIOD" localSheetId="14">[48]Link!#REF!</definedName>
    <definedName name="HOLD_PERIOD" localSheetId="4">[48]Link!#REF!</definedName>
    <definedName name="HOLD_PERIOD" localSheetId="5">[48]Link!#REF!</definedName>
    <definedName name="HOLD_PERIOD" localSheetId="7">[48]Link!#REF!</definedName>
    <definedName name="HOLD_PERIOD" localSheetId="13">[48]Link!#REF!</definedName>
    <definedName name="HOLD_PERIOD" localSheetId="10">[48]Link!#REF!</definedName>
    <definedName name="HOLD_PERIOD" localSheetId="11">#REF!</definedName>
    <definedName name="HOLD_PERIOD" localSheetId="12">[48]Link!#REF!</definedName>
    <definedName name="HOLD_PERIOD" localSheetId="9">[48]Link!#REF!</definedName>
    <definedName name="HOLD_PERIOD">[48]Link!#REF!</definedName>
    <definedName name="HOLD_PERIOD_P" localSheetId="14">[60]Pricing!#REF!</definedName>
    <definedName name="HOLD_PERIOD_P" localSheetId="4">[60]Pricing!#REF!</definedName>
    <definedName name="HOLD_PERIOD_P" localSheetId="5">[60]Pricing!#REF!</definedName>
    <definedName name="HOLD_PERIOD_P" localSheetId="7">[60]Pricing!#REF!</definedName>
    <definedName name="HOLD_PERIOD_P" localSheetId="13">[59]Pricing!#REF!</definedName>
    <definedName name="HOLD_PERIOD_P" localSheetId="10">[60]Pricing!#REF!</definedName>
    <definedName name="HOLD_PERIOD_P" localSheetId="11">#REF!</definedName>
    <definedName name="HOLD_PERIOD_P" localSheetId="12">[60]Pricing!#REF!</definedName>
    <definedName name="HOLD_PERIOD_P" localSheetId="9">[60]Pricing!#REF!</definedName>
    <definedName name="HOLD_PERIOD_P">[60]Pricing!#REF!</definedName>
    <definedName name="Hold_Period_P2" localSheetId="14">[60]Pricing!#REF!</definedName>
    <definedName name="Hold_Period_P2" localSheetId="5">[60]Pricing!#REF!</definedName>
    <definedName name="Hold_Period_P2" localSheetId="7">[60]Pricing!#REF!</definedName>
    <definedName name="Hold_Period_P2" localSheetId="13">[59]Pricing!#REF!</definedName>
    <definedName name="Hold_Period_P2" localSheetId="10">[60]Pricing!#REF!</definedName>
    <definedName name="Hold_Period_P2" localSheetId="11">#REF!</definedName>
    <definedName name="Hold_Period_P2" localSheetId="12">[60]Pricing!#REF!</definedName>
    <definedName name="Hold_Period_P2" localSheetId="9">[60]Pricing!#REF!</definedName>
    <definedName name="Hold_Period_P2">[60]Pricing!#REF!</definedName>
    <definedName name="HOLD_PERIOD2" localSheetId="14">#REF!</definedName>
    <definedName name="HOLD_PERIOD2" localSheetId="4">#REF!</definedName>
    <definedName name="HOLD_PERIOD2" localSheetId="5">#REF!</definedName>
    <definedName name="HOLD_PERIOD2" localSheetId="7">#REF!</definedName>
    <definedName name="HOLD_PERIOD2" localSheetId="13">#REF!</definedName>
    <definedName name="HOLD_PERIOD2" localSheetId="10">#REF!</definedName>
    <definedName name="HOLD_PERIOD2" localSheetId="11">#REF!</definedName>
    <definedName name="HOLD_PERIOD2" localSheetId="12">#REF!</definedName>
    <definedName name="HOLD_PERIOD2" localSheetId="9">#REF!</definedName>
    <definedName name="HOLD_PERIOD2">#REF!</definedName>
    <definedName name="HOLD_SENSITIVITY" localSheetId="14">[48]Link!#REF!</definedName>
    <definedName name="HOLD_SENSITIVITY" localSheetId="4">[48]Link!#REF!</definedName>
    <definedName name="HOLD_SENSITIVITY" localSheetId="5">[48]Link!#REF!</definedName>
    <definedName name="HOLD_SENSITIVITY" localSheetId="7">[48]Link!#REF!</definedName>
    <definedName name="HOLD_SENSITIVITY" localSheetId="13">[48]Link!#REF!</definedName>
    <definedName name="HOLD_SENSITIVITY" localSheetId="10">[48]Link!#REF!</definedName>
    <definedName name="HOLD_SENSITIVITY" localSheetId="11">#REF!</definedName>
    <definedName name="HOLD_SENSITIVITY" localSheetId="12">[48]Link!#REF!</definedName>
    <definedName name="HOLD_SENSITIVITY" localSheetId="9">[48]Link!#REF!</definedName>
    <definedName name="HOLD_SENSITIVITY">[48]Link!#REF!</definedName>
    <definedName name="holdp" localSheetId="14">[60]Pricing!#REF!</definedName>
    <definedName name="holdp" localSheetId="5">[60]Pricing!#REF!</definedName>
    <definedName name="holdp" localSheetId="7">[60]Pricing!#REF!</definedName>
    <definedName name="holdp" localSheetId="13">[59]Pricing!#REF!</definedName>
    <definedName name="holdp" localSheetId="10">[60]Pricing!#REF!</definedName>
    <definedName name="holdp" localSheetId="11">#REF!</definedName>
    <definedName name="holdp" localSheetId="12">[60]Pricing!#REF!</definedName>
    <definedName name="holdp" localSheetId="9">[60]Pricing!#REF!</definedName>
    <definedName name="holdp">[60]Pricing!#REF!</definedName>
    <definedName name="HOLDPERIOD" localSheetId="14">[48]Link!#REF!</definedName>
    <definedName name="HOLDPERIOD" localSheetId="5">[48]Link!#REF!</definedName>
    <definedName name="HOLDPERIOD" localSheetId="7">[48]Link!#REF!</definedName>
    <definedName name="HOLDPERIOD" localSheetId="13">[48]Link!#REF!</definedName>
    <definedName name="HOLDPERIOD" localSheetId="10">[48]Link!#REF!</definedName>
    <definedName name="HOLDPERIOD" localSheetId="11">#REF!</definedName>
    <definedName name="HOLDPERIOD" localSheetId="9">[48]Link!#REF!</definedName>
    <definedName name="HOLDPERIOD">[48]Link!#REF!</definedName>
    <definedName name="HOLIDAY_RANGE" localSheetId="14">#REF!</definedName>
    <definedName name="HOLIDAY_RANGE" localSheetId="4">#REF!</definedName>
    <definedName name="HOLIDAY_RANGE" localSheetId="5">#REF!</definedName>
    <definedName name="HOLIDAY_RANGE" localSheetId="7">#REF!</definedName>
    <definedName name="HOLIDAY_RANGE" localSheetId="13">#REF!</definedName>
    <definedName name="HOLIDAY_RANGE" localSheetId="10">#REF!</definedName>
    <definedName name="HOLIDAY_RANGE" localSheetId="11">#REF!</definedName>
    <definedName name="HOLIDAY_RANGE" localSheetId="9">#REF!</definedName>
    <definedName name="HOLIDAY_RANGE">#REF!</definedName>
    <definedName name="hosp_sa" localSheetId="13">[73]Input!$E$25</definedName>
    <definedName name="hosp_sa" localSheetId="11">#REF!</definedName>
    <definedName name="hosp_sa">[74]Input!$E$25</definedName>
    <definedName name="hosp_v" localSheetId="13">[73]Incidence_rates!$AC$11:$AH$121</definedName>
    <definedName name="hosp_v" localSheetId="11">#REF!</definedName>
    <definedName name="hosp_v">[74]Incidence_rates!$AC$11:$AH$121</definedName>
    <definedName name="houka" localSheetId="11">#REF!</definedName>
    <definedName name="houka">[136]index!$D$5</definedName>
    <definedName name="HOUSE_PERIOD" localSheetId="11">#REF!</definedName>
    <definedName name="HOUSE_PERIOD">[48]Link!#REF!</definedName>
    <definedName name="HR" localSheetId="14">#REF!</definedName>
    <definedName name="HR" localSheetId="4">#REF!</definedName>
    <definedName name="HR" localSheetId="5">#REF!</definedName>
    <definedName name="HR" localSheetId="7">#REF!</definedName>
    <definedName name="HR" localSheetId="13">#REF!</definedName>
    <definedName name="HR" localSheetId="10">#REF!</definedName>
    <definedName name="HR" localSheetId="11">#REF!</definedName>
    <definedName name="HR" localSheetId="9">#REF!</definedName>
    <definedName name="HR">#REF!</definedName>
    <definedName name="HRDec" localSheetId="14">#REF!</definedName>
    <definedName name="HRDec" localSheetId="4">#REF!</definedName>
    <definedName name="HRDec" localSheetId="5">#REF!</definedName>
    <definedName name="HRDec" localSheetId="7">#REF!</definedName>
    <definedName name="HRDec" localSheetId="13">#REF!</definedName>
    <definedName name="HRDec" localSheetId="10">#REF!</definedName>
    <definedName name="HRDec" localSheetId="11">#REF!</definedName>
    <definedName name="HRDec" localSheetId="9">#REF!</definedName>
    <definedName name="HRDec">#REF!</definedName>
    <definedName name="HRRS" localSheetId="14">#REF!</definedName>
    <definedName name="HRRS" localSheetId="4">#REF!</definedName>
    <definedName name="HRRS" localSheetId="5">#REF!</definedName>
    <definedName name="HRRS" localSheetId="7">#REF!</definedName>
    <definedName name="HRRS" localSheetId="13">#REF!</definedName>
    <definedName name="HRRS" localSheetId="10">#REF!</definedName>
    <definedName name="HRRS" localSheetId="11">#REF!</definedName>
    <definedName name="HRRS" localSheetId="9">#REF!</definedName>
    <definedName name="HRRS">#REF!</definedName>
    <definedName name="HSearchArea">#REF!</definedName>
    <definedName name="HTL" hidden="1">{"'２'!$B$1:$L$40"}</definedName>
    <definedName name="HTML" hidden="1">{"'２'!$B$1:$L$40"}</definedName>
    <definedName name="HTML_C" hidden="1">{"'九州沖縄'!$A$1:$M$44","'九州沖縄'!$A$1:$N$47","'九州沖縄'!$B$17:$M$44"}</definedName>
    <definedName name="HTML_CodePage" hidden="1">932</definedName>
    <definedName name="HTML_Con" hidden="1">{"'２'!$B$1:$L$40"}</definedName>
    <definedName name="HTML_Control" localSheetId="14" hidden="1">{"'O-9000 LTU'!$A$1:$O$385"}</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1"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I" hidden="1">{"'２'!$B$1:$L$40"}</definedName>
    <definedName name="huyu1" localSheetId="11">#REF!</definedName>
    <definedName name="huyu1">#REF!</definedName>
    <definedName name="huyu10" localSheetId="11">#REF!</definedName>
    <definedName name="huyu10">#REF!</definedName>
    <definedName name="huyu11" localSheetId="11">#REF!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'[185]入力3（オプション）'!$J$6</definedName>
    <definedName name="HW_DATA_12" localSheetId="11">#REF!</definedName>
    <definedName name="HW_DATA_12">'[186]入力3（オプション）'!$J$6</definedName>
    <definedName name="Ｈでうふへうふえ" hidden="1">{"'２'!$B$1:$L$40"}</definedName>
    <definedName name="I" localSheetId="11" hidden="1">{#N/A,#N/A,FALSE,"ﾃﾞｰﾀﾌﾛｰ";#N/A,#N/A,FALSE,"PPKE.01";#N/A,#N/A,FALSE,"日付ﾁｪｯｸ要領";#N/A,#N/A,FALSE,"ｺｰﾄﾞﾁｪｯｸ要領";#N/A,#N/A,FALSE,"編集要領"}</definedName>
    <definedName name="I" hidden="1">{#N/A,#N/A,FALSE,"ﾃﾞｰﾀﾌﾛｰ";#N/A,#N/A,FALSE,"PPKE.01";#N/A,#N/A,FALSE,"日付ﾁｪｯｸ要領";#N/A,#N/A,FALSE,"ｺｰﾄﾞﾁｪｯｸ要領";#N/A,#N/A,FALSE,"編集要領"}</definedName>
    <definedName name="ibm" localSheetId="14">#REF!</definedName>
    <definedName name="ibm" localSheetId="4">#REF!</definedName>
    <definedName name="ibm" localSheetId="5">#REF!</definedName>
    <definedName name="ibm" localSheetId="7">#REF!</definedName>
    <definedName name="ibm" localSheetId="13">#REF!</definedName>
    <definedName name="ibm" localSheetId="10">#REF!</definedName>
    <definedName name="ibm" localSheetId="11">#REF!</definedName>
    <definedName name="ibm" localSheetId="9">#REF!</definedName>
    <definedName name="ibm">#REF!</definedName>
    <definedName name="ｉｂｓ" hidden="1">{"'２'!$B$1:$L$40"}</definedName>
    <definedName name="IC1_subaccount" localSheetId="14">'[187]INPUT-IC1'!#REF!</definedName>
    <definedName name="IC1_subaccount" localSheetId="4">'[187]INPUT-IC1'!#REF!</definedName>
    <definedName name="IC1_subaccount" localSheetId="5">'[187]INPUT-IC1'!#REF!</definedName>
    <definedName name="IC1_subaccount" localSheetId="7">'[187]INPUT-IC1'!#REF!</definedName>
    <definedName name="IC1_subaccount" localSheetId="13">'[187]INPUT-IC1'!#REF!</definedName>
    <definedName name="IC1_subaccount" localSheetId="10">'[187]INPUT-IC1'!#REF!</definedName>
    <definedName name="IC1_subaccount" localSheetId="11">#REF!</definedName>
    <definedName name="IC1_subaccount" localSheetId="9">'[187]INPUT-IC1'!#REF!</definedName>
    <definedName name="IC1_subaccount">'[187]INPUT-IC1'!#REF!</definedName>
    <definedName name="icgrp">#REF!</definedName>
    <definedName name="ID" localSheetId="14">#REF!</definedName>
    <definedName name="ID" localSheetId="4">#REF!</definedName>
    <definedName name="ID" localSheetId="5">#REF!</definedName>
    <definedName name="ID" localSheetId="7">#REF!</definedName>
    <definedName name="ID" localSheetId="13">#REF!</definedName>
    <definedName name="ID" localSheetId="10">#REF!</definedName>
    <definedName name="ID" localSheetId="11">#REF!</definedName>
    <definedName name="ID" localSheetId="9">#REF!</definedName>
    <definedName name="ID">#REF!</definedName>
    <definedName name="IDE" hidden="1">{"'２'!$B$1:$L$40"}</definedName>
    <definedName name="IDF" hidden="1">{"'２'!$B$1:$L$40"}</definedName>
    <definedName name="IDO">#REF!</definedName>
    <definedName name="IE" localSheetId="14">#REF!</definedName>
    <definedName name="IE" localSheetId="4">#REF!</definedName>
    <definedName name="IE" localSheetId="5">#REF!</definedName>
    <definedName name="IE" localSheetId="7">#REF!</definedName>
    <definedName name="IE" localSheetId="13">#REF!</definedName>
    <definedName name="IE" localSheetId="10">#REF!</definedName>
    <definedName name="IE" localSheetId="11">#REF!</definedName>
    <definedName name="IE" localSheetId="9">#REF!</definedName>
    <definedName name="IE">#REF!</definedName>
    <definedName name="IE_Portfolio_Roadmap" localSheetId="11" hidden="1">1/EUReXToATS</definedName>
    <definedName name="IE_Portfolio_Roadmap" hidden="1">1/EUReXToATS</definedName>
    <definedName name="IEPeXToEUR" localSheetId="11" hidden="1">1/[0]!EUReXToIEP</definedName>
    <definedName name="IEPeXToEUR" hidden="1">1/[0]!EUReXToIEP</definedName>
    <definedName name="IF?" localSheetId="13">[188]Assumptions!$B$5</definedName>
    <definedName name="IF?" localSheetId="11">#REF!</definedName>
    <definedName name="IF?">[189]Assumptions!$B$5</definedName>
    <definedName name="IGSEndRow">#REF!</definedName>
    <definedName name="II" hidden="1">{"'２'!$B$1:$L$40"}</definedName>
    <definedName name="iii" localSheetId="14" hidden="1">{"'Sheet2'!$C$3:$AL$35"}</definedName>
    <definedName name="iii" localSheetId="4" hidden="1">{"'Sheet2'!$C$3:$AL$35"}</definedName>
    <definedName name="iii" localSheetId="5" hidden="1">{"'Sheet2'!$C$3:$AL$35"}</definedName>
    <definedName name="iii" localSheetId="7" hidden="1">{"'Sheet2'!$C$3:$AL$35"}</definedName>
    <definedName name="iii" localSheetId="13" hidden="1">{"'Sheet2'!$C$3:$AL$35"}</definedName>
    <definedName name="iii" localSheetId="10" hidden="1">{"'Sheet2'!$C$3:$AL$35"}</definedName>
    <definedName name="iii" localSheetId="11"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III" hidden="1">{"'２'!$B$1:$L$40"}</definedName>
    <definedName name="IIIII" hidden="1">{"'２'!$B$1:$L$40"}</definedName>
    <definedName name="iiiiiiiiiiii" hidden="1">{"'２'!$B$1:$L$40"}</definedName>
    <definedName name="iiiiiiiiiiiii" hidden="1">{"'２'!$B$1:$L$40"}</definedName>
    <definedName name="iiiiiiiiiiiiiiiiiiiiiiiiiiiiiiiiiiiiiiiiii" hidden="1">#REF!</definedName>
    <definedName name="IJ" localSheetId="14" hidden="1">{#N/A,#N/A,FALSE,"C1";#N/A,#N/A,FALSE,"BS";#N/A,#N/A,FALSE,"PLALL-RPT";#N/A,#N/A,FALSE,"PL-1(RPT)";#N/A,#N/A,FALSE,"PL-2(RPT)";#N/A,#N/A,FALSE,"PL-3(RPT)";#N/A,#N/A,FALSE,"PL-4(RPT)";#N/A,#N/A,FALSE,"#-bnch";#N/A,#N/A,FALSE,"#-1";#N/A,#N/A,FALSE,"#-2";#N/A,#N/A,FALSE,"#-3";#N/A,#N/A,FALSE,"#-4";#N/A,#N/A,FALSE,"FUND";#N/A,#N/A,FALSE,"ar-trial";#N/A,#N/A,FALSE,"adv-p";#N/A,#N/A,FALSE,"ac-report"}</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1"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kh" hidden="1">{"UKGAAP balance sheet",#N/A,FALSE,"Balance Sheet"}</definedName>
    <definedName name="IMApplicATSeXToEUR" localSheetId="11" hidden="1">1/[0]!EUReXToATS</definedName>
    <definedName name="IMApplicATSeXToEUR" hidden="1">1/[0]!EUReXToATS</definedName>
    <definedName name="Imc_mapping">#REF!</definedName>
    <definedName name="ImJikaToukou">#REF!</definedName>
    <definedName name="ImpactContractual_Legal">#REF!</definedName>
    <definedName name="ImpactCustomer">#REF!</definedName>
    <definedName name="ImpactFinancing">#REF!</definedName>
    <definedName name="ImpactMarket_Political">#REF!</definedName>
    <definedName name="ImpactOther">#REF!</definedName>
    <definedName name="ImpactProduct_Delivery">#REF!</definedName>
    <definedName name="ImpactProduct_Release">#REF!</definedName>
    <definedName name="IMPL_EXIT_CAP_P" localSheetId="13">[59]Pricing!#REF!</definedName>
    <definedName name="IMPL_EXIT_CAP_P" localSheetId="11">#REF!</definedName>
    <definedName name="IMPL_EXIT_CAP_P">[60]Pricing!#REF!</definedName>
    <definedName name="IMPLIED_EX_CAP" localSheetId="13">[59]Pricing!#REF!</definedName>
    <definedName name="IMPLIED_EX_CAP" localSheetId="11">#REF!</definedName>
    <definedName name="IMPLIED_EX_CAP">[60]Pricing!#REF!</definedName>
    <definedName name="IMPLIED_EXIT_CAP" localSheetId="13">[59]Pricing!#REF!</definedName>
    <definedName name="IMPLIED_EXIT_CAP" localSheetId="11">#REF!</definedName>
    <definedName name="IMPLIED_EXIT_CAP">[60]Pricing!#REF!</definedName>
    <definedName name="Import?" localSheetId="14">#REF!</definedName>
    <definedName name="Import?" localSheetId="4">#REF!</definedName>
    <definedName name="Import?" localSheetId="5">#REF!</definedName>
    <definedName name="Import?" localSheetId="7">#REF!</definedName>
    <definedName name="Import?" localSheetId="13">#REF!</definedName>
    <definedName name="Import?" localSheetId="10">#REF!</definedName>
    <definedName name="Import?" localSheetId="11">#REF!</definedName>
    <definedName name="Import?" localSheetId="9">#REF!</definedName>
    <definedName name="Import?">#REF!</definedName>
    <definedName name="IMPORTDFF1" localSheetId="13">[50]CRITERIA1!$B$36</definedName>
    <definedName name="IMPORTDFF1" localSheetId="11">#REF!</definedName>
    <definedName name="IMPORTDFF1">[51]CRITERIA1!$B$36</definedName>
    <definedName name="ImTanpoTouKou">#REF!</definedName>
    <definedName name="in">#REF!</definedName>
    <definedName name="In_FR" localSheetId="11" hidden="1">{"Page1",#N/A,FALSE,"CompCo";"Page2",#N/A,FALSE,"CompCo"}</definedName>
    <definedName name="In_FR" hidden="1">{"Page1",#N/A,FALSE,"CompCo";"Page2",#N/A,FALSE,"CompCo"}</definedName>
    <definedName name="Income1" localSheetId="14">#REF!</definedName>
    <definedName name="Income1" localSheetId="4">#REF!</definedName>
    <definedName name="Income1" localSheetId="5">#REF!</definedName>
    <definedName name="Income1" localSheetId="7">#REF!</definedName>
    <definedName name="Income1" localSheetId="13">#REF!</definedName>
    <definedName name="Income1" localSheetId="10">#REF!</definedName>
    <definedName name="Income1" localSheetId="11">#REF!</definedName>
    <definedName name="Income1" localSheetId="9">#REF!</definedName>
    <definedName name="Income1">#REF!</definedName>
    <definedName name="Income2" localSheetId="14">#REF!</definedName>
    <definedName name="Income2" localSheetId="4">#REF!</definedName>
    <definedName name="Income2" localSheetId="5">#REF!</definedName>
    <definedName name="Income2" localSheetId="7">#REF!</definedName>
    <definedName name="Income2" localSheetId="13">#REF!</definedName>
    <definedName name="Income2" localSheetId="10">#REF!</definedName>
    <definedName name="Income2" localSheetId="11">#REF!</definedName>
    <definedName name="Income2" localSheetId="9">#REF!</definedName>
    <definedName name="Income2">#REF!</definedName>
    <definedName name="income3" localSheetId="14">#REF!</definedName>
    <definedName name="income3" localSheetId="4">#REF!</definedName>
    <definedName name="income3" localSheetId="5">#REF!</definedName>
    <definedName name="income3" localSheetId="7">#REF!</definedName>
    <definedName name="income3" localSheetId="13">#REF!</definedName>
    <definedName name="income3" localSheetId="10">#REF!</definedName>
    <definedName name="income3" localSheetId="11">#REF!</definedName>
    <definedName name="income3" localSheetId="9">#REF!</definedName>
    <definedName name="income3">#REF!</definedName>
    <definedName name="INCOTERM_CLP_Services">#REF!</definedName>
    <definedName name="INCOTERM_CNP">#REF!</definedName>
    <definedName name="INCOTERM_Cost">#REF!</definedName>
    <definedName name="INCOTERM_Cost_Services">#REF!</definedName>
    <definedName name="IncStmtProj" localSheetId="11">#REF!</definedName>
    <definedName name="IncStmtProj">#REF!</definedName>
    <definedName name="IndexRange">#REF!</definedName>
    <definedName name="indicate_budget">#REF!</definedName>
    <definedName name="indicate_budget_Dec">#REF!</definedName>
    <definedName name="indicate_budget_Jan">#REF!</definedName>
    <definedName name="Indoor_4G_Big_venue_Building_Shop_">#REF!</definedName>
    <definedName name="Indoor_4G_JMCIA_">#REF!</definedName>
    <definedName name="Indoor_5G_Big_venue_Building_Shop_">#REF!</definedName>
    <definedName name="Indoor_5G_JMCIA_">#REF!</definedName>
    <definedName name="IndoorOther">#REF!</definedName>
    <definedName name="inf" localSheetId="13">[143]Distribution!$D$55:$W$55</definedName>
    <definedName name="inf" localSheetId="11">#REF!</definedName>
    <definedName name="inf">[144]Distribution!$D$55:$W$55</definedName>
    <definedName name="Inflation" localSheetId="14">#REF!</definedName>
    <definedName name="Inflation" localSheetId="4">#REF!</definedName>
    <definedName name="Inflation" localSheetId="5">#REF!</definedName>
    <definedName name="Inflation" localSheetId="7">#REF!</definedName>
    <definedName name="Inflation" localSheetId="13">#REF!</definedName>
    <definedName name="Inflation" localSheetId="10">#REF!</definedName>
    <definedName name="Inflation" localSheetId="11">#REF!</definedName>
    <definedName name="Inflation" localSheetId="9">#REF!</definedName>
    <definedName name="Inflation">#REF!</definedName>
    <definedName name="IniATM" localSheetId="14">#REF!</definedName>
    <definedName name="IniATM" localSheetId="4">#REF!</definedName>
    <definedName name="IniATM" localSheetId="5">#REF!</definedName>
    <definedName name="IniATM" localSheetId="7">#REF!</definedName>
    <definedName name="IniATM" localSheetId="13">#REF!</definedName>
    <definedName name="IniATM" localSheetId="10">#REF!</definedName>
    <definedName name="IniATM" localSheetId="11">#REF!</definedName>
    <definedName name="IniATM" localSheetId="9">#REF!</definedName>
    <definedName name="IniATM">#REF!</definedName>
    <definedName name="IniFr" localSheetId="14">#REF!</definedName>
    <definedName name="IniFr" localSheetId="4">#REF!</definedName>
    <definedName name="IniFr" localSheetId="5">#REF!</definedName>
    <definedName name="IniFr" localSheetId="7">#REF!</definedName>
    <definedName name="IniFr" localSheetId="13">#REF!</definedName>
    <definedName name="IniFr" localSheetId="10">#REF!</definedName>
    <definedName name="IniFr" localSheetId="11">#REF!</definedName>
    <definedName name="IniFr" localSheetId="9">#REF!</definedName>
    <definedName name="IniFr">#REF!</definedName>
    <definedName name="inin" localSheetId="14">[190]certificate!#REF!</definedName>
    <definedName name="inin" localSheetId="4">[190]certificate!#REF!</definedName>
    <definedName name="inin" localSheetId="5">[190]certificate!#REF!</definedName>
    <definedName name="inin" localSheetId="7">[190]certificate!#REF!</definedName>
    <definedName name="inin" localSheetId="13">[191]certificate!#REF!</definedName>
    <definedName name="inin" localSheetId="10">[190]certificate!#REF!</definedName>
    <definedName name="inin" localSheetId="11">#REF!</definedName>
    <definedName name="inin" localSheetId="9">[190]certificate!#REF!</definedName>
    <definedName name="inin">[190]certificate!#REF!</definedName>
    <definedName name="IniPrivate" localSheetId="14">#REF!</definedName>
    <definedName name="IniPrivate" localSheetId="4">#REF!</definedName>
    <definedName name="IniPrivate" localSheetId="5">#REF!</definedName>
    <definedName name="IniPrivate" localSheetId="7">#REF!</definedName>
    <definedName name="IniPrivate" localSheetId="13">#REF!</definedName>
    <definedName name="IniPrivate" localSheetId="10">#REF!</definedName>
    <definedName name="IniPrivate" localSheetId="11">#REF!</definedName>
    <definedName name="IniPrivate" localSheetId="9">#REF!</definedName>
    <definedName name="IniPrivate">#REF!</definedName>
    <definedName name="IniTotal" localSheetId="14">#REF!</definedName>
    <definedName name="IniTotal" localSheetId="4">#REF!</definedName>
    <definedName name="IniTotal" localSheetId="5">#REF!</definedName>
    <definedName name="IniTotal" localSheetId="7">#REF!</definedName>
    <definedName name="IniTotal" localSheetId="13">#REF!</definedName>
    <definedName name="IniTotal" localSheetId="10">#REF!</definedName>
    <definedName name="IniTotal" localSheetId="11">#REF!</definedName>
    <definedName name="IniTotal" localSheetId="9">#REF!</definedName>
    <definedName name="IniTotal">#REF!</definedName>
    <definedName name="INN">#REF!</definedName>
    <definedName name="input">#REF!</definedName>
    <definedName name="Input_Check_This_Year">#REF!,#REF!,#REF!</definedName>
    <definedName name="Input_Currency">#REF!</definedName>
    <definedName name="Input_Month">#REF!</definedName>
    <definedName name="Input_Year">#REF!</definedName>
    <definedName name="input1_1" localSheetId="14">#REF!</definedName>
    <definedName name="input1_1" localSheetId="4">#REF!</definedName>
    <definedName name="input1_1" localSheetId="5">#REF!</definedName>
    <definedName name="input1_1" localSheetId="7">#REF!</definedName>
    <definedName name="input1_1" localSheetId="13">#REF!</definedName>
    <definedName name="input1_1" localSheetId="10">#REF!</definedName>
    <definedName name="input1_1" localSheetId="11">#REF!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[166]あるべきDTA計上額old!#REF!</definedName>
    <definedName name="input122_1" localSheetId="11">#REF!</definedName>
    <definedName name="input122_1">[167]あるべきDTA計上額old!#REF!</definedName>
    <definedName name="input123_1" localSheetId="14">#REF!</definedName>
    <definedName name="input123_1" localSheetId="4">#REF!</definedName>
    <definedName name="input123_1" localSheetId="5">#REF!</definedName>
    <definedName name="input123_1" localSheetId="7">#REF!</definedName>
    <definedName name="input123_1" localSheetId="13">#REF!</definedName>
    <definedName name="input123_1" localSheetId="10">#REF!</definedName>
    <definedName name="input123_1" localSheetId="11">#REF!</definedName>
    <definedName name="input123_1" localSheetId="9">#REF!</definedName>
    <definedName name="input123_1">#REF!</definedName>
    <definedName name="input124_1" localSheetId="14">#REF!</definedName>
    <definedName name="input124_1" localSheetId="4">#REF!</definedName>
    <definedName name="input124_1" localSheetId="5">#REF!</definedName>
    <definedName name="input124_1" localSheetId="7">#REF!</definedName>
    <definedName name="input124_1" localSheetId="13">#REF!</definedName>
    <definedName name="input124_1" localSheetId="10">#REF!</definedName>
    <definedName name="input124_1" localSheetId="11">#REF!</definedName>
    <definedName name="input124_1" localSheetId="9">#REF!</definedName>
    <definedName name="input124_1">#REF!</definedName>
    <definedName name="input125_1" localSheetId="14">#REF!</definedName>
    <definedName name="input125_1" localSheetId="4">#REF!</definedName>
    <definedName name="input125_1" localSheetId="5">#REF!</definedName>
    <definedName name="input125_1" localSheetId="7">#REF!</definedName>
    <definedName name="input125_1" localSheetId="13">#REF!</definedName>
    <definedName name="input125_1" localSheetId="10">#REF!</definedName>
    <definedName name="input125_1" localSheetId="11">#REF!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'[192]10'!$G$12:$G$12</definedName>
    <definedName name="input153_1" localSheetId="11">#REF!</definedName>
    <definedName name="input153_1">'[193]10'!$G$12:$G$12</definedName>
    <definedName name="input154_1" localSheetId="14">#REF!</definedName>
    <definedName name="input154_1" localSheetId="4">#REF!</definedName>
    <definedName name="input154_1" localSheetId="5">#REF!</definedName>
    <definedName name="input154_1" localSheetId="7">#REF!</definedName>
    <definedName name="input154_1" localSheetId="13">#REF!</definedName>
    <definedName name="input154_1" localSheetId="10">#REF!</definedName>
    <definedName name="input154_1" localSheetId="11">#REF!</definedName>
    <definedName name="input154_1" localSheetId="9">#REF!</definedName>
    <definedName name="input154_1">#REF!</definedName>
    <definedName name="input155_1" localSheetId="14">#REF!</definedName>
    <definedName name="input155_1" localSheetId="4">#REF!</definedName>
    <definedName name="input155_1" localSheetId="5">#REF!</definedName>
    <definedName name="input155_1" localSheetId="7">#REF!</definedName>
    <definedName name="input155_1" localSheetId="13">#REF!</definedName>
    <definedName name="input155_1" localSheetId="10">#REF!</definedName>
    <definedName name="input155_1" localSheetId="11">#REF!</definedName>
    <definedName name="input155_1" localSheetId="9">#REF!</definedName>
    <definedName name="input155_1">#REF!</definedName>
    <definedName name="input156_1" localSheetId="14">#REF!</definedName>
    <definedName name="input156_1" localSheetId="4">#REF!</definedName>
    <definedName name="input156_1" localSheetId="5">#REF!</definedName>
    <definedName name="input156_1" localSheetId="7">#REF!</definedName>
    <definedName name="input156_1" localSheetId="13">#REF!</definedName>
    <definedName name="input156_1" localSheetId="10">#REF!</definedName>
    <definedName name="input156_1" localSheetId="11">#REF!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14">#REF!</definedName>
    <definedName name="input167_1" localSheetId="4">#REF!</definedName>
    <definedName name="input167_1" localSheetId="5">#REF!</definedName>
    <definedName name="input167_1" localSheetId="7">#REF!</definedName>
    <definedName name="input167_1" localSheetId="13">#REF!</definedName>
    <definedName name="input167_1" localSheetId="10">#REF!</definedName>
    <definedName name="input167_1" localSheetId="11">#REF!</definedName>
    <definedName name="input167_1" localSheetId="9">#REF!</definedName>
    <definedName name="input167_1">#REF!</definedName>
    <definedName name="input168_1" localSheetId="14">#REF!</definedName>
    <definedName name="input168_1" localSheetId="4">#REF!</definedName>
    <definedName name="input168_1" localSheetId="5">#REF!</definedName>
    <definedName name="input168_1" localSheetId="7">#REF!</definedName>
    <definedName name="input168_1" localSheetId="13">#REF!</definedName>
    <definedName name="input168_1" localSheetId="10">#REF!</definedName>
    <definedName name="input168_1" localSheetId="11">#REF!</definedName>
    <definedName name="input168_1" localSheetId="9">#REF!</definedName>
    <definedName name="input168_1">#REF!</definedName>
    <definedName name="input169_1" localSheetId="14">#REF!</definedName>
    <definedName name="input169_1" localSheetId="4">#REF!</definedName>
    <definedName name="input169_1" localSheetId="5">#REF!</definedName>
    <definedName name="input169_1" localSheetId="7">#REF!</definedName>
    <definedName name="input169_1" localSheetId="13">#REF!</definedName>
    <definedName name="input169_1" localSheetId="10">#REF!</definedName>
    <definedName name="input169_1" localSheetId="11">#REF!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2_1">#REF!</definedName>
    <definedName name="input203_1">#REF!</definedName>
    <definedName name="input204_1">#REF!</definedName>
    <definedName name="input205_1">#REF!</definedName>
    <definedName name="input206_1">#REF!</definedName>
    <definedName name="input208_1">#N/A</definedName>
    <definedName name="input209_1">#N/A</definedName>
    <definedName name="input21_1" localSheetId="14">#REF!</definedName>
    <definedName name="input21_1" localSheetId="4">#REF!</definedName>
    <definedName name="input21_1" localSheetId="5">#REF!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14">#REF!</definedName>
    <definedName name="input21_118_1" localSheetId="4">#REF!</definedName>
    <definedName name="input21_118_1" localSheetId="5">#REF!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14">#REF!</definedName>
    <definedName name="input22_1" localSheetId="4">#REF!</definedName>
    <definedName name="input22_1" localSheetId="5">#REF!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14">#REF!</definedName>
    <definedName name="input22_118_1" localSheetId="4">#REF!</definedName>
    <definedName name="input22_118_1" localSheetId="5">#REF!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14">#REF!</definedName>
    <definedName name="input23_1" localSheetId="4">#REF!</definedName>
    <definedName name="input23_1" localSheetId="5">#REF!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14">#REF!</definedName>
    <definedName name="input23_118_1" localSheetId="4">#REF!</definedName>
    <definedName name="input23_118_1" localSheetId="5">#REF!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14">#REF!</definedName>
    <definedName name="input24_1" localSheetId="4">#REF!</definedName>
    <definedName name="input24_1" localSheetId="5">#REF!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14">#REF!</definedName>
    <definedName name="input24_118_1" localSheetId="4">#REF!</definedName>
    <definedName name="input24_118_1" localSheetId="5">#REF!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14">#REF!</definedName>
    <definedName name="input25_1" localSheetId="4">#REF!</definedName>
    <definedName name="input25_1" localSheetId="5">#REF!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14">#REF!</definedName>
    <definedName name="input25_118_1" localSheetId="4">#REF!</definedName>
    <definedName name="input25_118_1" localSheetId="5">#REF!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14">#REF!</definedName>
    <definedName name="input26_1" localSheetId="4">#REF!</definedName>
    <definedName name="input26_1" localSheetId="5">#REF!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14">#REF!</definedName>
    <definedName name="input26_118_1" localSheetId="4">#REF!</definedName>
    <definedName name="input26_118_1" localSheetId="5">#REF!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14">#REF!</definedName>
    <definedName name="input27_1" localSheetId="4">#REF!</definedName>
    <definedName name="input27_1" localSheetId="5">#REF!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14">#REF!</definedName>
    <definedName name="input27_118_1" localSheetId="4">#REF!</definedName>
    <definedName name="input27_118_1" localSheetId="5">#REF!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14">#REF!</definedName>
    <definedName name="input28_1" localSheetId="4">#REF!</definedName>
    <definedName name="input28_1" localSheetId="5">#REF!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14">#REF!</definedName>
    <definedName name="input28_118_1" localSheetId="4">#REF!</definedName>
    <definedName name="input28_118_1" localSheetId="5">#REF!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14">#REF!</definedName>
    <definedName name="input29_1" localSheetId="4">#REF!</definedName>
    <definedName name="input29_1" localSheetId="5">#REF!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14">#REF!</definedName>
    <definedName name="input3_1" localSheetId="4">#REF!</definedName>
    <definedName name="input3_1" localSheetId="5">#REF!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14">#REF!</definedName>
    <definedName name="input30_1" localSheetId="4">#REF!</definedName>
    <definedName name="input30_1" localSheetId="5">#REF!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[126]IFRS!#REF!</definedName>
    <definedName name="input7_1" localSheetId="11">#REF!</definedName>
    <definedName name="input7_1">[125]IFRS!#REF!</definedName>
    <definedName name="input70_1" localSheetId="14">#REF!</definedName>
    <definedName name="input70_1" localSheetId="4">#REF!</definedName>
    <definedName name="input70_1" localSheetId="5">#REF!</definedName>
    <definedName name="input70_1" localSheetId="7">#REF!</definedName>
    <definedName name="input70_1" localSheetId="13">#REF!</definedName>
    <definedName name="input70_1" localSheetId="10">#REF!</definedName>
    <definedName name="input70_1" localSheetId="11">#REF!</definedName>
    <definedName name="input70_1" localSheetId="9">#REF!</definedName>
    <definedName name="input70_1">#REF!</definedName>
    <definedName name="input71_1" localSheetId="14">#REF!</definedName>
    <definedName name="input71_1" localSheetId="4">#REF!</definedName>
    <definedName name="input71_1" localSheetId="5">#REF!</definedName>
    <definedName name="input71_1" localSheetId="7">#REF!</definedName>
    <definedName name="input71_1" localSheetId="13">#REF!</definedName>
    <definedName name="input71_1" localSheetId="10">#REF!</definedName>
    <definedName name="input71_1" localSheetId="11">#REF!</definedName>
    <definedName name="input71_1" localSheetId="9">#REF!</definedName>
    <definedName name="input71_1">#REF!</definedName>
    <definedName name="input72_1" localSheetId="14">#REF!</definedName>
    <definedName name="input72_1" localSheetId="4">#REF!</definedName>
    <definedName name="input72_1" localSheetId="5">#REF!</definedName>
    <definedName name="input72_1" localSheetId="7">#REF!</definedName>
    <definedName name="input72_1" localSheetId="13">#REF!</definedName>
    <definedName name="input72_1" localSheetId="10">#REF!</definedName>
    <definedName name="input72_1" localSheetId="11">#REF!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 hidden="1">{"'２'!$B$1:$L$40"}</definedName>
    <definedName name="INST_EXIT_CAP" localSheetId="13">[59]Pricing!#REF!</definedName>
    <definedName name="INST_EXIT_CAP" localSheetId="11">#REF!</definedName>
    <definedName name="INST_EXIT_CAP">[60]Pricing!#REF!</definedName>
    <definedName name="Int_exp">8%</definedName>
    <definedName name="INT_RATE_P" localSheetId="13">[59]Pricing!#REF!</definedName>
    <definedName name="INT_RATE_P" localSheetId="11">#REF!</definedName>
    <definedName name="INT_RATE_P">[60]Pricing!#REF!</definedName>
    <definedName name="Internal_Sales_within_Rakuten">#REF!</definedName>
    <definedName name="InterruptNumber" localSheetId="14">#REF!</definedName>
    <definedName name="InterruptNumber" localSheetId="4">#REF!</definedName>
    <definedName name="InterruptNumber" localSheetId="5">#REF!</definedName>
    <definedName name="InterruptNumber" localSheetId="7">#REF!</definedName>
    <definedName name="InterruptNumber" localSheetId="13">#REF!</definedName>
    <definedName name="InterruptNumber" localSheetId="10">#REF!</definedName>
    <definedName name="InterruptNumber" localSheetId="11">#REF!</definedName>
    <definedName name="InterruptNumber" localSheetId="9">#REF!</definedName>
    <definedName name="InterruptNumber">#REF!</definedName>
    <definedName name="intro">"Dialog Frame 1"</definedName>
    <definedName name="intro2">#REF!</definedName>
    <definedName name="intropm" localSheetId="11">#REF!</definedName>
    <definedName name="intropm">#REF!</definedName>
    <definedName name="IntroPrintArea" hidden="1">#REF!</definedName>
    <definedName name="ints" localSheetId="11">#REF!</definedName>
    <definedName name="ints">#REF!</definedName>
    <definedName name="Inventory" localSheetId="11">#REF!</definedName>
    <definedName name="Inventory">[52]Procurement!$A$661:$O$778</definedName>
    <definedName name="IO_YEARS" localSheetId="11">#REF!</definedName>
    <definedName name="IO_YEARS">[48]Link!#REF!</definedName>
    <definedName name="IO_YEARS_2" localSheetId="11">#REF!</definedName>
    <definedName name="IO_YEARS_2">[48]Link!#REF!</definedName>
    <definedName name="IO_YEARS_3" localSheetId="11">#REF!</definedName>
    <definedName name="IO_YEARS_3">[48]Link!#REF!</definedName>
    <definedName name="IoT">#REF!</definedName>
    <definedName name="IPB" hidden="1">{"'２'!$B$1:$L$40"}</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PENSE_CODE_">"ajsdasd"</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40513.6647800926</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EVOLVING_SECURED_1_–4_NON_ACCRUAL_FFIEC" hidden="1">"c15565"</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QRWACCAnalysisBF10" hidden="1">#REF!</definedName>
    <definedName name="IQRWACCAnalysisBN10" hidden="1">#REF!</definedName>
    <definedName name="IR" localSheetId="11">#REF!</definedName>
    <definedName name="IR">[52]IR!$A$1:$O$118</definedName>
    <definedName name="ir_level">#REF!</definedName>
    <definedName name="IRQ0" localSheetId="14">#REF!</definedName>
    <definedName name="IRQ0" localSheetId="4">#REF!</definedName>
    <definedName name="IRQ0" localSheetId="5">#REF!</definedName>
    <definedName name="IRQ0" localSheetId="7">#REF!</definedName>
    <definedName name="IRQ0" localSheetId="13">#REF!</definedName>
    <definedName name="IRQ0" localSheetId="10">#REF!</definedName>
    <definedName name="IRQ0" localSheetId="11">#REF!</definedName>
    <definedName name="IRQ0" localSheetId="9">#REF!</definedName>
    <definedName name="IRQ0">#REF!</definedName>
    <definedName name="ＩＲＱ０1" localSheetId="14">#REF!</definedName>
    <definedName name="ＩＲＱ０1" localSheetId="4">#REF!</definedName>
    <definedName name="ＩＲＱ０1" localSheetId="5">#REF!</definedName>
    <definedName name="ＩＲＱ０1" localSheetId="7">#REF!</definedName>
    <definedName name="ＩＲＱ０1" localSheetId="13">#REF!</definedName>
    <definedName name="ＩＲＱ０1" localSheetId="10">#REF!</definedName>
    <definedName name="ＩＲＱ０1" localSheetId="11">#REF!</definedName>
    <definedName name="ＩＲＱ０1" localSheetId="9">#REF!</definedName>
    <definedName name="ＩＲＱ０1">#REF!</definedName>
    <definedName name="ＩＲＱ１０1" localSheetId="14">#REF!</definedName>
    <definedName name="ＩＲＱ１０1" localSheetId="4">#REF!</definedName>
    <definedName name="ＩＲＱ１０1" localSheetId="5">#REF!</definedName>
    <definedName name="ＩＲＱ１０1" localSheetId="7">#REF!</definedName>
    <definedName name="ＩＲＱ１０1" localSheetId="13">#REF!</definedName>
    <definedName name="ＩＲＱ１０1" localSheetId="10">#REF!</definedName>
    <definedName name="ＩＲＱ１０1" localSheetId="11">#REF!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[7]当期末bs!$H$1:$L$65536</definedName>
    <definedName name="IS" localSheetId="11">#REF!</definedName>
    <definedName name="IS">[8]当期末bs!$H$1:$L$65536</definedName>
    <definedName name="IS_Core" localSheetId="11">#REF!</definedName>
    <definedName name="IS_Core">[52]IS!$A$133:$O$250</definedName>
    <definedName name="IS_HELD" localSheetId="14">#REF!</definedName>
    <definedName name="IS_HELD" localSheetId="4">#REF!</definedName>
    <definedName name="IS_HELD" localSheetId="5">#REF!</definedName>
    <definedName name="IS_HELD" localSheetId="7">#REF!</definedName>
    <definedName name="IS_HELD" localSheetId="13">#REF!</definedName>
    <definedName name="IS_HELD" localSheetId="10">#REF!</definedName>
    <definedName name="IS_HELD" localSheetId="11">#REF!</definedName>
    <definedName name="IS_HELD" localSheetId="9">#REF!</definedName>
    <definedName name="IS_HELD">#REF!</definedName>
    <definedName name="IS_Online" localSheetId="11">#REF!</definedName>
    <definedName name="IS_Online">[52]IS!$A$265:$O$382</definedName>
    <definedName name="Issue_Id_Primary" localSheetId="14">#REF!</definedName>
    <definedName name="Issue_Id_Primary" localSheetId="4">#REF!</definedName>
    <definedName name="Issue_Id_Primary" localSheetId="5">#REF!</definedName>
    <definedName name="Issue_Id_Primary" localSheetId="7">#REF!</definedName>
    <definedName name="Issue_Id_Primary" localSheetId="13">#REF!</definedName>
    <definedName name="Issue_Id_Primary" localSheetId="10">#REF!</definedName>
    <definedName name="Issue_Id_Primary" localSheetId="11">#REF!</definedName>
    <definedName name="Issue_Id_Primary" localSheetId="9">#REF!</definedName>
    <definedName name="Issue_Id_Primary">#REF!</definedName>
    <definedName name="Issue_Id_Secondary" localSheetId="14">#REF!</definedName>
    <definedName name="Issue_Id_Secondary" localSheetId="4">#REF!</definedName>
    <definedName name="Issue_Id_Secondary" localSheetId="5">#REF!</definedName>
    <definedName name="Issue_Id_Secondary" localSheetId="7">#REF!</definedName>
    <definedName name="Issue_Id_Secondary" localSheetId="13">#REF!</definedName>
    <definedName name="Issue_Id_Secondary" localSheetId="10">#REF!</definedName>
    <definedName name="Issue_Id_Secondary" localSheetId="11">#REF!</definedName>
    <definedName name="Issue_Id_Secondary" localSheetId="9">#REF!</definedName>
    <definedName name="Issue_Id_Secondary">#REF!</definedName>
    <definedName name="Issue_Id_Tertiary" localSheetId="14">#REF!</definedName>
    <definedName name="Issue_Id_Tertiary" localSheetId="4">#REF!</definedName>
    <definedName name="Issue_Id_Tertiary" localSheetId="5">#REF!</definedName>
    <definedName name="Issue_Id_Tertiary" localSheetId="7">#REF!</definedName>
    <definedName name="Issue_Id_Tertiary" localSheetId="13">#REF!</definedName>
    <definedName name="Issue_Id_Tertiary" localSheetId="10">#REF!</definedName>
    <definedName name="Issue_Id_Tertiary" localSheetId="11">#REF!</definedName>
    <definedName name="Issue_Id_Tertiary" localSheetId="9">#REF!</definedName>
    <definedName name="Issue_Id_Tertiary">#REF!</definedName>
    <definedName name="ItemCategory">#REF!</definedName>
    <definedName name="itemname">#REF!</definedName>
    <definedName name="ITL" localSheetId="13">[104]ﾛﾝﾄﾞﾝ!$X$3</definedName>
    <definedName name="ITL" localSheetId="11">#REF!</definedName>
    <definedName name="ITL">[105]ﾛﾝﾄﾞﾝ!$X$3</definedName>
    <definedName name="ITLeXToEUR" localSheetId="11" hidden="1">1/[0]!EUReXToITL</definedName>
    <definedName name="ITLeXToEUR" hidden="1">1/[0]!EUReXToITL</definedName>
    <definedName name="itou" localSheetId="14" hidden="1">{"Page1",#N/A,FALSE,"CompCo";"Page2",#N/A,FALSE,"CompCo"}</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1"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IW" hidden="1">{"'２'!$B$1:$L$40"}</definedName>
    <definedName name="j" localSheetId="14">Bonds!j</definedName>
    <definedName name="j" localSheetId="4">BS!j</definedName>
    <definedName name="j" localSheetId="5">Capex!j</definedName>
    <definedName name="j" localSheetId="7">Card!j</definedName>
    <definedName name="j" localSheetId="13">ESG!j</definedName>
    <definedName name="j" localSheetId="10">Insurance!j</definedName>
    <definedName name="j" localSheetId="11">Mobile!j</definedName>
    <definedName name="j" localSheetId="12">'Other KPIs'!j</definedName>
    <definedName name="j" localSheetId="9">Securities!j</definedName>
    <definedName name="j" localSheetId="1">'目次 Index'!j</definedName>
    <definedName name="j">[0]!j</definedName>
    <definedName name="JA"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anSun1" localSheetId="11">DATE(CalendarYear,1,1)-WEEKDAY(DATE(CalendarYear,1,1))</definedName>
    <definedName name="JanSun1">DATE(CalendarYear,1,1)-WEEKDAY(DATE(CalendarYear,1,1))</definedName>
    <definedName name="Japan" hidden="1">{#N/A,#N/A,FALSE,"Direct Labour";#N/A,#N/A,FALSE,"Indirect Labour";#N/A,#N/A,FALSE,"PP&amp;E";#N/A,#N/A,FALSE,"IT";#N/A,#N/A,FALSE,"Other";#N/A,#N/A,FALSE,"Implementation"}</definedName>
    <definedName name="JAPON" hidden="1">{#N/A,#N/A,FALSE,"表紙";#N/A,#N/A,FALSE,"総括表";#N/A,#N/A,FALSE,"単金対比";#N/A,#N/A,FALSE,"長期仕掛";#N/A,#N/A,FALSE,"長期停滞";#N/A,#N/A,FALSE,"損益計算書";#N/A,#N/A,FALSE,"売上明細";#N/A,#N/A,FALSE,"仕損状況"}</definedName>
    <definedName name="JCRアウト" localSheetId="13">[80]data!$T$2:$T$7</definedName>
    <definedName name="JCRアウト" localSheetId="11">#REF!</definedName>
    <definedName name="JCRアウト">[81]data!$T$2:$T$7</definedName>
    <definedName name="JCR格付" localSheetId="13">[80]data!$S$2:$S$24</definedName>
    <definedName name="JCR格付" localSheetId="11">#REF!</definedName>
    <definedName name="JCR格付">[81]data!$S$2:$S$24</definedName>
    <definedName name="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ＪＨ" hidden="1">{"'２'!$B$1:$L$40"}</definedName>
    <definedName name="jhjgj" localSheetId="14" hidden="1">{"'Sheet2'!$C$3:$AL$35"}</definedName>
    <definedName name="jhjgj" localSheetId="4" hidden="1">{"'Sheet2'!$C$3:$AL$35"}</definedName>
    <definedName name="jhjgj" localSheetId="5" hidden="1">{"'Sheet2'!$C$3:$AL$35"}</definedName>
    <definedName name="jhjgj" localSheetId="7" hidden="1">{"'Sheet2'!$C$3:$AL$35"}</definedName>
    <definedName name="jhjgj" localSheetId="13" hidden="1">{"'Sheet2'!$C$3:$AL$35"}</definedName>
    <definedName name="jhjgj" localSheetId="10" hidden="1">{"'Sheet2'!$C$3:$AL$35"}</definedName>
    <definedName name="jhjgj" localSheetId="11"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14" hidden="1">{"'Sheet2'!$E$46"}</definedName>
    <definedName name="jhjhj" localSheetId="4" hidden="1">{"'Sheet2'!$E$46"}</definedName>
    <definedName name="jhjhj" localSheetId="5" hidden="1">{"'Sheet2'!$E$46"}</definedName>
    <definedName name="jhjhj" localSheetId="7" hidden="1">{"'Sheet2'!$E$46"}</definedName>
    <definedName name="jhjhj" localSheetId="13" hidden="1">{"'Sheet2'!$E$46"}</definedName>
    <definedName name="jhjhj" localSheetId="10" hidden="1">{"'Sheet2'!$E$46"}</definedName>
    <definedName name="jhjhj" localSheetId="11"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ＪＪ" hidden="1">{"'２'!$B$1:$L$40"}</definedName>
    <definedName name="JJCVJUAIYHACPJIFOZKXAYDFMXYDIFUCLVFCWMRRHMTYJPJCQBAOFOHJWJOLVTEPMKQZGRLPBZNOFPRVQGKLKMY" hidden="1">#REF!</definedName>
    <definedName name="jjj" localSheetId="14" hidden="1">{"'Sheet2'!$C$3:$AL$35"}</definedName>
    <definedName name="jjj" localSheetId="4" hidden="1">{"'Sheet2'!$C$3:$AL$35"}</definedName>
    <definedName name="jjj" localSheetId="5" hidden="1">{"'Sheet2'!$C$3:$AL$35"}</definedName>
    <definedName name="jjj" localSheetId="7" hidden="1">{"'Sheet2'!$C$3:$AL$35"}</definedName>
    <definedName name="jjj" localSheetId="13" hidden="1">{"'Sheet2'!$C$3:$AL$35"}</definedName>
    <definedName name="jjj" localSheetId="10" hidden="1">{"'Sheet2'!$C$3:$AL$35"}</definedName>
    <definedName name="jjj" localSheetId="11"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14" hidden="1">{"Page1",#N/A,FALSE,"CompCo";"Page2",#N/A,FALSE,"CompCo"}</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1"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JJJJJJ" hidden="1">{"'２'!$B$1:$L$40"}</definedName>
    <definedName name="jjjjjjjjjjjj" hidden="1">{"'２'!$B$1:$L$40"}</definedName>
    <definedName name="jk" localSheetId="14">{"Client Name or Project Name"}</definedName>
    <definedName name="jk" localSheetId="4">{"Client Name or Project Name"}</definedName>
    <definedName name="jk" localSheetId="5">{"Client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1">{"Client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14">{"Client Name or Project Name"}</definedName>
    <definedName name="jkjk" localSheetId="4">{"Client Name or Project Name"}</definedName>
    <definedName name="jkjk" localSheetId="5">{"Client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1">{"Client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ＪＫＬ" hidden="1">{"'２'!$B$1:$L$40"}</definedName>
    <definedName name="jo">#REF!</definedName>
    <definedName name="JSGFD" localSheetId="14" hidden="1">{#N/A,#N/A,FALSE,"INS-LD";#N/A,#N/A,FALSE,"INS-WH";#N/A,#N/A,FALSE,"INS-NVOCC"}</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1"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 hidden="1">{"'２'!$B$1:$L$40"}</definedName>
    <definedName name="judge">#REF!</definedName>
    <definedName name="Judge_Group_PL">#REF!</definedName>
    <definedName name="Judge_Rakuten_PL">#REF!</definedName>
    <definedName name="Judge_SimReslt">#REF!</definedName>
    <definedName name="JulSun1" localSheetId="11">DATE(CalendarYear,7,1)-WEEKDAY(DATE(CalendarYear,7,1))</definedName>
    <definedName name="JulSun1">DATE(CalendarYear,7,1)-WEEKDAY(DATE(CalendarYear,7,1))</definedName>
    <definedName name="july" localSheetId="11">#REF!</definedName>
    <definedName name="july">#REF!</definedName>
    <definedName name="jun" localSheetId="11">#REF!</definedName>
    <definedName name="jun">#REF!</definedName>
    <definedName name="JUNK" localSheetId="11">#REF!</definedName>
    <definedName name="JUNK">#REF!</definedName>
    <definedName name="JUNK2">#REF!</definedName>
    <definedName name="JUNK3">#REF!</definedName>
    <definedName name="JunSun1" localSheetId="11">DATE(CalendarYear,6,1)-WEEKDAY(DATE(CalendarYear,6,1))</definedName>
    <definedName name="JunSun1">DATE(CalendarYear,6,1)-WEEKDAY(DATE(CalendarYear,6,1))</definedName>
    <definedName name="k" localSheetId="13">[194]DYMX_1998E!$K$32</definedName>
    <definedName name="k" localSheetId="11">#REF!</definedName>
    <definedName name="k">[195]DYMX_1998E!$K$32</definedName>
    <definedName name="kaka" localSheetId="14">Bonds!kaka</definedName>
    <definedName name="kaka" localSheetId="4">BS!kaka</definedName>
    <definedName name="kaka" localSheetId="5">Capex!kaka</definedName>
    <definedName name="kaka" localSheetId="7">Card!kaka</definedName>
    <definedName name="kaka" localSheetId="13">ESG!kaka</definedName>
    <definedName name="kaka" localSheetId="10">Insurance!kaka</definedName>
    <definedName name="kaka" localSheetId="11">Mobile!kaka</definedName>
    <definedName name="kaka" localSheetId="12">'Other KPIs'!kaka</definedName>
    <definedName name="kaka" localSheetId="9">Securities!kaka</definedName>
    <definedName name="kaka" localSheetId="1">'目次 Index'!kaka</definedName>
    <definedName name="kaka">[0]!kaka</definedName>
    <definedName name="KAKU" localSheetId="14">#REF!</definedName>
    <definedName name="KAKU" localSheetId="4">#REF!</definedName>
    <definedName name="KAKU" localSheetId="5">#REF!</definedName>
    <definedName name="KAKU" localSheetId="7">#REF!</definedName>
    <definedName name="KAKU" localSheetId="13">#REF!</definedName>
    <definedName name="KAKU" localSheetId="10">#REF!</definedName>
    <definedName name="KAKU" localSheetId="11">#REF!</definedName>
    <definedName name="KAKU" localSheetId="12">#REF!</definedName>
    <definedName name="KAKU" localSheetId="9">#REF!</definedName>
    <definedName name="KAKU">#REF!</definedName>
    <definedName name="kakutei" localSheetId="14">#REF!</definedName>
    <definedName name="kakutei" localSheetId="4">#REF!</definedName>
    <definedName name="kakutei" localSheetId="5">#REF!</definedName>
    <definedName name="kakutei" localSheetId="7">#REF!</definedName>
    <definedName name="kakutei" localSheetId="13">#REF!</definedName>
    <definedName name="kakutei" localSheetId="10">#REF!</definedName>
    <definedName name="kakutei" localSheetId="11">#REF!</definedName>
    <definedName name="kakutei" localSheetId="9">#REF!</definedName>
    <definedName name="kakutei">#REF!</definedName>
    <definedName name="KAMI">#REF!</definedName>
    <definedName name="ｋａｔｏ" hidden="1">{"'２'!$B$1:$L$40"}</definedName>
    <definedName name="KCHKIOXXICOETBRUEIDTQYATPTIWOWYAVIWMECWGBXE" hidden="1">#REF!</definedName>
    <definedName name="KD" localSheetId="14" hidden="1">{#N/A,#N/A,FALSE,"C1";#N/A,#N/A,FALSE,"BS";#N/A,#N/A,FALSE,"PLALL-RPT";#N/A,#N/A,FALSE,"PL-1(RPT)";#N/A,#N/A,FALSE,"PL-2(RPT)";#N/A,#N/A,FALSE,"PL-3(RPT)";#N/A,#N/A,FALSE,"PL-4(RPT)";#N/A,#N/A,FALSE,"#-bnch";#N/A,#N/A,FALSE,"#-1";#N/A,#N/A,FALSE,"#-2";#N/A,#N/A,FALSE,"#-3";#N/A,#N/A,FALSE,"#-4";#N/A,#N/A,FALSE,"FUND";#N/A,#N/A,FALSE,"ar-trial";#N/A,#N/A,FALSE,"adv-p";#N/A,#N/A,FALSE,"ac-report"}</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1"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 hidden="1">{"'２'!$B$1:$L$40"}</definedName>
    <definedName name="KEI">#REF!</definedName>
    <definedName name="KEIYAKU_1YEAR_A_のｺﾋﾟｰ" localSheetId="11">#REF!</definedName>
    <definedName name="KEIYAKU_1YEAR_A_のｺﾋﾟｰ">#REF!</definedName>
    <definedName name="ketugo436" localSheetId="14" hidden="1">{"'Sheet2'!$C$3:$AL$35"}</definedName>
    <definedName name="ketugo436" localSheetId="4" hidden="1">{"'Sheet2'!$C$3:$AL$35"}</definedName>
    <definedName name="ketugo436" localSheetId="5"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1"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14" hidden="1">{"'Sheet2'!$C$3:$AL$35"}</definedName>
    <definedName name="ketugou" localSheetId="4" hidden="1">{"'Sheet2'!$C$3:$AL$35"}</definedName>
    <definedName name="ketugou" localSheetId="5" hidden="1">{"'Sheet2'!$C$3:$AL$35"}</definedName>
    <definedName name="ketugou" localSheetId="7" hidden="1">{"'Sheet2'!$C$3:$AL$35"}</definedName>
    <definedName name="ketugou" localSheetId="13" hidden="1">{"'Sheet2'!$C$3:$AL$35"}</definedName>
    <definedName name="ketugou" localSheetId="10" hidden="1">{"'Sheet2'!$C$3:$AL$35"}</definedName>
    <definedName name="ketugou" localSheetId="11"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14"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1"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14"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1"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h_" hidden="1">{"reports",#N/A,FALSE,"Balance Sheet"}</definedName>
    <definedName name="king" localSheetId="11">#REF!</definedName>
    <definedName name="king">#REF!</definedName>
    <definedName name="kirikae" hidden="1">{"'２'!$B$1:$L$40"}</definedName>
    <definedName name="kiten" localSheetId="11">#REF!</definedName>
    <definedName name="kiten">#REF!</definedName>
    <definedName name="ｋｊ" localSheetId="14">#REF!</definedName>
    <definedName name="ｋｊ" localSheetId="4">#REF!</definedName>
    <definedName name="ｋｊ" localSheetId="5">#REF!</definedName>
    <definedName name="ｋｊ" localSheetId="7">#REF!</definedName>
    <definedName name="ｋｊ" localSheetId="13">#REF!</definedName>
    <definedName name="ｋｊ" localSheetId="10">#REF!</definedName>
    <definedName name="ｋｊ" localSheetId="9">#REF!</definedName>
    <definedName name="ｋｊ">#REF!</definedName>
    <definedName name="KJI" hidden="1">{"'２'!$B$1:$L$40"}</definedName>
    <definedName name="kjl" localSheetId="11" hidden="1">{"'RF Parameters Worksheet'!$A$1:$V$50"}</definedName>
    <definedName name="kjl" hidden="1">{"'RF Parameters Worksheet'!$A$1:$V$50"}</definedName>
    <definedName name="ｋｊｌｊｌｋｊｌｋ" hidden="1">{"'２'!$B$1:$L$40"}</definedName>
    <definedName name="kk" localSheetId="8">[196]!'[発信M].発信M'</definedName>
    <definedName name="kk" localSheetId="14">[196]!'[発信M].発信M'</definedName>
    <definedName name="kk" localSheetId="4">[196]!'[発信M].発信M'</definedName>
    <definedName name="kk" localSheetId="7">[196]!'[発信M].発信M'</definedName>
    <definedName name="kk" localSheetId="6">[196]!'[発信M].発信M'</definedName>
    <definedName name="kk" localSheetId="10">[196]!'[発信M].発信M'</definedName>
    <definedName name="kk" localSheetId="11">#REF!</definedName>
    <definedName name="kk" localSheetId="12">[196]!'[発信M].発信M'</definedName>
    <definedName name="kk" localSheetId="3">[196]!'[発信M].発信M'</definedName>
    <definedName name="kk" localSheetId="9">[196]!'[発信M].発信M'</definedName>
    <definedName name="kk" localSheetId="2">[196]!'[発信M].発信M'</definedName>
    <definedName name="kk">[196]!'[発信M].発信M'</definedName>
    <definedName name="KKD" localSheetId="14" hidden="1">{#N/A,#N/A,FALSE,"BS";#N/A,#N/A,FALSE,"#0";#N/A,#N/A,FALSE,"PL0"}</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1"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14" hidden="1">{"'Sheet2'!$C$3:$AL$35"}</definedName>
    <definedName name="kkk" localSheetId="4" hidden="1">{"'Sheet2'!$C$3:$AL$35"}</definedName>
    <definedName name="kkk" localSheetId="5" hidden="1">{"'Sheet2'!$C$3:$AL$35"}</definedName>
    <definedName name="kkk" localSheetId="7" hidden="1">{"'Sheet2'!$C$3:$AL$35"}</definedName>
    <definedName name="kkk" localSheetId="13" hidden="1">{"'Sheet2'!$C$3:$AL$35"}</definedName>
    <definedName name="kkk" localSheetId="10" hidden="1">{"'Sheet2'!$C$3:$AL$35"}</definedName>
    <definedName name="kkk" localSheetId="11"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 hidden="1">{"'２'!$B$1:$L$40"}</definedName>
    <definedName name="kkkkk" localSheetId="14" hidden="1">{"'Sheet2'!$C$3:$AL$35"}</definedName>
    <definedName name="kkkkk" localSheetId="4" hidden="1">{"'Sheet2'!$C$3:$AL$35"}</definedName>
    <definedName name="kkkkk" localSheetId="5" hidden="1">{"'Sheet2'!$C$3:$AL$35"}</definedName>
    <definedName name="kkkkk" localSheetId="7" hidden="1">{"'Sheet2'!$C$3:$AL$35"}</definedName>
    <definedName name="kkkkk" localSheetId="13" hidden="1">{"'Sheet2'!$C$3:$AL$35"}</definedName>
    <definedName name="kkkkk" localSheetId="10" hidden="1">{"'Sheet2'!$C$3:$AL$35"}</definedName>
    <definedName name="kkkkk" localSheetId="11" hidden="1">{"'Sheet2'!$C$3:$AL$35"}</definedName>
    <definedName name="kkkkk" localSheetId="12" hidden="1">{"'Sheet2'!$C$3:$AL$35"}</definedName>
    <definedName name="kkkkk" localSheetId="9" hidden="1">{"'Sheet2'!$C$3:$AL$35"}</definedName>
    <definedName name="kkkkk" localSheetId="1" hidden="1">{"'Sheet2'!$C$3:$AL$35"}</definedName>
    <definedName name="ＫＫＫＫＫ" hidden="1">{"'２'!$B$1:$L$40"}</definedName>
    <definedName name="ＫＫＫＫＫＫＫ" hidden="1">{"'２'!$B$1:$L$40"}</definedName>
    <definedName name="kkkkkkkkk" hidden="1">{"'２'!$B$1:$L$40"}</definedName>
    <definedName name="kks" hidden="1">{"'２'!$B$1:$L$40"}</definedName>
    <definedName name="kl" localSheetId="14">{"Client Name or Project Name"}</definedName>
    <definedName name="kl" localSheetId="4">{"Client Name or Project Name"}</definedName>
    <definedName name="kl" localSheetId="5">{"Client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1">{"Client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LGKLK" hidden="1">{"'２'!$B$1:$L$40"}</definedName>
    <definedName name="Kmas">#REF!</definedName>
    <definedName name="koutai" localSheetId="13">[191]certificate!#REF!</definedName>
    <definedName name="koutai" localSheetId="11">#REF!</definedName>
    <definedName name="koutai">[190]certificate!#REF!</definedName>
    <definedName name="KPI" hidden="1">{"'２'!$B$1:$L$40"}</definedName>
    <definedName name="KPI_COST">#REF!</definedName>
    <definedName name="KPI_REV">#REF!</definedName>
    <definedName name="KPMG_2" localSheetId="14">#REF!</definedName>
    <definedName name="KPMG_2" localSheetId="4">#REF!</definedName>
    <definedName name="KPMG_2" localSheetId="5">#REF!</definedName>
    <definedName name="KPMG_2" localSheetId="7">#REF!</definedName>
    <definedName name="KPMG_2" localSheetId="13">#REF!</definedName>
    <definedName name="KPMG_2" localSheetId="10">#REF!</definedName>
    <definedName name="KPMG_2" localSheetId="11">#REF!</definedName>
    <definedName name="KPMG_2" localSheetId="9">#REF!</definedName>
    <definedName name="KPMG_2">#REF!</definedName>
    <definedName name="ks" localSheetId="14">#REF!</definedName>
    <definedName name="ks" localSheetId="4">#REF!</definedName>
    <definedName name="ks" localSheetId="5">#REF!</definedName>
    <definedName name="ks" localSheetId="7">#REF!</definedName>
    <definedName name="ks" localSheetId="13">#REF!</definedName>
    <definedName name="ks" localSheetId="10">#REF!</definedName>
    <definedName name="ks" localSheetId="11">#REF!</definedName>
    <definedName name="ks" localSheetId="9">#REF!</definedName>
    <definedName name="ks">#REF!</definedName>
    <definedName name="ksads" hidden="1">{"'２'!$B$1:$L$40"}</definedName>
    <definedName name="kuri" localSheetId="14">#REF!</definedName>
    <definedName name="kuri" localSheetId="4">#REF!</definedName>
    <definedName name="kuri" localSheetId="5">#REF!</definedName>
    <definedName name="kuri" localSheetId="7">#REF!</definedName>
    <definedName name="kuri" localSheetId="13">#REF!</definedName>
    <definedName name="kuri" localSheetId="10">#REF!</definedName>
    <definedName name="kuri" localSheetId="11">#REF!</definedName>
    <definedName name="kuri" localSheetId="9">#REF!</definedName>
    <definedName name="kuri">#REF!</definedName>
    <definedName name="kVWt">#REF!</definedName>
    <definedName name="kWt">#REF!</definedName>
    <definedName name="ｋじい" hidden="1">{"'２'!$B$1:$L$40"}</definedName>
    <definedName name="ｋそｓｋそさ" hidden="1">{"'２'!$B$1:$L$40"}</definedName>
    <definedName name="L" localSheetId="13">[7]前年期末pl・ss!$A$1:$F$65536</definedName>
    <definedName name="L" localSheetId="11">#REF!</definedName>
    <definedName name="L">[8]前年期末pl・ss!$A$1:$F$65536</definedName>
    <definedName name="L_Adjust" localSheetId="11">#REF!</definedName>
    <definedName name="L_Adjust">[197]Links!$H$1:$H$65536</definedName>
    <definedName name="L_AJE_Tot" localSheetId="11">#REF!</definedName>
    <definedName name="L_AJE_Tot">[197]Links!$G$1:$G$65536</definedName>
    <definedName name="L_CY_Beg" localSheetId="11">#REF!</definedName>
    <definedName name="L_CY_Beg">[197]Links!$F$1:$F$65536</definedName>
    <definedName name="L_CY_End" localSheetId="11">#REF!</definedName>
    <definedName name="L_CY_End">[197]Links!$J$1:$J$65536</definedName>
    <definedName name="L_IRR" localSheetId="11">#REF!</definedName>
    <definedName name="L_IRR">[48]Link!#REF!</definedName>
    <definedName name="L_IRR_P_TX_PM" localSheetId="11">#REF!</definedName>
    <definedName name="L_IRR_P_TX_PM">[48]Link!#REF!</definedName>
    <definedName name="L_PY_End" localSheetId="11">#REF!</definedName>
    <definedName name="L_PY_End">[197]Links!$K$1:$K$65536</definedName>
    <definedName name="L_RJE_Tot" localSheetId="11">#REF!</definedName>
    <definedName name="L_RJE_Tot">[197]Links!$I$1:$I$65536</definedName>
    <definedName name="LAB">#REF!</definedName>
    <definedName name="LABELTEXTCOLUMN1" localSheetId="13">[50]CRITERIA1!$B$24</definedName>
    <definedName name="LABELTEXTCOLUMN1" localSheetId="11">#REF!</definedName>
    <definedName name="LABELTEXTCOLUMN1">[51]CRITERIA1!$B$24</definedName>
    <definedName name="LABELTEXTROW1" localSheetId="13">[50]CRITERIA1!$B$23</definedName>
    <definedName name="LABELTEXTROW1" localSheetId="11">#REF!</definedName>
    <definedName name="LABELTEXTROW1">[51]CRITERIA1!$B$23</definedName>
    <definedName name="lamp" localSheetId="14">Bonds!lamp</definedName>
    <definedName name="lamp" localSheetId="4">BS!lamp</definedName>
    <definedName name="lamp" localSheetId="5">Capex!lamp</definedName>
    <definedName name="lamp" localSheetId="7">Card!lamp</definedName>
    <definedName name="lamp" localSheetId="13">ESG!lamp</definedName>
    <definedName name="lamp" localSheetId="10">Insurance!lamp</definedName>
    <definedName name="lamp" localSheetId="11">Mobile!lamp</definedName>
    <definedName name="lamp" localSheetId="12">'Other KPIs'!lamp</definedName>
    <definedName name="lamp" localSheetId="9">Securities!lamp</definedName>
    <definedName name="lamp" localSheetId="1">'目次 Index'!lamp</definedName>
    <definedName name="lamp">[0]!lamp</definedName>
    <definedName name="Language" localSheetId="11">#REF!</definedName>
    <definedName name="Language">[99]Basic_Information!$E$4</definedName>
    <definedName name="Last_Results" localSheetId="14">#REF!</definedName>
    <definedName name="Last_Results" localSheetId="4">#REF!</definedName>
    <definedName name="Last_Results" localSheetId="5">#REF!</definedName>
    <definedName name="Last_Results" localSheetId="7">#REF!</definedName>
    <definedName name="Last_Results" localSheetId="13">#REF!</definedName>
    <definedName name="Last_Results" localSheetId="10">#REF!</definedName>
    <definedName name="Last_Results" localSheetId="11">#REF!</definedName>
    <definedName name="Last_Results" localSheetId="9">#REF!</definedName>
    <definedName name="Last_Results">#REF!</definedName>
    <definedName name="Last_Results_Quarter" localSheetId="14">#REF!</definedName>
    <definedName name="Last_Results_Quarter" localSheetId="4">#REF!</definedName>
    <definedName name="Last_Results_Quarter" localSheetId="5">#REF!</definedName>
    <definedName name="Last_Results_Quarter" localSheetId="7">#REF!</definedName>
    <definedName name="Last_Results_Quarter" localSheetId="13">#REF!</definedName>
    <definedName name="Last_Results_Quarter" localSheetId="10">#REF!</definedName>
    <definedName name="Last_Results_Quarter" localSheetId="11">#REF!</definedName>
    <definedName name="Last_Results_Quarter" localSheetId="9">#REF!</definedName>
    <definedName name="Last_Results_Quarter">#REF!</definedName>
    <definedName name="Last_Results_Year" localSheetId="14">#REF!</definedName>
    <definedName name="Last_Results_Year" localSheetId="4">#REF!</definedName>
    <definedName name="Last_Results_Year" localSheetId="5">#REF!</definedName>
    <definedName name="Last_Results_Year" localSheetId="7">#REF!</definedName>
    <definedName name="Last_Results_Year" localSheetId="13">#REF!</definedName>
    <definedName name="Last_Results_Year" localSheetId="10">#REF!</definedName>
    <definedName name="Last_Results_Year" localSheetId="11">#REF!</definedName>
    <definedName name="Last_Results_Year" localSheetId="9">#REF!</definedName>
    <definedName name="Last_Results_Year">#REF!</definedName>
    <definedName name="LastDay">#REF!</definedName>
    <definedName name="LastDay1">#REF!</definedName>
    <definedName name="LastDay2">#REF!</definedName>
    <definedName name="LastDay3">#REF!</definedName>
    <definedName name="LastDay4">#REF!</definedName>
    <definedName name="LastDay5">#REF!</definedName>
    <definedName name="LastDay6">#REF!</definedName>
    <definedName name="LastDay7">#REF!</definedName>
    <definedName name="LastDay8">#REF!</definedName>
    <definedName name="LastDay9">#REF!</definedName>
    <definedName name="LeaseOutputSLOW" localSheetId="11">#REF!</definedName>
    <definedName name="LeaseOutputSLOW">#REF!</definedName>
    <definedName name="leftM" localSheetId="11">#REF!</definedName>
    <definedName name="leftM">#REF!</definedName>
    <definedName name="Legal" localSheetId="11">#REF!</definedName>
    <definedName name="Legal">#REF!</definedName>
    <definedName name="LegalDec">#REF!</definedName>
    <definedName name="LegalRS">#REF!</definedName>
    <definedName name="LF_FeeRate" localSheetId="13">[110]Summary!$J$46</definedName>
    <definedName name="LF_FeeRate" localSheetId="11">#REF!</definedName>
    <definedName name="LF_FeeRate">[111]Summary!$J$46</definedName>
    <definedName name="LFproportion" localSheetId="13">[110]Summary!$E$19</definedName>
    <definedName name="LFproportion" localSheetId="11">#REF!</definedName>
    <definedName name="LFproportion">[111]Summary!$E$19</definedName>
    <definedName name="Libor" localSheetId="14">#REF!</definedName>
    <definedName name="Libor" localSheetId="4">#REF!</definedName>
    <definedName name="Libor" localSheetId="5">#REF!</definedName>
    <definedName name="Libor" localSheetId="7">#REF!</definedName>
    <definedName name="Libor" localSheetId="13">#REF!</definedName>
    <definedName name="Libor" localSheetId="10">#REF!</definedName>
    <definedName name="Libor" localSheetId="11">#REF!</definedName>
    <definedName name="Libor" localSheetId="9">#REF!</definedName>
    <definedName name="Libor">#REF!</definedName>
    <definedName name="limcount" hidden="1">1</definedName>
    <definedName name="Line" localSheetId="14">#REF!</definedName>
    <definedName name="Line" localSheetId="4">#REF!</definedName>
    <definedName name="Line" localSheetId="5">#REF!</definedName>
    <definedName name="Line" localSheetId="7">#REF!</definedName>
    <definedName name="Line" localSheetId="13">#REF!</definedName>
    <definedName name="Line" localSheetId="10">#REF!</definedName>
    <definedName name="Line" localSheetId="11">#REF!</definedName>
    <definedName name="Line" localSheetId="9">#REF!</definedName>
    <definedName name="Line">#REF!</definedName>
    <definedName name="lisahuang" localSheetId="14">Bonds!lisahuang</definedName>
    <definedName name="lisahuang" localSheetId="4">BS!lisahuang</definedName>
    <definedName name="lisahuang" localSheetId="5">Capex!lisahuang</definedName>
    <definedName name="lisahuang" localSheetId="7">Card!lisahuang</definedName>
    <definedName name="lisahuang" localSheetId="13">ESG!lisahuang</definedName>
    <definedName name="lisahuang" localSheetId="10">Insurance!lisahuang</definedName>
    <definedName name="lisahuang" localSheetId="11">Mobile!lisahuang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[198]Sun製品一覧!$A$2:$F$4001</definedName>
    <definedName name="LIST" localSheetId="11">#REF!</definedName>
    <definedName name="LIST">[199]Sun製品一覧!$A$2:$F$4001</definedName>
    <definedName name="LIST_AcqRecog">OFFSET(#REF!,0,0,#REF!)</definedName>
    <definedName name="LIST_ACTION" localSheetId="14">#REF!</definedName>
    <definedName name="LIST_ACTION" localSheetId="4">#REF!</definedName>
    <definedName name="LIST_ACTION" localSheetId="5">#REF!</definedName>
    <definedName name="LIST_ACTION" localSheetId="7">#REF!</definedName>
    <definedName name="LIST_ACTION" localSheetId="13">#REF!</definedName>
    <definedName name="LIST_ACTION" localSheetId="10">#REF!</definedName>
    <definedName name="LIST_ACTION" localSheetId="11">#REF!</definedName>
    <definedName name="LIST_ACTION" localSheetId="9">#REF!</definedName>
    <definedName name="LIST_ACTION">#REF!</definedName>
    <definedName name="LIST_Client">OFFSET(#REF!,0,0,#REF!)</definedName>
    <definedName name="LIST_Entity">OFFSET(#REF!,0,0,#REF!)</definedName>
    <definedName name="LIST_EVENT" localSheetId="14">#REF!</definedName>
    <definedName name="LIST_EVENT" localSheetId="4">#REF!</definedName>
    <definedName name="LIST_EVENT" localSheetId="5">#REF!</definedName>
    <definedName name="LIST_EVENT" localSheetId="7">#REF!</definedName>
    <definedName name="LIST_EVENT" localSheetId="13">#REF!</definedName>
    <definedName name="LIST_EVENT" localSheetId="10">#REF!</definedName>
    <definedName name="LIST_EVENT" localSheetId="11">#REF!</definedName>
    <definedName name="LIST_EVENT" localSheetId="9">#REF!</definedName>
    <definedName name="LIST_EVENT">#REF!</definedName>
    <definedName name="LIST_FORM" localSheetId="14">#REF!</definedName>
    <definedName name="LIST_FORM" localSheetId="4">#REF!</definedName>
    <definedName name="LIST_FORM" localSheetId="5">#REF!</definedName>
    <definedName name="LIST_FORM" localSheetId="7">#REF!</definedName>
    <definedName name="LIST_FORM" localSheetId="13">#REF!</definedName>
    <definedName name="LIST_FORM" localSheetId="10">#REF!</definedName>
    <definedName name="LIST_FORM" localSheetId="11">#REF!</definedName>
    <definedName name="LIST_FORM" localSheetId="9">#REF!</definedName>
    <definedName name="LIST_FORM">#REF!</definedName>
    <definedName name="LIST_IO">#REF!</definedName>
    <definedName name="LIST_JPTBL">#REF!</definedName>
    <definedName name="LIST_OBJ">#REF!</definedName>
    <definedName name="List_of_AllProducts">#REF!</definedName>
    <definedName name="List_of_BenchmarkCategories">#REF!</definedName>
    <definedName name="List_of_Countries">#REF!</definedName>
    <definedName name="List_of_GSProductLines">#REF!</definedName>
    <definedName name="List_of_MBBProductLines">#REF!</definedName>
    <definedName name="List_of_PWR_Names">#REF!</definedName>
    <definedName name="List_of_Regions">#REF!</definedName>
    <definedName name="List_Of_ValidityPeriods">#REF!</definedName>
    <definedName name="LIST_OnOff">OFFSET(#REF!,0,0,#REF!)</definedName>
    <definedName name="LIST_Request">OFFSET(#REF!,0,0,#REF!)</definedName>
    <definedName name="LIST_SIZE" localSheetId="11">#REF!</definedName>
    <definedName name="LIST_SIZE">#REF!</definedName>
    <definedName name="LIST_TABLE">#REF!</definedName>
    <definedName name="LIST_VAL">#REF!</definedName>
    <definedName name="LIST_WIN">#REF!</definedName>
    <definedName name="ListSheetsMacroButton">#REF!</definedName>
    <definedName name="lkj" hidden="1">{"'２'!$B$1:$L$40"}</definedName>
    <definedName name="lkjlkh" localSheetId="14" hidden="1">{"Page1",#N/A,FALSE,"CompCo";"Page2",#N/A,FALSE,"CompCo"}</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1"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[179]BusPlan!#REF!</definedName>
    <definedName name="lkl" localSheetId="11">#REF!</definedName>
    <definedName name="lkl">[180]BusPlan!#REF!</definedName>
    <definedName name="ll" localSheetId="14">{"Client Name or Project Name"}</definedName>
    <definedName name="ll" localSheetId="4">{"Client Name or Project Name"}</definedName>
    <definedName name="ll" localSheetId="5">{"Client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1">{"Client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14" hidden="1">{"'Sheet2'!$C$3:$AL$35"}</definedName>
    <definedName name="lll" localSheetId="4" hidden="1">{"'Sheet2'!$C$3:$AL$35"}</definedName>
    <definedName name="lll" localSheetId="5" hidden="1">{"'Sheet2'!$C$3:$AL$35"}</definedName>
    <definedName name="lll" localSheetId="7" hidden="1">{"'Sheet2'!$C$3:$AL$35"}</definedName>
    <definedName name="lll" localSheetId="13" hidden="1">{"'Sheet2'!$C$3:$AL$35"}</definedName>
    <definedName name="lll" localSheetId="10" hidden="1">{"'Sheet2'!$C$3:$AL$35"}</definedName>
    <definedName name="lll" localSheetId="11"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ｌｌｌｌｌ" hidden="1">{"'２'!$B$1:$L$40"}</definedName>
    <definedName name="ｌｌｌｌｌｌｌｌ" hidden="1">{"'２'!$B$1:$L$40"}</definedName>
    <definedName name="ｌｌｌｌｌｌｌｌｌｌｌｌｌｌｌ" hidden="1">{"'２'!$B$1:$L$40"}</definedName>
    <definedName name="ｌｌｌｌｌｌｌｌｌｌｌｌｌｌｌｌｌｌｌ" hidden="1">{"'２'!$B$1:$L$40"}</definedName>
    <definedName name="ｌｌｌｌｌｌｌｌｌｌｌｌｌｌｌｌｌｌｌｌｌ" hidden="1">{"'２'!$B$1:$L$40"}</definedName>
    <definedName name="ｌｌｌｌｌｌｌｌｌｌｌｌｌｌｌｌｌｌｌｌｌｌｌ" hidden="1">{"'２'!$B$1:$L$40"}</definedName>
    <definedName name="ｌｌｌｌｌｌｌｌｌｌｌｌｌｌｌｌｌｌｌｌｌｌｌｌ" hidden="1">{"'２'!$B$1:$L$40"}</definedName>
    <definedName name="ｌｌｌｌｌｌｌｌｌｌｌｌｌｌｌｌｌｌｌｌｌｌｌｌｌｌｌｌ" hidden="1">{"'２'!$B$1:$L$40"}</definedName>
    <definedName name="ｌｌｌｌｌｌｌｌｌｌｌｌｌｌｌｌｌｌｌｌｌｌｌｌｌｌｌｌｌｌｌｌｌｌｌｌｌｌｌｌｌｌｌｌｌ" hidden="1">{"'２'!$B$1:$L$40"}</definedName>
    <definedName name="ｌｌｌｌｌｌｌｌｌｌｌｌｌｌｌｌｌｌｌｌｌｌｌｌｌｌｌｌｌｌｌｌｌｌｌｌｌｌｌｌｌｌｌｌｌｌｌｌｌｌｌｌｌｌｌｌｌｌｌｌ" hidden="1">{"'２'!$B$1:$L$40"}</definedName>
    <definedName name="Loan">#REF!</definedName>
    <definedName name="LOAN_RATE" localSheetId="11">#REF!</definedName>
    <definedName name="LOAN_RATE">[48]Link!#REF!</definedName>
    <definedName name="LOAN_RATE_2" localSheetId="11">#REF!</definedName>
    <definedName name="LOAN_RATE_2">[48]Link!#REF!</definedName>
    <definedName name="LOAN_RATE_3" localSheetId="11">#REF!</definedName>
    <definedName name="LOAN_RATE_3">[48]Link!#REF!</definedName>
    <definedName name="LOAN_RATE_AVERAGE" localSheetId="13">[59]Pricing!#REF!</definedName>
    <definedName name="LOAN_RATE_AVERAGE" localSheetId="11">#REF!</definedName>
    <definedName name="LOAN_RATE_AVERAGE">[60]Pricing!#REF!</definedName>
    <definedName name="LOAN2_RATE" localSheetId="11">#REF!</definedName>
    <definedName name="LOAN2_RATE">[48]Link!#REF!</definedName>
    <definedName name="LOAN3_RATE" localSheetId="11">#REF!</definedName>
    <definedName name="LOAN3_RATE">[48]Link!#REF!</definedName>
    <definedName name="Local_Currency">#REF!</definedName>
    <definedName name="Local_Currency_Rate">#REF!</definedName>
    <definedName name="Local_Currency_Rate_For_Cost">#REF!</definedName>
    <definedName name="Local_Sector" localSheetId="14">#REF!</definedName>
    <definedName name="Local_Sector" localSheetId="4">#REF!</definedName>
    <definedName name="Local_Sector" localSheetId="5">#REF!</definedName>
    <definedName name="Local_Sector" localSheetId="7">#REF!</definedName>
    <definedName name="Local_Sector" localSheetId="13">#REF!</definedName>
    <definedName name="Local_Sector" localSheetId="10">#REF!</definedName>
    <definedName name="Local_Sector" localSheetId="11">#REF!</definedName>
    <definedName name="Local_Sector" localSheetId="9">#REF!</definedName>
    <definedName name="Local_Sector">#REF!</definedName>
    <definedName name="Location" localSheetId="14">[48]Link!#REF!</definedName>
    <definedName name="Location" localSheetId="4">[48]Link!#REF!</definedName>
    <definedName name="Location" localSheetId="5">[48]Link!#REF!</definedName>
    <definedName name="Location" localSheetId="7">[48]Link!#REF!</definedName>
    <definedName name="Location" localSheetId="11">#REF!</definedName>
    <definedName name="Location" localSheetId="9">[48]Link!#REF!</definedName>
    <definedName name="Location">[48]Link!#REF!</definedName>
    <definedName name="LogicC" localSheetId="13">[200]サービス一覧!$D$2:$D$16</definedName>
    <definedName name="LogicC" localSheetId="11">#REF!</definedName>
    <definedName name="LogicC">[201]サービス一覧!$D$2:$D$16</definedName>
    <definedName name="Long_Term_Growth" localSheetId="14">#REF!</definedName>
    <definedName name="Long_Term_Growth" localSheetId="4">#REF!</definedName>
    <definedName name="Long_Term_Growth" localSheetId="5">#REF!</definedName>
    <definedName name="Long_Term_Growth" localSheetId="7">#REF!</definedName>
    <definedName name="Long_Term_Growth" localSheetId="13">#REF!</definedName>
    <definedName name="Long_Term_Growth" localSheetId="10">#REF!</definedName>
    <definedName name="Long_Term_Growth" localSheetId="11">#REF!</definedName>
    <definedName name="Long_Term_Growth" localSheetId="9">#REF!</definedName>
    <definedName name="Long_Term_Growth">#REF!</definedName>
    <definedName name="Louveciennes" localSheetId="14">[58]Tenants!#REF!</definedName>
    <definedName name="Louveciennes" localSheetId="4">[58]Tenants!#REF!</definedName>
    <definedName name="Louveciennes" localSheetId="5">[58]Tenants!#REF!</definedName>
    <definedName name="Louveciennes" localSheetId="7">[58]Tenants!#REF!</definedName>
    <definedName name="Louveciennes" localSheetId="13">[57]Tenants!#REF!</definedName>
    <definedName name="Louveciennes" localSheetId="10">[58]Tenants!#REF!</definedName>
    <definedName name="Louveciennes" localSheetId="11">#REF!</definedName>
    <definedName name="Louveciennes" localSheetId="9">[58]Tenants!#REF!</definedName>
    <definedName name="Louveciennes">[58]Tenants!#REF!</definedName>
    <definedName name="LP" localSheetId="11">#REF!</definedName>
    <definedName name="LP">'[52]Loss Prev'!$A$6:$O$118</definedName>
    <definedName name="ｌｐｌｐ" hidden="1">{"'２'!$B$1:$L$40"}</definedName>
    <definedName name="LS" localSheetId="13">[69]BS_LS!$A$1:$E$200</definedName>
    <definedName name="LS" localSheetId="11">#REF!</definedName>
    <definedName name="LS">[70]BS_LS!$A$1:$E$200</definedName>
    <definedName name="ls0a" localSheetId="13">[71]前年bs!$H$1:$L$65536</definedName>
    <definedName name="ls0a" localSheetId="11">#REF!</definedName>
    <definedName name="ls0a">[72]前年bs!$H$1:$L$65536</definedName>
    <definedName name="ls0s" localSheetId="13">[71]前中間bs!$G$1:$K$65536</definedName>
    <definedName name="ls0s" localSheetId="11">#REF!</definedName>
    <definedName name="ls0s">[72]前中間bs!$G$1:$K$65536</definedName>
    <definedName name="ＬＳ２" localSheetId="11">#REF!</definedName>
    <definedName name="ＬＳ２">[9]BS_LS!$A$1:$E$200</definedName>
    <definedName name="LSD_FLAG">#REF!</definedName>
    <definedName name="LSMS"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T_コスト計算方法" localSheetId="14">[202]リスト定義!#REF!</definedName>
    <definedName name="LST_コスト計算方法" localSheetId="7">[202]リスト定義!#REF!</definedName>
    <definedName name="LST_コスト計算方法" localSheetId="13">[203]リスト定義!#REF!</definedName>
    <definedName name="LST_コスト計算方法" localSheetId="11">#REF!</definedName>
    <definedName name="LST_コスト計算方法" localSheetId="9">[202]リスト定義!#REF!</definedName>
    <definedName name="LST_コスト計算方法">[202]リスト定義!#REF!</definedName>
    <definedName name="LstBusDy_Mnt" localSheetId="14">#REF!</definedName>
    <definedName name="LstBusDy_Mnt" localSheetId="4">#REF!</definedName>
    <definedName name="LstBusDy_Mnt" localSheetId="5">#REF!</definedName>
    <definedName name="LstBusDy_Mnt" localSheetId="7">#REF!</definedName>
    <definedName name="LstBusDy_Mnt" localSheetId="13">#REF!</definedName>
    <definedName name="LstBusDy_Mnt" localSheetId="10">#REF!</definedName>
    <definedName name="LstBusDy_Mnt" localSheetId="11">#REF!</definedName>
    <definedName name="LstBusDy_Mnt" localSheetId="9">#REF!</definedName>
    <definedName name="LstBusDy_Mnt">#REF!</definedName>
    <definedName name="LstDy_Mnt" localSheetId="14">#REF!</definedName>
    <definedName name="LstDy_Mnt" localSheetId="4">#REF!</definedName>
    <definedName name="LstDy_Mnt" localSheetId="5">#REF!</definedName>
    <definedName name="LstDy_Mnt" localSheetId="7">#REF!</definedName>
    <definedName name="LstDy_Mnt" localSheetId="13">#REF!</definedName>
    <definedName name="LstDy_Mnt" localSheetId="10">#REF!</definedName>
    <definedName name="LstDy_Mnt" localSheetId="11">#REF!</definedName>
    <definedName name="LstDy_Mnt" localSheetId="9">#REF!</definedName>
    <definedName name="LstDy_Mnt">#REF!</definedName>
    <definedName name="ltdx" localSheetId="14">#REF!</definedName>
    <definedName name="ltdx" localSheetId="4">#REF!</definedName>
    <definedName name="ltdx" localSheetId="5">#REF!</definedName>
    <definedName name="ltdx" localSheetId="7">#REF!</definedName>
    <definedName name="ltdx" localSheetId="13">#REF!</definedName>
    <definedName name="ltdx" localSheetId="10">#REF!</definedName>
    <definedName name="ltdx" localSheetId="11">#REF!</definedName>
    <definedName name="ltdx" localSheetId="9">#REF!</definedName>
    <definedName name="ltdx">#REF!</definedName>
    <definedName name="lts">#REF!</definedName>
    <definedName name="ltx">#REF!</definedName>
    <definedName name="LUFeXToEUR" localSheetId="11" hidden="1">1/[0]!EUReXToLUF</definedName>
    <definedName name="LUFeXToEUR" hidden="1">1/[0]!EUReXToLUF</definedName>
    <definedName name="LUP" localSheetId="13">[204]Pricing!#REF!</definedName>
    <definedName name="LUP" localSheetId="11">#REF!</definedName>
    <definedName name="LUP">[205]Pricing!#REF!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M2G">#REF!</definedName>
    <definedName name="M30013011_0" localSheetId="14">#REF!</definedName>
    <definedName name="M30013011_0" localSheetId="4">#REF!</definedName>
    <definedName name="M30013011_0" localSheetId="5">#REF!</definedName>
    <definedName name="M30013011_0" localSheetId="7">#REF!</definedName>
    <definedName name="M30013011_0" localSheetId="13">#REF!</definedName>
    <definedName name="M30013011_0" localSheetId="10">#REF!</definedName>
    <definedName name="M30013011_0" localSheetId="11">#REF!</definedName>
    <definedName name="M30013011_0" localSheetId="9">#REF!</definedName>
    <definedName name="M30013011_0">#REF!</definedName>
    <definedName name="M30028011_0" localSheetId="14">#REF!</definedName>
    <definedName name="M30028011_0" localSheetId="4">#REF!</definedName>
    <definedName name="M30028011_0" localSheetId="5">#REF!</definedName>
    <definedName name="M30028011_0" localSheetId="7">#REF!</definedName>
    <definedName name="M30028011_0" localSheetId="13">#REF!</definedName>
    <definedName name="M30028011_0" localSheetId="10">#REF!</definedName>
    <definedName name="M30028011_0" localSheetId="11">#REF!</definedName>
    <definedName name="M30028011_0" localSheetId="9">#REF!</definedName>
    <definedName name="M30028011_0">#REF!</definedName>
    <definedName name="M30038011_0" localSheetId="13">[206]引当金!$D$62:$H$81</definedName>
    <definedName name="M30038011_0" localSheetId="11">#REF!</definedName>
    <definedName name="M30038011_0">[207]引当金!$D$62:$H$81</definedName>
    <definedName name="M30044011_0" localSheetId="14">#REF!</definedName>
    <definedName name="M30044011_0" localSheetId="4">#REF!</definedName>
    <definedName name="M30044011_0" localSheetId="5">#REF!</definedName>
    <definedName name="M30044011_0" localSheetId="7">#REF!</definedName>
    <definedName name="M30044011_0" localSheetId="13">#REF!</definedName>
    <definedName name="M30044011_0" localSheetId="10">#REF!</definedName>
    <definedName name="M30044011_0" localSheetId="11">#REF!</definedName>
    <definedName name="M30044011_0" localSheetId="9">#REF!</definedName>
    <definedName name="M30044011_0">#REF!</definedName>
    <definedName name="M30047011_0" localSheetId="14">#REF!</definedName>
    <definedName name="M30047011_0" localSheetId="4">#REF!</definedName>
    <definedName name="M30047011_0" localSheetId="5">#REF!</definedName>
    <definedName name="M30047011_0" localSheetId="7">#REF!</definedName>
    <definedName name="M30047011_0" localSheetId="13">#REF!</definedName>
    <definedName name="M30047011_0" localSheetId="10">#REF!</definedName>
    <definedName name="M30047011_0" localSheetId="11">#REF!</definedName>
    <definedName name="M30047011_0" localSheetId="9">#REF!</definedName>
    <definedName name="M30047011_0">#REF!</definedName>
    <definedName name="M30048011_0" localSheetId="14">#REF!</definedName>
    <definedName name="M30048011_0" localSheetId="4">#REF!</definedName>
    <definedName name="M30048011_0" localSheetId="5">#REF!</definedName>
    <definedName name="M30048011_0" localSheetId="7">#REF!</definedName>
    <definedName name="M30048011_0" localSheetId="13">#REF!</definedName>
    <definedName name="M30048011_0" localSheetId="10">#REF!</definedName>
    <definedName name="M30048011_0" localSheetId="11">#REF!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[208]予定利率リスク!$D$10:$G$51</definedName>
    <definedName name="M40052011_0" localSheetId="11">#REF!</definedName>
    <definedName name="M40052011_0">[209]予定利率リスク!$D$10:$G$51</definedName>
    <definedName name="M800M">#REF!</definedName>
    <definedName name="MACAID共済金請求状況一覧表_OUTPUT" localSheetId="14">#REF!</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11">#REF!</definedName>
    <definedName name="MACAID共済金請求状況一覧表_OUTPUT" localSheetId="9">#REF!</definedName>
    <definedName name="MACAID共済金請求状況一覧表_OUTPUT">#REF!</definedName>
    <definedName name="Macro2" localSheetId="8">[210]!Macro2</definedName>
    <definedName name="Macro2" localSheetId="14">[210]!Macro2</definedName>
    <definedName name="Macro2" localSheetId="4">[210]!Macro2</definedName>
    <definedName name="Macro2" localSheetId="7">[210]!Macro2</definedName>
    <definedName name="Macro2" localSheetId="6">[210]!Macro2</definedName>
    <definedName name="Macro2" localSheetId="10">[210]!Macro2</definedName>
    <definedName name="Macro2" localSheetId="11">#REF!</definedName>
    <definedName name="Macro2" localSheetId="12">[210]!Macro2</definedName>
    <definedName name="Macro2" localSheetId="3">[210]!Macro2</definedName>
    <definedName name="Macro2" localSheetId="9">[210]!Macro2</definedName>
    <definedName name="Macro2" localSheetId="2">[210]!Macro2</definedName>
    <definedName name="Macro2">[210]!Macro2</definedName>
    <definedName name="Madeby" localSheetId="13">[69]index!$C$6</definedName>
    <definedName name="Madeby" localSheetId="11">#REF!</definedName>
    <definedName name="Madeby">[70]index!$C$6</definedName>
    <definedName name="Ｍａｄｅｂｙ２" localSheetId="11">#REF!</definedName>
    <definedName name="Ｍａｄｅｂｙ２">[9]index!$C$6</definedName>
    <definedName name="Mailroom" localSheetId="11">#REF!</definedName>
    <definedName name="Mailroom">[52]Mailrm!$A$6:$O$118</definedName>
    <definedName name="Main" localSheetId="8">[211]!Main</definedName>
    <definedName name="Main" localSheetId="14">[211]!Main</definedName>
    <definedName name="Main" localSheetId="4">[211]!Main</definedName>
    <definedName name="Main" localSheetId="7">[211]!Main</definedName>
    <definedName name="Main" localSheetId="6">[211]!Main</definedName>
    <definedName name="Main" localSheetId="10">[211]!Main</definedName>
    <definedName name="Main" localSheetId="11">#REF!</definedName>
    <definedName name="Main" localSheetId="12">[211]!Main</definedName>
    <definedName name="Main" localSheetId="3">[211]!Main</definedName>
    <definedName name="Main" localSheetId="9">[211]!Main</definedName>
    <definedName name="Main" localSheetId="2">[211]!Main</definedName>
    <definedName name="Main">[211]!Main</definedName>
    <definedName name="main.main" localSheetId="11">#REF!</definedName>
    <definedName name="main.main">#REF!</definedName>
    <definedName name="MAIN1" localSheetId="14">#REF!</definedName>
    <definedName name="MAIN1" localSheetId="4">#REF!</definedName>
    <definedName name="MAIN1" localSheetId="5">#REF!</definedName>
    <definedName name="MAIN1" localSheetId="7">#REF!</definedName>
    <definedName name="MAIN1" localSheetId="13">#REF!</definedName>
    <definedName name="MAIN1" localSheetId="10">#REF!</definedName>
    <definedName name="MAIN1" localSheetId="11">#REF!</definedName>
    <definedName name="MAIN1" localSheetId="9">#REF!</definedName>
    <definedName name="MAIN1">#REF!</definedName>
    <definedName name="MAIN2" localSheetId="14">#REF!</definedName>
    <definedName name="MAIN2" localSheetId="4">#REF!</definedName>
    <definedName name="MAIN2" localSheetId="5">#REF!</definedName>
    <definedName name="MAIN2" localSheetId="7">#REF!</definedName>
    <definedName name="MAIN2" localSheetId="13">#REF!</definedName>
    <definedName name="MAIN2" localSheetId="10">#REF!</definedName>
    <definedName name="MAIN2" localSheetId="11">#REF!</definedName>
    <definedName name="MAIN2" localSheetId="9">#REF!</definedName>
    <definedName name="MAIN2">#REF!</definedName>
    <definedName name="MAIN3" localSheetId="14">#REF!</definedName>
    <definedName name="MAIN3" localSheetId="4">#REF!</definedName>
    <definedName name="MAIN3" localSheetId="5">#REF!</definedName>
    <definedName name="MAIN3" localSheetId="7">#REF!</definedName>
    <definedName name="MAIN3" localSheetId="13">#REF!</definedName>
    <definedName name="MAIN3" localSheetId="10">#REF!</definedName>
    <definedName name="MAIN3" localSheetId="11">#REF!</definedName>
    <definedName name="MAIN3" localSheetId="9">#REF!</definedName>
    <definedName name="MAIN3">#REF!</definedName>
    <definedName name="mama" hidden="1">#REF!</definedName>
    <definedName name="ManagementAccount">#REF!</definedName>
    <definedName name="ManagementAccountLv3">#REF!</definedName>
    <definedName name="mar_bal" localSheetId="11">#REF!</definedName>
    <definedName name="mar_bal">'[55]Dec-06 TB'!$H$4:$I$227</definedName>
    <definedName name="Market_Capital" localSheetId="14">#REF!</definedName>
    <definedName name="Market_Capital" localSheetId="4">#REF!</definedName>
    <definedName name="Market_Capital" localSheetId="5">#REF!</definedName>
    <definedName name="Market_Capital" localSheetId="7">#REF!</definedName>
    <definedName name="Market_Capital" localSheetId="13">#REF!</definedName>
    <definedName name="Market_Capital" localSheetId="10">#REF!</definedName>
    <definedName name="Market_Capital" localSheetId="11">#REF!</definedName>
    <definedName name="Market_Capital" localSheetId="9">#REF!</definedName>
    <definedName name="Market_Capital">#REF!</definedName>
    <definedName name="Market_Index" localSheetId="14">#REF!</definedName>
    <definedName name="Market_Index" localSheetId="4">#REF!</definedName>
    <definedName name="Market_Index" localSheetId="5">#REF!</definedName>
    <definedName name="Market_Index" localSheetId="7">#REF!</definedName>
    <definedName name="Market_Index" localSheetId="13">#REF!</definedName>
    <definedName name="Market_Index" localSheetId="10">#REF!</definedName>
    <definedName name="Market_Index" localSheetId="11">#REF!</definedName>
    <definedName name="Market_Index" localSheetId="9">#REF!</definedName>
    <definedName name="Market_Index">#REF!</definedName>
    <definedName name="Market_Political">#REF!</definedName>
    <definedName name="Marketing_Core" localSheetId="11">#REF!</definedName>
    <definedName name="Marketing_Core">[52]Mktg.!$A$133:$O$250</definedName>
    <definedName name="Marketing_Department" localSheetId="14">#REF!</definedName>
    <definedName name="Marketing_Department" localSheetId="4">#REF!</definedName>
    <definedName name="Marketing_Department" localSheetId="5">#REF!</definedName>
    <definedName name="Marketing_Department" localSheetId="7">#REF!</definedName>
    <definedName name="Marketing_Department" localSheetId="13">#REF!</definedName>
    <definedName name="Marketing_Department" localSheetId="10">#REF!</definedName>
    <definedName name="Marketing_Department" localSheetId="11">#REF!</definedName>
    <definedName name="Marketing_Department" localSheetId="9">#REF!</definedName>
    <definedName name="Marketing_Department">#REF!</definedName>
    <definedName name="Marketing_Online" localSheetId="11">#REF!</definedName>
    <definedName name="Marketing_Online">[52]Mktg.!$A$265:$O$382</definedName>
    <definedName name="Markup">#REF!</definedName>
    <definedName name="MarSun1" localSheetId="11">DATE(CalendarYear,3,1)-WEEKDAY(DATE(CalendarYear,3,1))</definedName>
    <definedName name="MarSun1">DATE(CalendarYear,3,1)-WEEKDAY(DATE(CalendarYear,3,1))</definedName>
    <definedName name="mass" localSheetId="14">#REF!</definedName>
    <definedName name="mass" localSheetId="4">#REF!</definedName>
    <definedName name="mass" localSheetId="5">#REF!</definedName>
    <definedName name="mass" localSheetId="7">#REF!</definedName>
    <definedName name="mass" localSheetId="13">#REF!</definedName>
    <definedName name="mass" localSheetId="10">#REF!</definedName>
    <definedName name="mass" localSheetId="11">#REF!</definedName>
    <definedName name="mass" localSheetId="9">#REF!</definedName>
    <definedName name="mass">#REF!</definedName>
    <definedName name="master" localSheetId="13">[77]マスタ!$D$1:$L$34</definedName>
    <definedName name="master" localSheetId="11">#REF!</definedName>
    <definedName name="master">[78]マスタ!$D$1:$L$34</definedName>
    <definedName name="Material_Group">#REF!</definedName>
    <definedName name="MATU">#REF!</definedName>
    <definedName name="MaxDataCount">1000</definedName>
    <definedName name="maxx" localSheetId="14">#REF!</definedName>
    <definedName name="maxx" localSheetId="4">#REF!</definedName>
    <definedName name="maxx" localSheetId="5">#REF!</definedName>
    <definedName name="maxx" localSheetId="7">#REF!</definedName>
    <definedName name="maxx" localSheetId="13">#REF!</definedName>
    <definedName name="maxx" localSheetId="10">#REF!</definedName>
    <definedName name="maxx" localSheetId="11">#REF!</definedName>
    <definedName name="maxx" localSheetId="9">#REF!</definedName>
    <definedName name="maxx">#REF!</definedName>
    <definedName name="MaySun1" localSheetId="11">DATE(CalendarYear,5,1)-WEEKDAY(DATE(CalendarYear,5,1))</definedName>
    <definedName name="MaySun1">DATE(CalendarYear,5,1)-WEEKDAY(DATE(CalendarYear,5,1))</definedName>
    <definedName name="MBB_LSD_Phase_1">#REF!</definedName>
    <definedName name="MBB_LSD_Phase_10">#REF!</definedName>
    <definedName name="MBB_LSD_Phase_2">#REF!</definedName>
    <definedName name="MBB_LSD_Phase_3">#REF!</definedName>
    <definedName name="MBB_LSD_Phase_4">#REF!</definedName>
    <definedName name="MBB_LSD_Phase_5">#REF!</definedName>
    <definedName name="MBB_LSD_Phase_6">#REF!</definedName>
    <definedName name="MBB_LSD_Phase_7">#REF!</definedName>
    <definedName name="MBB_LSD_Phase_8">#REF!</definedName>
    <definedName name="MBB_LSD_Phase_9">#REF!</definedName>
    <definedName name="MBB_Stream">#REF!</definedName>
    <definedName name="MBB_TOT">#REF!</definedName>
    <definedName name="MBB_Y1">#REF!</definedName>
    <definedName name="MBB_Y2">#REF!</definedName>
    <definedName name="MBB_Y3">#REF!</definedName>
    <definedName name="mcfly" localSheetId="14">[177]BusPlan!#REF!</definedName>
    <definedName name="mcfly" localSheetId="4">[177]BusPlan!#REF!</definedName>
    <definedName name="mcfly" localSheetId="5">[177]BusPlan!#REF!</definedName>
    <definedName name="mcfly" localSheetId="7">[177]BusPlan!#REF!</definedName>
    <definedName name="mcfly" localSheetId="13">[176]BusPlan!#REF!</definedName>
    <definedName name="mcfly" localSheetId="10">[177]BusPlan!#REF!</definedName>
    <definedName name="mcfly" localSheetId="11">#REF!</definedName>
    <definedName name="mcfly" localSheetId="9">[177]BusPlan!#REF!</definedName>
    <definedName name="mcfly">[177]BusPlan!#REF!</definedName>
    <definedName name="MDR">#REF!</definedName>
    <definedName name="ME_Status" localSheetId="13">'[212]貼り付け（新）'!$S$27</definedName>
    <definedName name="ME_Status" localSheetId="11">#REF!</definedName>
    <definedName name="ME_Status">'[213]貼り付け（新）'!$S$27</definedName>
    <definedName name="MEDIAID共済金請求状況一覧表_OUTPUT" localSheetId="14">#REF!</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11">#REF!</definedName>
    <definedName name="MEDIAID共済金請求状況一覧表_OUTPUT" localSheetId="9">#REF!</definedName>
    <definedName name="MEDIAID共済金請求状況一覧表_OUTPUT">#REF!</definedName>
    <definedName name="medicare" localSheetId="14">#REF!</definedName>
    <definedName name="medicare" localSheetId="4">#REF!</definedName>
    <definedName name="medicare" localSheetId="5">#REF!</definedName>
    <definedName name="medicare" localSheetId="7">#REF!</definedName>
    <definedName name="medicare" localSheetId="13">#REF!</definedName>
    <definedName name="medicare" localSheetId="10">#REF!</definedName>
    <definedName name="medicare" localSheetId="11">#REF!</definedName>
    <definedName name="medicare" localSheetId="9">#REF!</definedName>
    <definedName name="medicare">#REF!</definedName>
    <definedName name="megu" localSheetId="14">#REF!</definedName>
    <definedName name="megu" localSheetId="4">#REF!</definedName>
    <definedName name="megu" localSheetId="5">#REF!</definedName>
    <definedName name="megu" localSheetId="7">#REF!</definedName>
    <definedName name="megu" localSheetId="13">#REF!</definedName>
    <definedName name="megu" localSheetId="10">#REF!</definedName>
    <definedName name="megu" localSheetId="11">#REF!</definedName>
    <definedName name="megu" localSheetId="9">#REF!</definedName>
    <definedName name="megu">#REF!</definedName>
    <definedName name="MEISAI">#REF!</definedName>
    <definedName name="Ment01" localSheetId="8">[211]!Ment01</definedName>
    <definedName name="Ment01" localSheetId="14">[211]!Ment01</definedName>
    <definedName name="Ment01" localSheetId="4">[211]!Ment01</definedName>
    <definedName name="Ment01" localSheetId="7">[211]!Ment01</definedName>
    <definedName name="Ment01" localSheetId="6">[211]!Ment01</definedName>
    <definedName name="Ment01" localSheetId="10">[211]!Ment01</definedName>
    <definedName name="Ment01" localSheetId="11">#REF!</definedName>
    <definedName name="Ment01" localSheetId="12">[211]!Ment01</definedName>
    <definedName name="Ment01" localSheetId="3">[211]!Ment01</definedName>
    <definedName name="Ment01" localSheetId="9">[211]!Ment01</definedName>
    <definedName name="Ment01" localSheetId="2">[211]!Ment01</definedName>
    <definedName name="Ment01">[211]!Ment01</definedName>
    <definedName name="MENU">#N/A</definedName>
    <definedName name="Merchants" localSheetId="13">[88]Merchants!$A$1:$BY$57</definedName>
    <definedName name="Merchants" localSheetId="11">#REF!</definedName>
    <definedName name="Merchants">[89]Merchants!$A$1:$BY$57</definedName>
    <definedName name="message" localSheetId="14">#REF!</definedName>
    <definedName name="message" localSheetId="4">#REF!</definedName>
    <definedName name="message" localSheetId="5">#REF!</definedName>
    <definedName name="message" localSheetId="7">#REF!</definedName>
    <definedName name="message" localSheetId="13">#REF!</definedName>
    <definedName name="message" localSheetId="10">#REF!</definedName>
    <definedName name="message" localSheetId="11">#REF!</definedName>
    <definedName name="message" localSheetId="9">#REF!</definedName>
    <definedName name="message">#REF!</definedName>
    <definedName name="MEWarning">1</definedName>
    <definedName name="MEWarning_1">0</definedName>
    <definedName name="mflex" localSheetId="14">#REF!</definedName>
    <definedName name="mflex" localSheetId="4">#REF!</definedName>
    <definedName name="mflex" localSheetId="5">#REF!</definedName>
    <definedName name="mflex" localSheetId="7">#REF!</definedName>
    <definedName name="mflex" localSheetId="13">#REF!</definedName>
    <definedName name="mflex" localSheetId="10">#REF!</definedName>
    <definedName name="mflex" localSheetId="11">#REF!</definedName>
    <definedName name="mflex" localSheetId="9">#REF!</definedName>
    <definedName name="mflex">#REF!</definedName>
    <definedName name="ＭＧ" hidden="1">{"'２'!$B$1:$L$40"}</definedName>
    <definedName name="MgmtFeeHardInput" localSheetId="14">#REF!</definedName>
    <definedName name="MgmtFeeHardInput" localSheetId="4">#REF!</definedName>
    <definedName name="MgmtFeeHardInput" localSheetId="5">#REF!</definedName>
    <definedName name="MgmtFeeHardInput" localSheetId="7">#REF!</definedName>
    <definedName name="MgmtFeeHardInput" localSheetId="13">#REF!</definedName>
    <definedName name="MgmtFeeHardInput" localSheetId="10">#REF!</definedName>
    <definedName name="MgmtFeeHardInput" localSheetId="11">#REF!</definedName>
    <definedName name="MgmtFeeHardInput" localSheetId="9">#REF!</definedName>
    <definedName name="MgmtFeeHardInput">#REF!</definedName>
    <definedName name="MgmtFeeLink">#REF!</definedName>
    <definedName name="mijitsugenmst">#REF!</definedName>
    <definedName name="Millions_Or_Billions">#REF!</definedName>
    <definedName name="MINCASH">#REF!</definedName>
    <definedName name="mini_prt" localSheetId="14" hidden="1">{"a_assump",#N/A,FALSE,"mini merge ";"b_pickup",#N/A,FALSE,"mini merge ";"c_sensi",#N/A,FALSE,"mini merge ";"d_synergies",#N/A,FALSE,"mini merge ";"e_mults",#N/A,FALSE,"mini merge ";"f_maxP",#N/A,FALSE,"max price no dilution"}</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1"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oo" hidden="1">{"'２'!$B$1:$L$40"}</definedName>
    <definedName name="misc">1</definedName>
    <definedName name="misc2">1</definedName>
    <definedName name="Mitigation">#REF!</definedName>
    <definedName name="ML無">#REF!</definedName>
    <definedName name="ML有">#REF!</definedName>
    <definedName name="mm">#REF!</definedName>
    <definedName name="mmm" localSheetId="14" hidden="1">{"'Sheet2'!$C$3:$AL$35"}</definedName>
    <definedName name="mmm" localSheetId="4" hidden="1">{"'Sheet2'!$C$3:$AL$35"}</definedName>
    <definedName name="mmm" localSheetId="5" hidden="1">{"'Sheet2'!$C$3:$AL$35"}</definedName>
    <definedName name="mmm" localSheetId="7" hidden="1">{"'Sheet2'!$C$3:$AL$35"}</definedName>
    <definedName name="mmm" localSheetId="13" hidden="1">{"'Sheet2'!$C$3:$AL$35"}</definedName>
    <definedName name="mmm" localSheetId="10" hidden="1">{"'Sheet2'!$C$3:$AL$35"}</definedName>
    <definedName name="mmm" localSheetId="11"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mmmmm">{"Page1",#N/A,FALSE,"CompCo";"Page2",#N/A,FALSE,"CompCo"}</definedName>
    <definedName name="mmmmmm" hidden="1">{"'２'!$B$1:$L$40"}</definedName>
    <definedName name="mmmmmmmm" hidden="1">{"'２'!$B$1:$L$40"}</definedName>
    <definedName name="ＭＮ" hidden="1">{"'２'!$B$1:$L$40"}</definedName>
    <definedName name="Mobile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D">#REF!</definedName>
    <definedName name="model" localSheetId="13">'[214]入力１（TWモデル選択）'!$I$8:$T$608:'[214]入力１（TWモデル選択）'!$I$61</definedName>
    <definedName name="model" localSheetId="11">#REF!:#REF!</definedName>
    <definedName name="model">'[215]入力１（TWモデル選択）'!$I$8:$T$608:'[215]入力１（TWモデル選択）'!$I$61</definedName>
    <definedName name="model_anken" localSheetId="13">[216]モデル選択!$I$8:$T$619:'[216]モデル選択'!$I$72</definedName>
    <definedName name="model_anken" localSheetId="11">#REF!:#REF!</definedName>
    <definedName name="model_anken">[217]モデル選択!$I$8:$T$619:'[217]モデル選択'!$I$72</definedName>
    <definedName name="model_deal_period" localSheetId="14">[60]Pricing!#REF!</definedName>
    <definedName name="model_deal_period" localSheetId="4">[60]Pricing!#REF!</definedName>
    <definedName name="model_deal_period" localSheetId="5">[60]Pricing!#REF!</definedName>
    <definedName name="model_deal_period" localSheetId="7">[60]Pricing!#REF!</definedName>
    <definedName name="model_deal_period" localSheetId="13">[59]Pricing!#REF!</definedName>
    <definedName name="model_deal_period" localSheetId="10">[60]Pricing!#REF!</definedName>
    <definedName name="model_deal_period" localSheetId="11">#REF!</definedName>
    <definedName name="model_deal_period" localSheetId="9">[60]Pricing!#REF!</definedName>
    <definedName name="model_deal_period">[60]Pricing!#REF!</definedName>
    <definedName name="model_gp_carry" localSheetId="14">[60]Pricing!#REF!</definedName>
    <definedName name="model_gp_carry" localSheetId="4">[60]Pricing!#REF!</definedName>
    <definedName name="model_gp_carry" localSheetId="5">[60]Pricing!#REF!</definedName>
    <definedName name="model_gp_carry" localSheetId="7">[60]Pricing!#REF!</definedName>
    <definedName name="model_gp_carry" localSheetId="13">[59]Pricing!#REF!</definedName>
    <definedName name="model_gp_carry" localSheetId="10">[60]Pricing!#REF!</definedName>
    <definedName name="model_gp_carry" localSheetId="11">#REF!</definedName>
    <definedName name="model_gp_carry" localSheetId="9">[60]Pricing!#REF!</definedName>
    <definedName name="model_gp_carry">[60]Pricing!#REF!</definedName>
    <definedName name="model_gp_catchup_split" localSheetId="14">[60]Pricing!#REF!</definedName>
    <definedName name="model_gp_catchup_split" localSheetId="4">[60]Pricing!#REF!</definedName>
    <definedName name="model_gp_catchup_split" localSheetId="5">[60]Pricing!#REF!</definedName>
    <definedName name="model_gp_catchup_split" localSheetId="7">[60]Pricing!#REF!</definedName>
    <definedName name="model_gp_catchup_split" localSheetId="13">[59]Pricing!#REF!</definedName>
    <definedName name="model_gp_catchup_split" localSheetId="10">[60]Pricing!#REF!</definedName>
    <definedName name="model_gp_catchup_split" localSheetId="11">#REF!</definedName>
    <definedName name="model_gp_catchup_split" localSheetId="9">[60]Pricing!#REF!</definedName>
    <definedName name="model_gp_catchup_split">[60]Pricing!#REF!</definedName>
    <definedName name="model_gp_promote" localSheetId="13">[59]Pricing!#REF!</definedName>
    <definedName name="model_gp_promote" localSheetId="11">#REF!</definedName>
    <definedName name="model_gp_promote">[60]Pricing!#REF!</definedName>
    <definedName name="model_hurdle_rate" localSheetId="13">[59]Pricing!#REF!</definedName>
    <definedName name="model_hurdle_rate" localSheetId="11">#REF!</definedName>
    <definedName name="model_hurdle_rate">[60]Pricing!#REF!</definedName>
    <definedName name="model_investment" localSheetId="11">#REF!</definedName>
    <definedName name="model_investment">[48]Link!#REF!</definedName>
    <definedName name="model_terminal_amount" localSheetId="14">#REF!</definedName>
    <definedName name="model_terminal_amount" localSheetId="4">#REF!</definedName>
    <definedName name="model_terminal_amount" localSheetId="5">#REF!</definedName>
    <definedName name="model_terminal_amount" localSheetId="7">#REF!</definedName>
    <definedName name="model_terminal_amount" localSheetId="13">#REF!</definedName>
    <definedName name="model_terminal_amount" localSheetId="10">#REF!</definedName>
    <definedName name="model_terminal_amount" localSheetId="11">#REF!</definedName>
    <definedName name="model_terminal_amount" localSheetId="9">#REF!</definedName>
    <definedName name="model_terminal_amount">#REF!</definedName>
    <definedName name="moia" hidden="1">{"'２'!$B$1:$L$40"}</definedName>
    <definedName name="mok" hidden="1">{"'２'!$B$1:$L$40"}</definedName>
    <definedName name="Moodysアウト" localSheetId="13">[80]data!$V$2:$V$6</definedName>
    <definedName name="Moodysアウト" localSheetId="11">#REF!</definedName>
    <definedName name="Moodysアウト">[81]data!$V$2:$V$6</definedName>
    <definedName name="Moodys格付" localSheetId="13">[80]data!$U$2:$U$25</definedName>
    <definedName name="Moodys格付" localSheetId="11">#REF!</definedName>
    <definedName name="Moodys格付">[81]data!$U$2:$U$25</definedName>
    <definedName name="MOVE" localSheetId="14">[45]通知書!#REF!</definedName>
    <definedName name="MOVE" localSheetId="4">[45]通知書!#REF!</definedName>
    <definedName name="MOVE" localSheetId="5">[45]通知書!#REF!</definedName>
    <definedName name="MOVE" localSheetId="7">[45]通知書!#REF!</definedName>
    <definedName name="MOVE" localSheetId="13">[44]通知書!#REF!</definedName>
    <definedName name="MOVE" localSheetId="10">[45]通知書!#REF!</definedName>
    <definedName name="MOVE" localSheetId="11">#REF!</definedName>
    <definedName name="MOVE" localSheetId="9">[45]通知書!#REF!</definedName>
    <definedName name="MOVE">[45]通知書!#REF!</definedName>
    <definedName name="MP" localSheetId="14">#REF!</definedName>
    <definedName name="MP" localSheetId="4">#REF!</definedName>
    <definedName name="MP" localSheetId="5">#REF!</definedName>
    <definedName name="MP" localSheetId="7">#REF!</definedName>
    <definedName name="MP" localSheetId="13">#REF!</definedName>
    <definedName name="MP" localSheetId="10">#REF!</definedName>
    <definedName name="MP" localSheetId="11">#REF!</definedName>
    <definedName name="MP" localSheetId="9">#REF!</definedName>
    <definedName name="MP">#REF!</definedName>
    <definedName name="MPDec" localSheetId="14">#REF!</definedName>
    <definedName name="MPDec" localSheetId="4">#REF!</definedName>
    <definedName name="MPDec" localSheetId="5">#REF!</definedName>
    <definedName name="MPDec" localSheetId="7">#REF!</definedName>
    <definedName name="MPDec" localSheetId="13">#REF!</definedName>
    <definedName name="MPDec" localSheetId="10">#REF!</definedName>
    <definedName name="MPDec" localSheetId="11">#REF!</definedName>
    <definedName name="MPDec" localSheetId="9">#REF!</definedName>
    <definedName name="MPDec">#REF!</definedName>
    <definedName name="MPRS" localSheetId="14">#REF!</definedName>
    <definedName name="MPRS" localSheetId="4">#REF!</definedName>
    <definedName name="MPRS" localSheetId="5">#REF!</definedName>
    <definedName name="MPRS" localSheetId="7">#REF!</definedName>
    <definedName name="MPRS" localSheetId="13">#REF!</definedName>
    <definedName name="MPRS" localSheetId="10">#REF!</definedName>
    <definedName name="MPRS" localSheetId="11">#REF!</definedName>
    <definedName name="MPRS" localSheetId="9">#REF!</definedName>
    <definedName name="MPRS">#REF!</definedName>
    <definedName name="MRC">#REF!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14" hidden="1">{#N/A,#N/A,FALSE,"C1";#N/A,#N/A,FALSE,"BS";#N/A,#N/A,FALSE,"PLALL-RPT";#N/A,#N/A,FALSE,"PL-1(RPT)";#N/A,#N/A,FALSE,"PL-2(RPT)";#N/A,#N/A,FALSE,"PL-3(RPT)";#N/A,#N/A,FALSE,"PL-4(RPT)";#N/A,#N/A,FALSE,"#-bnch";#N/A,#N/A,FALSE,"#-1";#N/A,#N/A,FALSE,"#-2";#N/A,#N/A,FALSE,"#-3";#N/A,#N/A,FALSE,"#-4";#N/A,#N/A,FALSE,"FUND";#N/A,#N/A,FALSE,"ar-trial";#N/A,#N/A,FALSE,"adv-p";#N/A,#N/A,FALSE,"ac-report"}</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1"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14" hidden="1">{#N/A,#N/A,FALSE,"Aging Summary";#N/A,#N/A,FALSE,"Ratio Analysis";#N/A,#N/A,FALSE,"Test 120 Day Accts";#N/A,#N/A,FALSE,"Tickmarks"}</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1"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 localSheetId="11">#REF!</definedName>
    <definedName name="Music">[52]Procurement!$A$396:$O$513</definedName>
    <definedName name="MUZEI" localSheetId="14">#REF!</definedName>
    <definedName name="MUZEI" localSheetId="4">#REF!</definedName>
    <definedName name="MUZEI" localSheetId="5">#REF!</definedName>
    <definedName name="MUZEI" localSheetId="7">#REF!</definedName>
    <definedName name="MUZEI" localSheetId="13">#REF!</definedName>
    <definedName name="MUZEI" localSheetId="10">#REF!</definedName>
    <definedName name="MUZEI" localSheetId="11">#REF!</definedName>
    <definedName name="MUZEI" localSheetId="9">#REF!</definedName>
    <definedName name="MUZEI">#REF!</definedName>
    <definedName name="mv_data_date" localSheetId="13">[218]Date!$A$2</definedName>
    <definedName name="mv_data_date" localSheetId="11">#REF!</definedName>
    <definedName name="mv_data_date">[219]Date!$A$2</definedName>
    <definedName name="Mx" localSheetId="14">#REF!</definedName>
    <definedName name="Mx" localSheetId="4">#REF!</definedName>
    <definedName name="Mx" localSheetId="5">#REF!</definedName>
    <definedName name="Mx" localSheetId="7">#REF!</definedName>
    <definedName name="Mx" localSheetId="13">#REF!</definedName>
    <definedName name="Mx" localSheetId="10">#REF!</definedName>
    <definedName name="Mx" localSheetId="11">#REF!</definedName>
    <definedName name="Mx" localSheetId="9">#REF!</definedName>
    <definedName name="Mx">#REF!</definedName>
    <definedName name="Mx_4" localSheetId="14">#REF!</definedName>
    <definedName name="Mx_4" localSheetId="4">#REF!</definedName>
    <definedName name="Mx_4" localSheetId="5">#REF!</definedName>
    <definedName name="Mx_4" localSheetId="7">#REF!</definedName>
    <definedName name="Mx_4" localSheetId="13">#REF!</definedName>
    <definedName name="Mx_4" localSheetId="10">#REF!</definedName>
    <definedName name="Mx_4" localSheetId="11">#REF!</definedName>
    <definedName name="Mx_4" localSheetId="9">#REF!</definedName>
    <definedName name="Mx_4">#REF!</definedName>
    <definedName name="mynameis" localSheetId="14">Bonds!mynameis</definedName>
    <definedName name="mynameis" localSheetId="4">BS!mynameis</definedName>
    <definedName name="mynameis" localSheetId="5">Capex!mynameis</definedName>
    <definedName name="mynameis" localSheetId="7">Card!mynameis</definedName>
    <definedName name="mynameis" localSheetId="13">ESG!mynameis</definedName>
    <definedName name="mynameis" localSheetId="10">Insurance!mynameis</definedName>
    <definedName name="mynameis" localSheetId="11">Mobile!mynameis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14" hidden="1">{"'Sheet2'!$C$3:$AL$35"}</definedName>
    <definedName name="ｎ" localSheetId="4" hidden="1">{"'Sheet2'!$C$3:$AL$35"}</definedName>
    <definedName name="ｎ" localSheetId="5" hidden="1">{"'Sheet2'!$C$3:$AL$35"}</definedName>
    <definedName name="ｎ" localSheetId="7" hidden="1">{"'Sheet2'!$C$3:$AL$35"}</definedName>
    <definedName name="ｎ" localSheetId="13" hidden="1">{"'Sheet2'!$C$3:$AL$35"}</definedName>
    <definedName name="ｎ" localSheetId="10" hidden="1">{"'Sheet2'!$C$3:$AL$35"}</definedName>
    <definedName name="ｎ" localSheetId="11"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14">Bonds!Name</definedName>
    <definedName name="Name" localSheetId="4">BS!Name</definedName>
    <definedName name="Name" localSheetId="5">Capex!Name</definedName>
    <definedName name="Name" localSheetId="7">Card!Name</definedName>
    <definedName name="Name" localSheetId="13">ESG!Name</definedName>
    <definedName name="Name" localSheetId="10">Insurance!Name</definedName>
    <definedName name="Name" localSheetId="11">Mobile!Name</definedName>
    <definedName name="Name" localSheetId="12">'Other KPIs'!Name</definedName>
    <definedName name="Name" localSheetId="9">Securities!Name</definedName>
    <definedName name="Name" localSheetId="1">'目次 Index'!Name</definedName>
    <definedName name="Name">[0]!Name</definedName>
    <definedName name="Name_Customer">#REF!</definedName>
    <definedName name="Name_Project">#REF!</definedName>
    <definedName name="Name1" localSheetId="14">Bonds!Name1</definedName>
    <definedName name="Name1" localSheetId="4">BS!Name1</definedName>
    <definedName name="Name1" localSheetId="5">Capex!Name1</definedName>
    <definedName name="Name1" localSheetId="7">Card!Name1</definedName>
    <definedName name="Name1" localSheetId="13">ESG!Name1</definedName>
    <definedName name="Name1" localSheetId="10">Insurance!Name1</definedName>
    <definedName name="Name1" localSheetId="11">Mobile!Name1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14">#REF!,#REF!,#REF!</definedName>
    <definedName name="NAME50J00100_00" localSheetId="4">#REF!,#REF!,#REF!</definedName>
    <definedName name="NAME50J00100_00" localSheetId="5">#REF!,#REF!,#REF!</definedName>
    <definedName name="NAME50J00100_00" localSheetId="7">#REF!,#REF!,#REF!</definedName>
    <definedName name="NAME50J00100_00" localSheetId="13">#REF!,#REF!,#REF!</definedName>
    <definedName name="NAME50J00100_00" localSheetId="10">#REF!,#REF!,#REF!</definedName>
    <definedName name="NAME50J00100_00" localSheetId="11">#REF!,#REF!,#REF!</definedName>
    <definedName name="NAME50J00100_00" localSheetId="12">#REF!,#REF!,#REF!</definedName>
    <definedName name="NAME50J00100_00" localSheetId="9">#REF!,#REF!,#REF!</definedName>
    <definedName name="NAME50J00100_00">#REF!,#REF!,#REF!</definedName>
    <definedName name="NAME50J00100_KEY" localSheetId="14">#REF!,#REF!</definedName>
    <definedName name="NAME50J00100_KEY" localSheetId="5">#REF!,#REF!</definedName>
    <definedName name="NAME50J00100_KEY" localSheetId="7">#REF!,#REF!</definedName>
    <definedName name="NAME50J00100_KEY" localSheetId="13">#REF!,#REF!</definedName>
    <definedName name="NAME50J00100_KEY" localSheetId="10">#REF!,#REF!</definedName>
    <definedName name="NAME50J00100_KEY" localSheetId="11">#REF!,#REF!</definedName>
    <definedName name="NAME50J00100_KEY" localSheetId="12">#REF!,#REF!</definedName>
    <definedName name="NAME50J00100_KEY" localSheetId="9">#REF!,#REF!</definedName>
    <definedName name="NAME50J00100_KEY">#REF!,#REF!</definedName>
    <definedName name="NAME50J00100_PrintArea" localSheetId="14">#REF!</definedName>
    <definedName name="NAME50J00100_PrintArea" localSheetId="5">#REF!</definedName>
    <definedName name="NAME50J00100_PrintArea" localSheetId="7">#REF!</definedName>
    <definedName name="NAME50J00100_PrintArea" localSheetId="13">#REF!</definedName>
    <definedName name="NAME50J00100_PrintArea" localSheetId="10">#REF!</definedName>
    <definedName name="NAME50J00100_PrintArea" localSheetId="11">#REF!</definedName>
    <definedName name="NAME50J00100_PrintArea" localSheetId="9">#REF!</definedName>
    <definedName name="NAME50J00100_PrintArea">#REF!</definedName>
    <definedName name="NAME50J00200_00" localSheetId="14">#REF!,#REF!,#REF!</definedName>
    <definedName name="NAME50J00200_00" localSheetId="4">#REF!,#REF!,#REF!</definedName>
    <definedName name="NAME50J00200_00" localSheetId="5">#REF!,#REF!,#REF!</definedName>
    <definedName name="NAME50J00200_00" localSheetId="7">#REF!,#REF!,#REF!</definedName>
    <definedName name="NAME50J00200_00" localSheetId="13">#REF!,#REF!,#REF!</definedName>
    <definedName name="NAME50J00200_00" localSheetId="10">#REF!,#REF!,#REF!</definedName>
    <definedName name="NAME50J00200_00" localSheetId="11">#REF!,#REF!,#REF!</definedName>
    <definedName name="NAME50J00200_00" localSheetId="9">#REF!,#REF!,#REF!</definedName>
    <definedName name="NAME50J00200_00">#REF!,#REF!,#REF!</definedName>
    <definedName name="NAME50J00200_KEY" localSheetId="14">#REF!,#REF!</definedName>
    <definedName name="NAME50J00200_KEY" localSheetId="4">#REF!,#REF!</definedName>
    <definedName name="NAME50J00200_KEY" localSheetId="5">#REF!,#REF!</definedName>
    <definedName name="NAME50J00200_KEY" localSheetId="7">#REF!,#REF!</definedName>
    <definedName name="NAME50J00200_KEY" localSheetId="13">#REF!,#REF!</definedName>
    <definedName name="NAME50J00200_KEY" localSheetId="10">#REF!,#REF!</definedName>
    <definedName name="NAME50J00200_KEY" localSheetId="11">#REF!,#REF!</definedName>
    <definedName name="NAME50J00200_KEY" localSheetId="9">#REF!,#REF!</definedName>
    <definedName name="NAME50J00200_KEY">#REF!,#REF!</definedName>
    <definedName name="NAME50J00200_PrintArea" localSheetId="14">#REF!</definedName>
    <definedName name="NAME50J00200_PrintArea" localSheetId="4">#REF!</definedName>
    <definedName name="NAME50J00200_PrintArea" localSheetId="5">#REF!</definedName>
    <definedName name="NAME50J00200_PrintArea" localSheetId="7">#REF!</definedName>
    <definedName name="NAME50J00200_PrintArea" localSheetId="13">#REF!</definedName>
    <definedName name="NAME50J00200_PrintArea" localSheetId="10">#REF!</definedName>
    <definedName name="NAME50J00200_PrintArea" localSheetId="11">#REF!</definedName>
    <definedName name="NAME50J00200_PrintArea" localSheetId="9">#REF!</definedName>
    <definedName name="NAME50J00200_PrintArea">#REF!</definedName>
    <definedName name="NAME50J00300_00" localSheetId="14">#REF!,#REF!,#REF!,#REF!,#REF!,#REF!,#REF!,#REF!,#REF!,#REF!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11">#REF!,#REF!,#REF!,#REF!,#REF!,#REF!,#REF!,#REF!,#REF!,#REF!</definedName>
    <definedName name="NAME50J00300_00" localSheetId="9">#REF!,#REF!,#REF!,#REF!,#REF!,#REF!,#REF!,#REF!,#REF!,#REF!</definedName>
    <definedName name="NAME50J00300_00">#REF!,#REF!,#REF!,#REF!,#REF!,#REF!,#REF!,#REF!,#REF!,#REF!</definedName>
    <definedName name="NAME50J00300_01" localSheetId="14">#REF!,#REF!,#REF!,#REF!,#REF!,#REF!,#REF!,#REF!,#REF!,#REF!,#REF!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11">#REF!,#REF!,#REF!,#REF!,#REF!,#REF!,#REF!,#REF!,#REF!,#REF!,#REF!</definedName>
    <definedName name="NAME50J00300_01" localSheetId="9">#REF!,#REF!,#REF!,#REF!,#REF!,#REF!,#REF!,#REF!,#REF!,#REF!,#REF!</definedName>
    <definedName name="NAME50J00300_01">#REF!,#REF!,#REF!,#REF!,#REF!,#REF!,#REF!,#REF!,#REF!,#REF!,#REF!</definedName>
    <definedName name="NAME50J00300_02" localSheetId="14">#REF!,#REF!,#REF!</definedName>
    <definedName name="NAME50J00300_02" localSheetId="4">#REF!,#REF!,#REF!</definedName>
    <definedName name="NAME50J00300_02" localSheetId="5">#REF!,#REF!,#REF!</definedName>
    <definedName name="NAME50J00300_02" localSheetId="7">#REF!,#REF!,#REF!</definedName>
    <definedName name="NAME50J00300_02" localSheetId="13">#REF!,#REF!,#REF!</definedName>
    <definedName name="NAME50J00300_02" localSheetId="10">#REF!,#REF!,#REF!</definedName>
    <definedName name="NAME50J00300_02" localSheetId="11">#REF!,#REF!,#REF!</definedName>
    <definedName name="NAME50J00300_02" localSheetId="9">#REF!,#REF!,#REF!</definedName>
    <definedName name="NAME50J00300_02">#REF!,#REF!,#REF!</definedName>
    <definedName name="NAME50J00300_KEY" localSheetId="14">#REF!,#REF!,#REF!</definedName>
    <definedName name="NAME50J00300_KEY" localSheetId="4">#REF!,#REF!,#REF!</definedName>
    <definedName name="NAME50J00300_KEY" localSheetId="5">#REF!,#REF!,#REF!</definedName>
    <definedName name="NAME50J00300_KEY" localSheetId="7">#REF!,#REF!,#REF!</definedName>
    <definedName name="NAME50J00300_KEY" localSheetId="13">#REF!,#REF!,#REF!</definedName>
    <definedName name="NAME50J00300_KEY" localSheetId="10">#REF!,#REF!,#REF!</definedName>
    <definedName name="NAME50J00300_KEY" localSheetId="9">#REF!,#REF!,#REF!</definedName>
    <definedName name="NAME50J00300_KEY">#REF!,#REF!,#REF!</definedName>
    <definedName name="NAME50J00300_PrintArea" localSheetId="11">#REF!</definedName>
    <definedName name="NAME50J00300_PrintArea">#REF!</definedName>
    <definedName name="NAME50J00400_00" localSheetId="14">#REF!,#REF!,#REF!</definedName>
    <definedName name="NAME50J00400_00" localSheetId="5">#REF!,#REF!,#REF!</definedName>
    <definedName name="NAME50J00400_00" localSheetId="7">#REF!,#REF!,#REF!</definedName>
    <definedName name="NAME50J00400_00" localSheetId="13">#REF!,#REF!,#REF!</definedName>
    <definedName name="NAME50J00400_00" localSheetId="10">#REF!,#REF!,#REF!</definedName>
    <definedName name="NAME50J00400_00" localSheetId="11">#REF!,#REF!,#REF!</definedName>
    <definedName name="NAME50J00400_00" localSheetId="9">#REF!,#REF!,#REF!</definedName>
    <definedName name="NAME50J00400_00">#REF!,#REF!,#REF!</definedName>
    <definedName name="NAME50J00400_KEY" localSheetId="14">#REF!,#REF!,#REF!</definedName>
    <definedName name="NAME50J00400_KEY" localSheetId="7">#REF!,#REF!,#REF!</definedName>
    <definedName name="NAME50J00400_KEY" localSheetId="13">#REF!,#REF!,#REF!</definedName>
    <definedName name="NAME50J00400_KEY" localSheetId="10">#REF!,#REF!,#REF!</definedName>
    <definedName name="NAME50J00400_KEY" localSheetId="9">#REF!,#REF!,#REF!</definedName>
    <definedName name="NAME50J00400_KEY">#REF!,#REF!,#REF!</definedName>
    <definedName name="NAME50J00400_PrintArea" localSheetId="11">#REF!</definedName>
    <definedName name="NAME50J00400_PrintArea">#REF!</definedName>
    <definedName name="NametoCategory_Mapping">#REF!</definedName>
    <definedName name="nana" hidden="1">{"'２'!$B$1:$L$40"}</definedName>
    <definedName name="nasi" localSheetId="14" hidden="1">{"'比較表'!$A$1:$D$53"}</definedName>
    <definedName name="nasi" localSheetId="4" hidden="1">{"'比較表'!$A$1:$D$53"}</definedName>
    <definedName name="nasi" localSheetId="5" hidden="1">{"'比較表'!$A$1:$D$53"}</definedName>
    <definedName name="nasi" localSheetId="7" hidden="1">{"'比較表'!$A$1:$D$53"}</definedName>
    <definedName name="nasi" localSheetId="13" hidden="1">{"'比較表'!$A$1:$D$53"}</definedName>
    <definedName name="nasi" localSheetId="10" hidden="1">{"'比較表'!$A$1:$D$53"}</definedName>
    <definedName name="nasi" localSheetId="11"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[188]Assumptions!$B$6</definedName>
    <definedName name="NB?" localSheetId="11">#REF!</definedName>
    <definedName name="NB?">[189]Assumptions!$B$6</definedName>
    <definedName name="NB_CAP_YEAR" localSheetId="14">[60]Pricing!#REF!</definedName>
    <definedName name="NB_CAP_YEAR" localSheetId="7">[60]Pricing!#REF!</definedName>
    <definedName name="NB_CAP_YEAR" localSheetId="13">[59]Pricing!#REF!</definedName>
    <definedName name="NB_CAP_YEAR" localSheetId="11">#REF!</definedName>
    <definedName name="NB_CAP_YEAR" localSheetId="9">[60]Pricing!#REF!</definedName>
    <definedName name="NB_CAP_YEAR">[60]Pricing!#REF!</definedName>
    <definedName name="NB_EXIT_CAP" localSheetId="14">[60]Pricing!#REF!</definedName>
    <definedName name="NB_EXIT_CAP" localSheetId="7">[60]Pricing!#REF!</definedName>
    <definedName name="NB_EXIT_CAP" localSheetId="13">[59]Pricing!#REF!</definedName>
    <definedName name="NB_EXIT_CAP" localSheetId="11">#REF!</definedName>
    <definedName name="NB_EXIT_CAP" localSheetId="9">[60]Pricing!#REF!</definedName>
    <definedName name="NB_EXIT_CAP">[60]Pricing!#REF!</definedName>
    <definedName name="NB_EXIT_CAP_P" localSheetId="14">[60]Pricing!#REF!</definedName>
    <definedName name="NB_EXIT_CAP_P" localSheetId="7">[60]Pricing!#REF!</definedName>
    <definedName name="NB_EXIT_CAP_P" localSheetId="13">[59]Pricing!#REF!</definedName>
    <definedName name="NB_EXIT_CAP_P" localSheetId="11">#REF!</definedName>
    <definedName name="NB_EXIT_CAP_P" localSheetId="9">[60]Pricing!#REF!</definedName>
    <definedName name="NB_EXIT_CAP_P">[60]Pricing!#REF!</definedName>
    <definedName name="NB_HOLD" localSheetId="14">[60]Pricing!#REF!</definedName>
    <definedName name="NB_HOLD" localSheetId="7">[60]Pricing!#REF!</definedName>
    <definedName name="NB_HOLD" localSheetId="13">[59]Pricing!#REF!</definedName>
    <definedName name="NB_HOLD" localSheetId="11">#REF!</definedName>
    <definedName name="NB_HOLD" localSheetId="9">[60]Pricing!#REF!</definedName>
    <definedName name="NB_HOLD">[60]Pricing!#REF!</definedName>
    <definedName name="NB_NOI" localSheetId="13">[59]Pricing!#REF!</definedName>
    <definedName name="NB_NOI" localSheetId="11">#REF!</definedName>
    <definedName name="NB_NOI">[60]Pricing!#REF!</definedName>
    <definedName name="NB_PP" localSheetId="13">[59]Pricing!#REF!</definedName>
    <definedName name="NB_PP" localSheetId="11">#REF!</definedName>
    <definedName name="NB_PP">[60]Pricing!#REF!</definedName>
    <definedName name="NB_SALE_PRI" localSheetId="13">[59]Pricing!#REF!</definedName>
    <definedName name="NB_SALE_PRI" localSheetId="11">#REF!</definedName>
    <definedName name="NB_SALE_PRI">[60]Pricing!#REF!</definedName>
    <definedName name="NB_SALE_YR" localSheetId="13">[59]Pricing!#REF!</definedName>
    <definedName name="NB_SALE_YR" localSheetId="11">#REF!</definedName>
    <definedName name="NB_SALE_YR">[60]Pricing!#REF!</definedName>
    <definedName name="NBend" localSheetId="14">#REF!</definedName>
    <definedName name="NBend" localSheetId="4">#REF!</definedName>
    <definedName name="NBend" localSheetId="5">#REF!</definedName>
    <definedName name="NBend" localSheetId="7">#REF!</definedName>
    <definedName name="NBend" localSheetId="13">#REF!</definedName>
    <definedName name="NBend" localSheetId="10">#REF!</definedName>
    <definedName name="NBend" localSheetId="11">#REF!</definedName>
    <definedName name="NBend" localSheetId="9">#REF!</definedName>
    <definedName name="NBend">#REF!</definedName>
    <definedName name="NBmid" localSheetId="14">#REF!</definedName>
    <definedName name="NBmid" localSheetId="4">#REF!</definedName>
    <definedName name="NBmid" localSheetId="5">#REF!</definedName>
    <definedName name="NBmid" localSheetId="7">#REF!</definedName>
    <definedName name="NBmid" localSheetId="13">#REF!</definedName>
    <definedName name="NBmid" localSheetId="10">#REF!</definedName>
    <definedName name="NBmid" localSheetId="11">#REF!</definedName>
    <definedName name="NBmid" localSheetId="9">#REF!</definedName>
    <definedName name="NBmid">#REF!</definedName>
    <definedName name="NBtop" localSheetId="14">#REF!</definedName>
    <definedName name="NBtop" localSheetId="4">#REF!</definedName>
    <definedName name="NBtop" localSheetId="5">#REF!</definedName>
    <definedName name="NBtop" localSheetId="7">#REF!</definedName>
    <definedName name="NBtop" localSheetId="13">#REF!</definedName>
    <definedName name="NBtop" localSheetId="10">#REF!</definedName>
    <definedName name="NBtop" localSheetId="11">#REF!</definedName>
    <definedName name="NBtop" localSheetId="9">#REF!</definedName>
    <definedName name="NBtop">#REF!</definedName>
    <definedName name="ＮＣＤ２" localSheetId="14">[17]総括表横!#REF!</definedName>
    <definedName name="ＮＣＤ２" localSheetId="4">[17]総括表横!#REF!</definedName>
    <definedName name="ＮＣＤ２" localSheetId="5">[17]総括表横!#REF!</definedName>
    <definedName name="ＮＣＤ２" localSheetId="7">[17]総括表横!#REF!</definedName>
    <definedName name="ＮＣＤ２" localSheetId="13">[18]総括表横!#REF!</definedName>
    <definedName name="ＮＣＤ２" localSheetId="10">[17]総括表横!#REF!</definedName>
    <definedName name="ＮＣＤ２" localSheetId="11">#REF!</definedName>
    <definedName name="ＮＣＤ２" localSheetId="9">[17]総括表横!#REF!</definedName>
    <definedName name="ＮＣＤ２">[17]総括表横!#REF!</definedName>
    <definedName name="NET_PP" localSheetId="14">[60]Pricing!#REF!</definedName>
    <definedName name="NET_PP" localSheetId="4">[60]Pricing!#REF!</definedName>
    <definedName name="NET_PP" localSheetId="5">[60]Pricing!#REF!</definedName>
    <definedName name="NET_PP" localSheetId="7">[60]Pricing!#REF!</definedName>
    <definedName name="NET_PP" localSheetId="13">[59]Pricing!#REF!</definedName>
    <definedName name="NET_PP" localSheetId="10">[60]Pricing!#REF!</definedName>
    <definedName name="NET_PP" localSheetId="11">#REF!</definedName>
    <definedName name="NET_PP" localSheetId="9">[60]Pricing!#REF!</definedName>
    <definedName name="NET_PP">[60]Pricing!#REF!</definedName>
    <definedName name="Net_Risk">#REF!</definedName>
    <definedName name="NET_SALE_PRICE" localSheetId="14">[60]Pricing!#REF!</definedName>
    <definedName name="NET_SALE_PRICE" localSheetId="4">[60]Pricing!#REF!</definedName>
    <definedName name="NET_SALE_PRICE" localSheetId="5">[60]Pricing!#REF!</definedName>
    <definedName name="NET_SALE_PRICE" localSheetId="7">[60]Pricing!#REF!</definedName>
    <definedName name="NET_SALE_PRICE" localSheetId="13">[59]Pricing!#REF!</definedName>
    <definedName name="NET_SALE_PRICE" localSheetId="10">[60]Pricing!#REF!</definedName>
    <definedName name="NET_SALE_PRICE" localSheetId="11">#REF!</definedName>
    <definedName name="NET_SALE_PRICE" localSheetId="9">[60]Pricing!#REF!</definedName>
    <definedName name="NET_SALE_PRICE">[60]Pricing!#REF!</definedName>
    <definedName name="nettsubo" localSheetId="14">#REF!</definedName>
    <definedName name="nettsubo" localSheetId="4">#REF!</definedName>
    <definedName name="nettsubo" localSheetId="5">#REF!</definedName>
    <definedName name="nettsubo" localSheetId="7">#REF!</definedName>
    <definedName name="nettsubo" localSheetId="13">#REF!</definedName>
    <definedName name="nettsubo" localSheetId="10">#REF!</definedName>
    <definedName name="nettsubo" localSheetId="11">#REF!</definedName>
    <definedName name="nettsubo" localSheetId="9">#REF!</definedName>
    <definedName name="nettsubo">#REF!</definedName>
    <definedName name="New_Month_Table">#REF!</definedName>
    <definedName name="Newbook" localSheetId="8">[92]!Newbook</definedName>
    <definedName name="Newbook" localSheetId="14">[92]!Newbook</definedName>
    <definedName name="Newbook" localSheetId="4">[92]!Newbook</definedName>
    <definedName name="Newbook" localSheetId="7">[92]!Newbook</definedName>
    <definedName name="Newbook" localSheetId="6">[92]!Newbook</definedName>
    <definedName name="Newbook" localSheetId="13">[93]!Newbook</definedName>
    <definedName name="Newbook" localSheetId="10">[92]!Newbook</definedName>
    <definedName name="Newbook" localSheetId="11">#REF!</definedName>
    <definedName name="Newbook" localSheetId="12">[92]!Newbook</definedName>
    <definedName name="Newbook" localSheetId="3">[92]!Newbook</definedName>
    <definedName name="Newbook" localSheetId="9">[92]!Newbook</definedName>
    <definedName name="Newbook" localSheetId="2">[92]!Newbook</definedName>
    <definedName name="Newbook">[92]!Newbook</definedName>
    <definedName name="NewGuard_p" localSheetId="14">#REF!</definedName>
    <definedName name="NewGuard_p" localSheetId="4">#REF!</definedName>
    <definedName name="NewGuard_p" localSheetId="5">#REF!</definedName>
    <definedName name="NewGuard_p" localSheetId="7">#REF!</definedName>
    <definedName name="NewGuard_p" localSheetId="13">#REF!</definedName>
    <definedName name="NewGuard_p" localSheetId="10">#REF!</definedName>
    <definedName name="NewGuard_p" localSheetId="11">#REF!</definedName>
    <definedName name="NewGuard_p" localSheetId="9">#REF!</definedName>
    <definedName name="NewGuard_p">#REF!</definedName>
    <definedName name="NEWHIRE" localSheetId="14">#REF!</definedName>
    <definedName name="NEWHIRE" localSheetId="4">#REF!</definedName>
    <definedName name="NEWHIRE" localSheetId="5">#REF!</definedName>
    <definedName name="NEWHIRE" localSheetId="7">#REF!</definedName>
    <definedName name="NEWHIRE" localSheetId="13">#REF!</definedName>
    <definedName name="NEWHIRE" localSheetId="10">#REF!</definedName>
    <definedName name="NEWHIRE" localSheetId="11">#REF!</definedName>
    <definedName name="NEWHIRE" localSheetId="9">#REF!</definedName>
    <definedName name="NEWHIRE">#REF!</definedName>
    <definedName name="NewHod_p" localSheetId="14">#REF!</definedName>
    <definedName name="NewHod_p" localSheetId="4">#REF!</definedName>
    <definedName name="NewHod_p" localSheetId="5">#REF!</definedName>
    <definedName name="NewHod_p" localSheetId="7">#REF!</definedName>
    <definedName name="NewHod_p" localSheetId="13">#REF!</definedName>
    <definedName name="NewHod_p" localSheetId="10">#REF!</definedName>
    <definedName name="NewHod_p" localSheetId="11">#REF!</definedName>
    <definedName name="NewHod_p" localSheetId="9">#REF!</definedName>
    <definedName name="NewHod_p">#REF!</definedName>
    <definedName name="NewMonth_Bot">#REF!</definedName>
    <definedName name="NewMonth_Top">#REF!</definedName>
    <definedName name="NewMonthBln">#REF!</definedName>
    <definedName name="newstuff" localSheetId="14">Bonds!newstuff</definedName>
    <definedName name="newstuff" localSheetId="4">BS!newstuff</definedName>
    <definedName name="newstuff" localSheetId="5">Capex!newstuff</definedName>
    <definedName name="newstuff" localSheetId="7">Card!newstuff</definedName>
    <definedName name="newstuff" localSheetId="13">ESG!newstuff</definedName>
    <definedName name="newstuff" localSheetId="10">Insurance!newstuff</definedName>
    <definedName name="newstuff" localSheetId="11">Mobile!newstuff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14">#REF!</definedName>
    <definedName name="Next_Event" localSheetId="4">#REF!</definedName>
    <definedName name="Next_Event" localSheetId="5">#REF!</definedName>
    <definedName name="Next_Event" localSheetId="7">#REF!</definedName>
    <definedName name="Next_Event" localSheetId="13">#REF!</definedName>
    <definedName name="Next_Event" localSheetId="10">#REF!</definedName>
    <definedName name="Next_Event" localSheetId="11">#REF!</definedName>
    <definedName name="Next_Event" localSheetId="12">#REF!</definedName>
    <definedName name="Next_Event" localSheetId="9">#REF!</definedName>
    <definedName name="Next_Event">#REF!</definedName>
    <definedName name="Next_Event_Type" localSheetId="14">#REF!</definedName>
    <definedName name="Next_Event_Type" localSheetId="4">#REF!</definedName>
    <definedName name="Next_Event_Type" localSheetId="5">#REF!</definedName>
    <definedName name="Next_Event_Type" localSheetId="7">#REF!</definedName>
    <definedName name="Next_Event_Type" localSheetId="13">#REF!</definedName>
    <definedName name="Next_Event_Type" localSheetId="10">#REF!</definedName>
    <definedName name="Next_Event_Type" localSheetId="11">#REF!</definedName>
    <definedName name="Next_Event_Type" localSheetId="9">#REF!</definedName>
    <definedName name="Next_Event_Type">#REF!</definedName>
    <definedName name="NLGeXToEUR" localSheetId="11" hidden="1">1/[0]!EUReXToNLG</definedName>
    <definedName name="NLGeXToEUR" hidden="1">1/[0]!EUReXToNLG</definedName>
    <definedName name="NM">#REF!</definedName>
    <definedName name="NM_SN">#REF!</definedName>
    <definedName name="ＮＭＩ" localSheetId="14">#REF!</definedName>
    <definedName name="ＮＭＩ" localSheetId="5">#REF!</definedName>
    <definedName name="ＮＭＩ" localSheetId="7">#REF!</definedName>
    <definedName name="ＮＭＩ" localSheetId="13">#REF!</definedName>
    <definedName name="ＮＭＩ" localSheetId="10">#REF!</definedName>
    <definedName name="ＮＭＩ" localSheetId="11">#REF!</definedName>
    <definedName name="ＮＭＩ" localSheetId="9">#REF!</definedName>
    <definedName name="ＮＭＩ">#REF!</definedName>
    <definedName name="nnana" hidden="1">{"'２'!$B$1:$L$40"}</definedName>
    <definedName name="nnanaanana" hidden="1">{"'２'!$B$1:$L$40"}</definedName>
    <definedName name="NNN" hidden="1">{"'２'!$B$1:$L$40"}</definedName>
    <definedName name="NNNN" hidden="1">{"'２'!$B$1:$L$40"}</definedName>
    <definedName name="NNNNN" hidden="1">{"'２'!$B$1:$L$40"}</definedName>
    <definedName name="NNNNNN" hidden="1">{"'２'!$B$1:$L$40"}</definedName>
    <definedName name="nnnnnnnnn" hidden="1">{"'２'!$B$1:$L$40"}</definedName>
    <definedName name="nnnnnnnnnnn" localSheetId="14" hidden="1">{"'Sheet2'!$C$3:$AL$35"}</definedName>
    <definedName name="nnnnnnnnnnn" localSheetId="4" hidden="1">{"'Sheet2'!$C$3:$AL$35"}</definedName>
    <definedName name="nnnnnnnnnnn" localSheetId="5"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1"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 hidden="1">{"'２'!$B$1:$L$40"}</definedName>
    <definedName name="nnnnnnnnnnnnnnnnnnnnnnn" localSheetId="14"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1"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2手順書" hidden="1">{"'２'!$B$1:$L$40"}</definedName>
    <definedName name="NO_JIS_KANJI">#REF!</definedName>
    <definedName name="NOI" localSheetId="11">#REF!</definedName>
    <definedName name="NOI">[48]Link!#REF!</definedName>
    <definedName name="NOMO" localSheetId="13">[134]ﾛｰﾝのﾃﾞｰﾀ!$F$20</definedName>
    <definedName name="NOMO" localSheetId="11">#REF!</definedName>
    <definedName name="NOMO">[135]ﾛｰﾝのﾃﾞｰﾀ!$F$20</definedName>
    <definedName name="nono">#REF!</definedName>
    <definedName name="nononono" hidden="1">#REF!</definedName>
    <definedName name="nonoyuiofgyugi">#REF!</definedName>
    <definedName name="NOOFFFSEGMENTS1" localSheetId="13">[50]CRITERIA1!$B$18</definedName>
    <definedName name="NOOFFFSEGMENTS1" localSheetId="11">#REF!</definedName>
    <definedName name="NOOFFFSEGMENTS1">[51]CRITERIA1!$B$18</definedName>
    <definedName name="NorinchukinFinance期限付劣後債担保リパッケージ債4" localSheetId="14">[220]外国債券!#REF!</definedName>
    <definedName name="NorinchukinFinance期限付劣後債担保リパッケージ債4" localSheetId="7">[220]外国債券!#REF!</definedName>
    <definedName name="NorinchukinFinance期限付劣後債担保リパッケージ債4" localSheetId="13">[221]外国債券!#REF!</definedName>
    <definedName name="NorinchukinFinance期限付劣後債担保リパッケージ債4" localSheetId="11">#REF!</definedName>
    <definedName name="NorinchukinFinance期限付劣後債担保リパッケージ債4" localSheetId="9">[220]外国債券!#REF!</definedName>
    <definedName name="NorinchukinFinance期限付劣後債担保リパッケージ債4">[220]外国債券!#REF!</definedName>
    <definedName name="NovSun1" localSheetId="11">DATE(CalendarYear,11,1)-WEEKDAY(DATE(CalendarYear,11,1))</definedName>
    <definedName name="NovSun1">DATE(CalendarYear,11,1)-WEEKDAY(DATE(CalendarYear,11,1))</definedName>
    <definedName name="now_date">#REF!</definedName>
    <definedName name="now_year">#REF!</definedName>
    <definedName name="NPV_DISC_RATE" localSheetId="14">[60]Pricing!#REF!</definedName>
    <definedName name="NPV_DISC_RATE" localSheetId="7">[60]Pricing!#REF!</definedName>
    <definedName name="NPV_DISC_RATE" localSheetId="13">[59]Pricing!#REF!</definedName>
    <definedName name="NPV_DISC_RATE" localSheetId="11">#REF!</definedName>
    <definedName name="NPV_DISC_RATE" localSheetId="9">[60]Pricing!#REF!</definedName>
    <definedName name="NPV_DISC_RATE">[60]Pricing!#REF!</definedName>
    <definedName name="NSN_TOT">#REF!</definedName>
    <definedName name="NSN_Y1">#REF!</definedName>
    <definedName name="NSN_Y2">#REF!</definedName>
    <definedName name="NSN_Y3">#REF!</definedName>
    <definedName name="ＮＴ" hidden="1">{"'２'!$B$1:$L$40"}</definedName>
    <definedName name="NTT" hidden="1">{"'２'!$B$1:$L$40"}</definedName>
    <definedName name="NULL">#N/A</definedName>
    <definedName name="NUMBEROFDETAILFIELDS1" localSheetId="13">[50]CRITERIA1!$B$29</definedName>
    <definedName name="NUMBEROFDETAILFIELDS1" localSheetId="11">#REF!</definedName>
    <definedName name="NUMBEROFDETAILFIELDS1">[51]CRITERIA1!$B$29</definedName>
    <definedName name="NUMBEROFHEADERFIELDS1" localSheetId="13">[50]CRITERIA1!$B$28</definedName>
    <definedName name="NUMBEROFHEADERFIELDS1" localSheetId="11">#REF!</definedName>
    <definedName name="NUMBEROFHEADERFIELDS1">[51]CRITERIA1!$B$28</definedName>
    <definedName name="NUMCHECK" localSheetId="14">AND(ISNUMBER(#REF!),ISNUMBER(#REF!),ISNUMBER(#REF!),ISNUMBER(#REF!))</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1">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W_new">#REF!</definedName>
    <definedName name="Nx" localSheetId="14">#REF!</definedName>
    <definedName name="Nx" localSheetId="4">#REF!</definedName>
    <definedName name="Nx" localSheetId="5">#REF!</definedName>
    <definedName name="Nx" localSheetId="7">#REF!</definedName>
    <definedName name="Nx" localSheetId="13">#REF!</definedName>
    <definedName name="Nx" localSheetId="10">#REF!</definedName>
    <definedName name="Nx" localSheetId="11">#REF!</definedName>
    <definedName name="Nx" localSheetId="9">#REF!</definedName>
    <definedName name="Nx">#REF!</definedName>
    <definedName name="Nx_4" localSheetId="14">#REF!</definedName>
    <definedName name="Nx_4" localSheetId="4">#REF!</definedName>
    <definedName name="Nx_4" localSheetId="5">#REF!</definedName>
    <definedName name="Nx_4" localSheetId="7">#REF!</definedName>
    <definedName name="Nx_4" localSheetId="13">#REF!</definedName>
    <definedName name="Nx_4" localSheetId="10">#REF!</definedName>
    <definedName name="Nx_4" localSheetId="11">#REF!</definedName>
    <definedName name="Nx_4" localSheetId="9">#REF!</definedName>
    <definedName name="Nx_4">#REF!</definedName>
    <definedName name="ny">#REF!</definedName>
    <definedName name="o">#REF!</definedName>
    <definedName name="OA" localSheetId="14">'[122]Divisional Financials'!#REF!</definedName>
    <definedName name="OA" localSheetId="7">'[122]Divisional Financials'!#REF!</definedName>
    <definedName name="OA" localSheetId="13">'[121]Divisional Financials'!#REF!</definedName>
    <definedName name="OA" localSheetId="11">#REF!</definedName>
    <definedName name="OA" localSheetId="9">'[122]Divisional Financials'!#REF!</definedName>
    <definedName name="OA">'[122]Divisional Financials'!#REF!</definedName>
    <definedName name="OAKLAND" localSheetId="14">#REF!</definedName>
    <definedName name="OAKLAND" localSheetId="4">#REF!</definedName>
    <definedName name="OAKLAND" localSheetId="5">#REF!</definedName>
    <definedName name="OAKLAND" localSheetId="7">#REF!</definedName>
    <definedName name="OAKLAND" localSheetId="13">#REF!</definedName>
    <definedName name="OAKLAND" localSheetId="10">#REF!</definedName>
    <definedName name="OAKLAND" localSheetId="11">#REF!</definedName>
    <definedName name="OAKLAND" localSheetId="9">#REF!</definedName>
    <definedName name="OAKLAND">#REF!</definedName>
    <definedName name="OBU_Stream">#REF!</definedName>
    <definedName name="OctSun1" localSheetId="11">DATE(CalendarYear,10,1)-WEEKDAY(DATE(CalendarYear,10,1))</definedName>
    <definedName name="OctSun1">DATE(CalendarYear,10,1)-WEEKDAY(DATE(CalendarYear,10,1))</definedName>
    <definedName name="OF" localSheetId="14" hidden="1">{#N/A,#N/A,FALSE,"BS";#N/A,#N/A,FALSE,"#0";#N/A,#N/A,FALSE,"PL0"}</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1"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14" hidden="1">{#N/A,#N/A,FALSE,"PL1";#N/A,#N/A,FALSE,"#1";#N/A,#N/A,FALSE,"PL2";#N/A,#N/A,FALSE,"#2";#N/A,#N/A,FALSE,"PL3";#N/A,#N/A,FALSE,"#3"}</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1"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er_ID">#REF!</definedName>
    <definedName name="Offi" localSheetId="11">#REF!</definedName>
    <definedName name="Offi">#REF!</definedName>
    <definedName name="OfficeERVCurve" localSheetId="11">#REF!</definedName>
    <definedName name="OfficeERVCurve">#REF!</definedName>
    <definedName name="OfficeVoidDefaultIncrease" localSheetId="14">[58]Assumptions!#REF!</definedName>
    <definedName name="OfficeVoidDefaultIncrease" localSheetId="7">[58]Assumptions!#REF!</definedName>
    <definedName name="OfficeVoidDefaultIncrease" localSheetId="13">[57]Assumptions!#REF!</definedName>
    <definedName name="OfficeVoidDefaultIncrease" localSheetId="11">#REF!</definedName>
    <definedName name="OfficeVoidDefaultIncrease" localSheetId="9">[58]Assumptions!#REF!</definedName>
    <definedName name="OfficeVoidDefaultIncrease">[58]Assumptions!#REF!</definedName>
    <definedName name="OfficeVoidRecessionIncrease" localSheetId="14">[58]Assumptions!#REF!</definedName>
    <definedName name="OfficeVoidRecessionIncrease" localSheetId="7">[58]Assumptions!#REF!</definedName>
    <definedName name="OfficeVoidRecessionIncrease" localSheetId="13">[57]Assumptions!#REF!</definedName>
    <definedName name="OfficeVoidRecessionIncrease" localSheetId="11">#REF!</definedName>
    <definedName name="OfficeVoidRecessionIncrease" localSheetId="9">[58]Assumptions!#REF!</definedName>
    <definedName name="OfficeVoidRecessionIncrease">[58]Assumptions!#REF!</definedName>
    <definedName name="offset" localSheetId="14">#REF!</definedName>
    <definedName name="offset" localSheetId="4">#REF!</definedName>
    <definedName name="offset" localSheetId="5">#REF!</definedName>
    <definedName name="offset" localSheetId="7">#REF!</definedName>
    <definedName name="offset" localSheetId="13">#REF!</definedName>
    <definedName name="offset" localSheetId="10">#REF!</definedName>
    <definedName name="offset" localSheetId="11">#REF!</definedName>
    <definedName name="offset" localSheetId="9">#REF!</definedName>
    <definedName name="offset">#REF!</definedName>
    <definedName name="OK" localSheetId="14">{"Client Name or Project Name"}</definedName>
    <definedName name="OK" localSheetId="4">{"Client Name or Project Name"}</definedName>
    <definedName name="OK" localSheetId="5">{"Client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1">{"Client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kjsda" hidden="1">{"'２'!$B$1:$L$40"}</definedName>
    <definedName name="oldstuff" localSheetId="14">Bonds!oldstuff</definedName>
    <definedName name="oldstuff" localSheetId="4">BS!oldstuff</definedName>
    <definedName name="oldstuff" localSheetId="5">Capex!oldstuff</definedName>
    <definedName name="oldstuff" localSheetId="7">Card!oldstuff</definedName>
    <definedName name="oldstuff" localSheetId="13">ESG!oldstuff</definedName>
    <definedName name="oldstuff" localSheetId="10">Insurance!oldstuff</definedName>
    <definedName name="oldstuff" localSheetId="11">Mobile!oldstuff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_LSD_Phase_1">#REF!</definedName>
    <definedName name="ON_LSD_Phase_10">#REF!</definedName>
    <definedName name="ON_LSD_Phase_2">#REF!</definedName>
    <definedName name="ON_LSD_Phase_3">#REF!</definedName>
    <definedName name="ON_LSD_Phase_4">#REF!</definedName>
    <definedName name="ON_LSD_Phase_5">#REF!</definedName>
    <definedName name="ON_LSD_Phase_6">#REF!</definedName>
    <definedName name="ON_LSD_Phase_7">#REF!</definedName>
    <definedName name="ON_LSD_Phase_8">#REF!</definedName>
    <definedName name="ON_LSD_Phase_9">#REF!</definedName>
    <definedName name="one" localSheetId="13">'[222]2009 RTP '!$X$109,'[222]2009 RTP '!$X$102:$X$106</definedName>
    <definedName name="one" localSheetId="11">#REF!,#REF!</definedName>
    <definedName name="one">'[223]2009 RTP '!$X$109,'[223]2009 RTP '!$X$102:$X$106</definedName>
    <definedName name="Online_Merch" localSheetId="11">#REF!</definedName>
    <definedName name="Online_Merch">'[52]Retail-Merch'!$A$265:$O$382</definedName>
    <definedName name="oo">#REF!</definedName>
    <definedName name="ool" localSheetId="14" hidden="1">{"Page1",#N/A,FALSE,"CompCo";"Page2",#N/A,FALSE,"CompCo"}</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1"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 hidden="1">{"'２'!$B$1:$L$40"}</definedName>
    <definedName name="OOOOO" hidden="1">{"'２'!$B$1:$L$40"}</definedName>
    <definedName name="oooooi" localSheetId="14" hidden="1">{"Page1",#N/A,FALSE,"CompCo";"Page2",#N/A,FALSE,"CompCo"}</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1"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ooooo" hidden="1">{"Page1",#N/A,FALSE,"Segment Overview";"Page2",#N/A,FALSE,"Segment Overview";"Page3",#N/A,FALSE,"Summary";"Page4",#N/A,FALSE,"Summary";"Page5",#N/A,FALSE,"US Pubs Rev";"Page6",#N/A,FALSE,"US Pubs Rev";"Page7",#N/A,FALSE,"US Pubs EBITDA";"Page8",#N/A,FALSE,"US Pubs EBITDA"}</definedName>
    <definedName name="ooooooo" hidden="1">{"'２'!$B$1:$L$40"}</definedName>
    <definedName name="OPERATING_INCOME" localSheetId="13">'[61]Strategy 1'!#REF!</definedName>
    <definedName name="OPERATING_INCOME" localSheetId="11">#REF!</definedName>
    <definedName name="OPERATING_INCOME">'[62]Strategy 1'!#REF!</definedName>
    <definedName name="Operations" localSheetId="11">#REF!</definedName>
    <definedName name="Operations">'[52]Retail-Ops &amp; CS'!$A$133:$O$250</definedName>
    <definedName name="OpExpDev" localSheetId="14">#REF!</definedName>
    <definedName name="OpExpDev" localSheetId="4">#REF!</definedName>
    <definedName name="OpExpDev" localSheetId="5">#REF!</definedName>
    <definedName name="OpExpDev" localSheetId="7">#REF!</definedName>
    <definedName name="OpExpDev" localSheetId="13">#REF!</definedName>
    <definedName name="OpExpDev" localSheetId="10">#REF!</definedName>
    <definedName name="OpExpDev" localSheetId="11">#REF!</definedName>
    <definedName name="OpExpDev" localSheetId="9">#REF!</definedName>
    <definedName name="OpExpDev">#REF!</definedName>
    <definedName name="OpExpGenadmin" localSheetId="14">#REF!</definedName>
    <definedName name="OpExpGenadmin" localSheetId="4">#REF!</definedName>
    <definedName name="OpExpGenadmin" localSheetId="5">#REF!</definedName>
    <definedName name="OpExpGenadmin" localSheetId="7">#REF!</definedName>
    <definedName name="OpExpGenadmin" localSheetId="13">#REF!</definedName>
    <definedName name="OpExpGenadmin" localSheetId="10">#REF!</definedName>
    <definedName name="OpExpGenadmin" localSheetId="11">#REF!</definedName>
    <definedName name="OpExpGenadmin" localSheetId="9">#REF!</definedName>
    <definedName name="OpExpGenadmin">#REF!</definedName>
    <definedName name="OpExpMark" localSheetId="14">#REF!</definedName>
    <definedName name="OpExpMark" localSheetId="4">#REF!</definedName>
    <definedName name="OpExpMark" localSheetId="5">#REF!</definedName>
    <definedName name="OpExpMark" localSheetId="7">#REF!</definedName>
    <definedName name="OpExpMark" localSheetId="13">#REF!</definedName>
    <definedName name="OpExpMark" localSheetId="10">#REF!</definedName>
    <definedName name="OpExpMark" localSheetId="11">#REF!</definedName>
    <definedName name="OpExpMark" localSheetId="9">#REF!</definedName>
    <definedName name="OpExpMark">#REF!</definedName>
    <definedName name="OpExpSales">#REF!</definedName>
    <definedName name="OPI" hidden="1">{"'２'!$B$1:$L$40"}</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[224]製品一覧!$A$1:$L$2921</definedName>
    <definedName name="OS_LIST" localSheetId="11">#REF!</definedName>
    <definedName name="OS_LIST">[225]製品一覧!$A$1:$L$2921</definedName>
    <definedName name="OSS" localSheetId="13">'[121]Divisional Financials'!$A$32</definedName>
    <definedName name="OSS" localSheetId="11">#REF!</definedName>
    <definedName name="OSS">'[122]Divisional Financials'!$A$32</definedName>
    <definedName name="Other">#REF!</definedName>
    <definedName name="OTHER_CLOSING_COSTS" localSheetId="13">[59]Pricing!#REF!</definedName>
    <definedName name="OTHER_CLOSING_COSTS" localSheetId="11">#REF!</definedName>
    <definedName name="OTHER_CLOSING_COSTS">[60]Pricing!#REF!</definedName>
    <definedName name="OTHER_EQUITY" localSheetId="11">#REF!</definedName>
    <definedName name="OTHER_EQUITY">[48]Link!#REF!</definedName>
    <definedName name="Other_Investments">#REF!</definedName>
    <definedName name="Outdoor_4G_1.7GHz_">#REF!</definedName>
    <definedName name="Outdoor_4G_1.7GHz_NTMH_">#REF!</definedName>
    <definedName name="Outdoor_4G_JTOWER_SharingDesign_MJD_">#REF!</definedName>
    <definedName name="Outdoor_4G_Pt_">#REF!</definedName>
    <definedName name="Outdoor_5G_1.7GHz_NTMH_">#REF!</definedName>
    <definedName name="Outdoor_5G_JTOWER_SharingDesign_MJD_">#REF!</definedName>
    <definedName name="Outdoor_5G_mmW_">#REF!</definedName>
    <definedName name="Outdoor_5G_Sub6_">#REF!</definedName>
    <definedName name="OutdoorOther">#REF!</definedName>
    <definedName name="outp_sa" localSheetId="13">[73]Input!$E$28</definedName>
    <definedName name="outp_sa" localSheetId="11">#REF!</definedName>
    <definedName name="outp_sa">[74]Input!$E$28</definedName>
    <definedName name="outp_v" localSheetId="13">[73]Incidence_rates!$AW$11:$BB$121</definedName>
    <definedName name="outp_v" localSheetId="11">#REF!</definedName>
    <definedName name="outp_v">[74]Incidence_rates!$AW$11:$BB$121</definedName>
    <definedName name="output_k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MODE" localSheetId="14">#REF!</definedName>
    <definedName name="OUTPUT_MODE" localSheetId="4">#REF!</definedName>
    <definedName name="OUTPUT_MODE" localSheetId="5">#REF!</definedName>
    <definedName name="OUTPUT_MODE" localSheetId="7">#REF!</definedName>
    <definedName name="OUTPUT_MODE" localSheetId="13">#REF!</definedName>
    <definedName name="OUTPUT_MODE" localSheetId="10">#REF!</definedName>
    <definedName name="OUTPUT_MODE" localSheetId="11">#REF!</definedName>
    <definedName name="OUTPUT_MODE" localSheetId="9">#REF!</definedName>
    <definedName name="OUTPUT_MODE">#REF!</definedName>
    <definedName name="OutputDir" localSheetId="14">#REF!</definedName>
    <definedName name="OutputDir" localSheetId="4">#REF!</definedName>
    <definedName name="OutputDir" localSheetId="5">#REF!</definedName>
    <definedName name="OutputDir" localSheetId="7">#REF!</definedName>
    <definedName name="OutputDir" localSheetId="13">#REF!</definedName>
    <definedName name="OutputDir" localSheetId="10">#REF!</definedName>
    <definedName name="OutputDir" localSheetId="11">#REF!</definedName>
    <definedName name="OutputDir" localSheetId="9">#REF!</definedName>
    <definedName name="OutputDir">#REF!</definedName>
    <definedName name="OutputName" localSheetId="14">#REF!</definedName>
    <definedName name="OutputName" localSheetId="4">#REF!</definedName>
    <definedName name="OutputName" localSheetId="5">#REF!</definedName>
    <definedName name="OutputName" localSheetId="7">#REF!</definedName>
    <definedName name="OutputName" localSheetId="13">#REF!</definedName>
    <definedName name="OutputName" localSheetId="10">#REF!</definedName>
    <definedName name="OutputName" localSheetId="11">#REF!</definedName>
    <definedName name="OutputName" localSheetId="9">#REF!</definedName>
    <definedName name="OutputName">#REF!</definedName>
    <definedName name="Overage">#REF!</definedName>
    <definedName name="ｐ" localSheetId="14">[226]出店!#REF!</definedName>
    <definedName name="ｐ" localSheetId="4">[226]出店!#REF!</definedName>
    <definedName name="ｐ" localSheetId="5">[226]出店!#REF!</definedName>
    <definedName name="ｐ" localSheetId="7">[226]出店!#REF!</definedName>
    <definedName name="ｐ" localSheetId="13">[227]出店!#REF!</definedName>
    <definedName name="ｐ" localSheetId="10">[226]出店!#REF!</definedName>
    <definedName name="ｐ" localSheetId="11">#REF!</definedName>
    <definedName name="ｐ" localSheetId="9">[226]出店!#REF!</definedName>
    <definedName name="ｐ">[226]出店!#REF!</definedName>
    <definedName name="P_ALL" localSheetId="14">#REF!</definedName>
    <definedName name="P_ALL" localSheetId="4">#REF!</definedName>
    <definedName name="P_ALL" localSheetId="5">#REF!</definedName>
    <definedName name="P_ALL" localSheetId="7">#REF!</definedName>
    <definedName name="P_ALL" localSheetId="13">#REF!</definedName>
    <definedName name="P_ALL" localSheetId="10">#REF!</definedName>
    <definedName name="P_ALL" localSheetId="11">#REF!</definedName>
    <definedName name="P_ALL" localSheetId="9">#REF!</definedName>
    <definedName name="P_ALL">#REF!</definedName>
    <definedName name="P_LOG" localSheetId="14">#REF!</definedName>
    <definedName name="P_LOG" localSheetId="4">#REF!</definedName>
    <definedName name="P_LOG" localSheetId="5">#REF!</definedName>
    <definedName name="P_LOG" localSheetId="7">#REF!</definedName>
    <definedName name="P_LOG" localSheetId="13">#REF!</definedName>
    <definedName name="P_LOG" localSheetId="10">#REF!</definedName>
    <definedName name="P_LOG" localSheetId="11">#REF!</definedName>
    <definedName name="P_LOG" localSheetId="9">#REF!</definedName>
    <definedName name="P_LOG">#REF!</definedName>
    <definedName name="P22単結1" hidden="1">{"'原紙 (2)'!$CO$11"}</definedName>
    <definedName name="P2a" hidden="1">{"'原紙 (2)'!$CO$11"}</definedName>
    <definedName name="ｐ９ヴ９０あう" localSheetId="14" hidden="1">{"'Sheet2'!$C$3:$AL$35"}</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1"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ck_kh"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ndL" localSheetId="11">#REF!</definedName>
    <definedName name="PandL">#REF!</definedName>
    <definedName name="PAPER">#REF!</definedName>
    <definedName name="parking">#REF!</definedName>
    <definedName name="passwd">#REF!</definedName>
    <definedName name="PASTE1" localSheetId="13">[59]Pricing!#REF!</definedName>
    <definedName name="PASTE1" localSheetId="11">#REF!</definedName>
    <definedName name="PASTE1">[60]Pricing!#REF!</definedName>
    <definedName name="PASTE2" localSheetId="13">[59]Pricing!#REF!</definedName>
    <definedName name="PASTE2" localSheetId="11">#REF!</definedName>
    <definedName name="PASTE2">[60]Pricing!#REF!</definedName>
    <definedName name="Pathname" localSheetId="14">#REF!</definedName>
    <definedName name="Pathname" localSheetId="4">#REF!</definedName>
    <definedName name="Pathname" localSheetId="5">#REF!</definedName>
    <definedName name="Pathname" localSheetId="7">#REF!</definedName>
    <definedName name="Pathname" localSheetId="13">#REF!</definedName>
    <definedName name="Pathname" localSheetId="10">#REF!</definedName>
    <definedName name="Pathname" localSheetId="11">#REF!</definedName>
    <definedName name="Pathname" localSheetId="9">#REF!</definedName>
    <definedName name="Pathname">#REF!</definedName>
    <definedName name="pattern">#REF!</definedName>
    <definedName name="Pattern2Gant">#REF!</definedName>
    <definedName name="patternPHS離隔">#REF!</definedName>
    <definedName name="PaymentDataCount">5</definedName>
    <definedName name="PCCASH" localSheetId="14">#REF!</definedName>
    <definedName name="PCCASH" localSheetId="4">#REF!</definedName>
    <definedName name="PCCASH" localSheetId="5">#REF!</definedName>
    <definedName name="PCCASH" localSheetId="7">#REF!</definedName>
    <definedName name="PCCASH" localSheetId="13">#REF!</definedName>
    <definedName name="PCCASH" localSheetId="10">#REF!</definedName>
    <definedName name="PCCASH" localSheetId="11">#REF!</definedName>
    <definedName name="PCCASH" localSheetId="9">#REF!</definedName>
    <definedName name="PCCASH">#REF!</definedName>
    <definedName name="PCENTER" localSheetId="14">#REF!</definedName>
    <definedName name="PCENTER" localSheetId="4">#REF!</definedName>
    <definedName name="PCENTER" localSheetId="5">#REF!</definedName>
    <definedName name="PCENTER" localSheetId="7">#REF!</definedName>
    <definedName name="PCENTER" localSheetId="13">#REF!</definedName>
    <definedName name="PCENTER" localSheetId="10">#REF!</definedName>
    <definedName name="PCENTER" localSheetId="11">#REF!</definedName>
    <definedName name="PCENTER" localSheetId="9">#REF!</definedName>
    <definedName name="PCENTER">#REF!</definedName>
    <definedName name="PCO" localSheetId="14">#REF!</definedName>
    <definedName name="PCO" localSheetId="4">#REF!</definedName>
    <definedName name="PCO" localSheetId="5">#REF!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 localSheetId="11">#REF!/100</definedName>
    <definedName name="Percentstock">[228]Controls!$F$9/100</definedName>
    <definedName name="Period" localSheetId="11">#REF!</definedName>
    <definedName name="Period">[99]Basic_Information!#REF!</definedName>
    <definedName name="PERIOD_ABB1" localSheetId="14">#REF!</definedName>
    <definedName name="PERIOD_ABB1" localSheetId="4">#REF!</definedName>
    <definedName name="PERIOD_ABB1" localSheetId="5">#REF!</definedName>
    <definedName name="PERIOD_ABB1" localSheetId="7">#REF!</definedName>
    <definedName name="PERIOD_ABB1" localSheetId="13">#REF!</definedName>
    <definedName name="PERIOD_ABB1" localSheetId="10">#REF!</definedName>
    <definedName name="PERIOD_ABB1" localSheetId="11">#REF!</definedName>
    <definedName name="PERIOD_ABB1" localSheetId="9">#REF!</definedName>
    <definedName name="PERIOD_ABB1">#REF!</definedName>
    <definedName name="PERIOD_CODE" localSheetId="13">[164]Period!$A$2</definedName>
    <definedName name="PERIOD_CODE" localSheetId="11">#REF!</definedName>
    <definedName name="PERIOD_CODE">[165]Period!$A$2</definedName>
    <definedName name="period_LOAN_SALE" localSheetId="11">#REF!</definedName>
    <definedName name="period_LOAN_SALE">[48]Link!#REF!</definedName>
    <definedName name="period_LOAN_SALE2" localSheetId="11">#REF!</definedName>
    <definedName name="period_LOAN_SALE2">[48]Link!#REF!</definedName>
    <definedName name="period_LOAN_SALE3" localSheetId="11">#REF!</definedName>
    <definedName name="period_LOAN_SALE3">[48]Link!#REF!</definedName>
    <definedName name="period_LOAN_START" localSheetId="11">#REF!</definedName>
    <definedName name="period_LOAN_START">[48]Link!#REF!</definedName>
    <definedName name="period_LOAN_START2" localSheetId="11">#REF!</definedName>
    <definedName name="period_LOAN_START2">[48]Link!#REF!</definedName>
    <definedName name="period_LOAN_START3" localSheetId="11">#REF!</definedName>
    <definedName name="period_LOAN_START3">[48]Link!#REF!</definedName>
    <definedName name="PERIOD_NAME" localSheetId="13">'[229]1基本情報'!$D$5:$D$5</definedName>
    <definedName name="PERIOD_NAME" localSheetId="11">#REF!</definedName>
    <definedName name="PERIOD_NAME">'[230]1基本情報'!$D$5:$D$5</definedName>
    <definedName name="period_SALE" localSheetId="11">#REF!</definedName>
    <definedName name="period_SALE">[48]Link!#REF!</definedName>
    <definedName name="Period1" localSheetId="11">#REF!</definedName>
    <definedName name="Period1">'[127]Drop List Periods'!$C$2:$C$25</definedName>
    <definedName name="PeriodEnding" localSheetId="11">#REF!</definedName>
    <definedName name="PeriodEnding">[99]Basic_Information!$E$9</definedName>
    <definedName name="PERIODICITY" localSheetId="14">[60]Pricing!#REF!</definedName>
    <definedName name="PERIODICITY" localSheetId="7">[60]Pricing!#REF!</definedName>
    <definedName name="PERIODICITY" localSheetId="13">[59]Pricing!#REF!</definedName>
    <definedName name="PERIODICITY" localSheetId="11">#REF!</definedName>
    <definedName name="PERIODICITY" localSheetId="9">[60]Pricing!#REF!</definedName>
    <definedName name="PERIODICITY">[60]Pricing!#REF!</definedName>
    <definedName name="PERIODICITY_FACTOR" localSheetId="14">[60]Pricing!#REF!</definedName>
    <definedName name="PERIODICITY_FACTOR" localSheetId="7">[60]Pricing!#REF!</definedName>
    <definedName name="PERIODICITY_FACTOR" localSheetId="13">[59]Pricing!#REF!</definedName>
    <definedName name="PERIODICITY_FACTOR" localSheetId="11">#REF!</definedName>
    <definedName name="PERIODICITY_FACTOR" localSheetId="9">[60]Pricing!#REF!</definedName>
    <definedName name="PERIODICITY_FACTOR">[60]Pricing!#REF!</definedName>
    <definedName name="Periods" localSheetId="11">#REF!</definedName>
    <definedName name="Periods">[49]Periods!$C$2:$C$25</definedName>
    <definedName name="PERIODSETNAME1" localSheetId="13">[50]CRITERIA1!$B$4</definedName>
    <definedName name="PERIODSETNAME1" localSheetId="11">#REF!</definedName>
    <definedName name="PERIODSETNAME1">[51]CRITERIA1!$B$4</definedName>
    <definedName name="Personal">{"Page1",#N/A,FALSE,"CompCo";"Page2",#N/A,FALSE,"CompCo"}</definedName>
    <definedName name="Personnel_Data">#REF!</definedName>
    <definedName name="PERYR" localSheetId="13">[134]ﾛｰﾝのﾃﾞｰﾀ!$I$18</definedName>
    <definedName name="PERYR" localSheetId="11">#REF!</definedName>
    <definedName name="PERYR">[135]ﾛｰﾝのﾃﾞｰﾀ!$I$18</definedName>
    <definedName name="PeterSt" localSheetId="11">#REF!</definedName>
    <definedName name="PeterSt">'[52]Peter St.'!$A$6:$O$118</definedName>
    <definedName name="Pfd_1" localSheetId="14">[60]Pricing!#REF!</definedName>
    <definedName name="Pfd_1" localSheetId="7">[60]Pricing!#REF!</definedName>
    <definedName name="Pfd_1" localSheetId="13">[59]Pricing!#REF!</definedName>
    <definedName name="Pfd_1" localSheetId="11">#REF!</definedName>
    <definedName name="Pfd_1" localSheetId="9">[60]Pricing!#REF!</definedName>
    <definedName name="Pfd_1">[60]Pricing!#REF!</definedName>
    <definedName name="Pfd_2" localSheetId="14">[60]Pricing!#REF!</definedName>
    <definedName name="Pfd_2" localSheetId="7">[60]Pricing!#REF!</definedName>
    <definedName name="Pfd_2" localSheetId="13">[59]Pricing!#REF!</definedName>
    <definedName name="Pfd_2" localSheetId="11">#REF!</definedName>
    <definedName name="Pfd_2" localSheetId="9">[60]Pricing!#REF!</definedName>
    <definedName name="Pfd_2">[60]Pricing!#REF!</definedName>
    <definedName name="Pfd_3" localSheetId="14">[60]Pricing!#REF!</definedName>
    <definedName name="Pfd_3" localSheetId="7">[60]Pricing!#REF!</definedName>
    <definedName name="Pfd_3" localSheetId="13">[59]Pricing!#REF!</definedName>
    <definedName name="Pfd_3" localSheetId="11">#REF!</definedName>
    <definedName name="Pfd_3" localSheetId="9">[60]Pricing!#REF!</definedName>
    <definedName name="Pfd_3">[60]Pricing!#REF!</definedName>
    <definedName name="ｐｆｌｋｐｌｇ" localSheetId="14" hidden="1">{"'Sheet2'!$C$3:$AL$35"}</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1"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[183]表紙!$G$8</definedName>
    <definedName name="PGNAM" localSheetId="11">#REF!</definedName>
    <definedName name="PGNAM">[184]表紙!$G$8</definedName>
    <definedName name="Phase1">#REF!</definedName>
    <definedName name="Phase1_active">#REF!</definedName>
    <definedName name="Phase10">#REF!</definedName>
    <definedName name="Phase10_active">#REF!</definedName>
    <definedName name="Phase2">#REF!</definedName>
    <definedName name="Phase2_active">#REF!</definedName>
    <definedName name="Phase3">#REF!</definedName>
    <definedName name="Phase3_active">#REF!</definedName>
    <definedName name="Phase4">#REF!</definedName>
    <definedName name="Phase4_active">#REF!</definedName>
    <definedName name="Phase5">#REF!</definedName>
    <definedName name="Phase5_active">#REF!</definedName>
    <definedName name="Phase6">#REF!</definedName>
    <definedName name="Phase6_active">#REF!</definedName>
    <definedName name="Phase7">#REF!</definedName>
    <definedName name="Phase7_active">#REF!</definedName>
    <definedName name="Phase8">#REF!</definedName>
    <definedName name="Phase8_active">#REF!</definedName>
    <definedName name="Phase9">#REF!</definedName>
    <definedName name="Phase9_active">#REF!</definedName>
    <definedName name="phone" localSheetId="14">Bonds!phone</definedName>
    <definedName name="phone" localSheetId="4">BS!phone</definedName>
    <definedName name="phone" localSheetId="5">Capex!phone</definedName>
    <definedName name="phone" localSheetId="7">Card!phone</definedName>
    <definedName name="phone" localSheetId="13">ESG!phone</definedName>
    <definedName name="phone" localSheetId="10">Insurance!phone</definedName>
    <definedName name="phone" localSheetId="11">Mobile!phone</definedName>
    <definedName name="phone" localSheetId="12">'Other KPIs'!phone</definedName>
    <definedName name="phone" localSheetId="9">Securities!phone</definedName>
    <definedName name="phone" localSheetId="1">'目次 Index'!phone</definedName>
    <definedName name="phone">[0]!phone</definedName>
    <definedName name="pippo" localSheetId="11" hidden="1">{"'RF Parameters Worksheet'!$A$1:$V$50"}</definedName>
    <definedName name="pippo" hidden="1">{"'RF Parameters Worksheet'!$A$1:$V$50"}</definedName>
    <definedName name="Pitchness.PitchExpress.ExcelAddIn.TemplateNo">0</definedName>
    <definedName name="Pitchness.PitchExpress.ExcelAddIn.WorkBookId">12289376</definedName>
    <definedName name="PIUTR" localSheetId="14" hidden="1">{#N/A,#N/A,FALSE,"SR0";#N/A,#N/A,FALSE,"SR1";#N/A,#N/A,FALSE,"SR2";#N/A,#N/A,FALSE,"SR3"}</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1"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[231]db1678!$C$1:$C$65536</definedName>
    <definedName name="PJID" localSheetId="11">#REF!</definedName>
    <definedName name="PJID">[232]db1678!$C$1:$C$65536</definedName>
    <definedName name="PJKJL"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[233]マスタ!$N$1:$AH$25</definedName>
    <definedName name="ＰＬ" localSheetId="11">#REF!</definedName>
    <definedName name="ＰＬ">[234]マスタ!$N$1:$AH$25</definedName>
    <definedName name="PL_AM" localSheetId="14">#REF!</definedName>
    <definedName name="PL_AM" localSheetId="4">#REF!</definedName>
    <definedName name="PL_AM" localSheetId="5">#REF!</definedName>
    <definedName name="PL_AM" localSheetId="7">#REF!</definedName>
    <definedName name="PL_AM" localSheetId="13">#REF!</definedName>
    <definedName name="PL_AM" localSheetId="10">#REF!</definedName>
    <definedName name="PL_AM" localSheetId="11">#REF!</definedName>
    <definedName name="PL_AM" localSheetId="9">#REF!</definedName>
    <definedName name="PL_AM">#REF!</definedName>
    <definedName name="PL_BPC_Detail">#REF!</definedName>
    <definedName name="PL_CG" localSheetId="14">#REF!</definedName>
    <definedName name="PL_CG" localSheetId="4">#REF!</definedName>
    <definedName name="PL_CG" localSheetId="5">#REF!</definedName>
    <definedName name="PL_CG" localSheetId="7">#REF!</definedName>
    <definedName name="PL_CG" localSheetId="13">#REF!</definedName>
    <definedName name="PL_CG" localSheetId="10">#REF!</definedName>
    <definedName name="PL_CG" localSheetId="11">#REF!</definedName>
    <definedName name="PL_CG" localSheetId="9">#REF!</definedName>
    <definedName name="PL_CG">#REF!</definedName>
    <definedName name="PL_CG_CT" localSheetId="14">#REF!</definedName>
    <definedName name="PL_CG_CT" localSheetId="4">#REF!</definedName>
    <definedName name="PL_CG_CT" localSheetId="5">#REF!</definedName>
    <definedName name="PL_CG_CT" localSheetId="7">#REF!</definedName>
    <definedName name="PL_CG_CT" localSheetId="13">#REF!</definedName>
    <definedName name="PL_CG_CT" localSheetId="10">#REF!</definedName>
    <definedName name="PL_CG_CT" localSheetId="11">#REF!</definedName>
    <definedName name="PL_CG_CT" localSheetId="9">#REF!</definedName>
    <definedName name="PL_CG_CT">#REF!</definedName>
    <definedName name="PL_CG_DS">#REF!</definedName>
    <definedName name="PL_CP">#REF!</definedName>
    <definedName name="PL_DAB">#REF!</definedName>
    <definedName name="pl_data96kami">#REF!</definedName>
    <definedName name="pl_data96simo">#REF!</definedName>
    <definedName name="pl_data98kami">#REF!</definedName>
    <definedName name="pl_data98simo">#REF!</definedName>
    <definedName name="pl_data99kami">#REF!</definedName>
    <definedName name="pl_data99simo">#REF!</definedName>
    <definedName name="PL_DE" localSheetId="11">#REF!</definedName>
    <definedName name="PL_DE">#REF!</definedName>
    <definedName name="PL_DE_M" localSheetId="11">#REF!</definedName>
    <definedName name="PL_DE_M">#REF!</definedName>
    <definedName name="PL_EBIT" localSheetId="11">#REF!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BPC_by_PC】">#REF!</definedName>
    <definedName name="PL【BPC_SAP】">#REF!</definedName>
    <definedName name="PL0" localSheetId="13">[69]PL0!$A$1:$E$300</definedName>
    <definedName name="PL0" localSheetId="11">#REF!</definedName>
    <definedName name="PL0">[70]PL0!$A$1:$E$300</definedName>
    <definedName name="pl0a" localSheetId="13">[71]前年pl・ｓｓ!$B$1:$G$65536</definedName>
    <definedName name="pl0a" localSheetId="11">#REF!</definedName>
    <definedName name="pl0a">[72]前年pl・ｓｓ!$B$1:$G$65536</definedName>
    <definedName name="pl0s" localSheetId="13">[71]前中間pl・ss!$A$1:$F$65536</definedName>
    <definedName name="pl0s" localSheetId="11">#REF!</definedName>
    <definedName name="pl0s">[72]前中間pl・ss!$A$1:$F$65536</definedName>
    <definedName name="Plan" hidden="1">{#N/A,#N/A,FALSE,"Direct Labour";#N/A,#N/A,FALSE,"Indirect Labour";#N/A,#N/A,FALSE,"PP&amp;E";#N/A,#N/A,FALSE,"IT";#N/A,#N/A,FALSE,"Other";#N/A,#N/A,FALSE,"Implementation"}</definedName>
    <definedName name="plc" localSheetId="14">#REF!</definedName>
    <definedName name="plc" localSheetId="4">#REF!</definedName>
    <definedName name="plc" localSheetId="5">#REF!</definedName>
    <definedName name="plc" localSheetId="7">#REF!</definedName>
    <definedName name="plc" localSheetId="13">#REF!</definedName>
    <definedName name="plc" localSheetId="10">#REF!</definedName>
    <definedName name="plc" localSheetId="11">#REF!</definedName>
    <definedName name="plc" localSheetId="9">#REF!</definedName>
    <definedName name="plc">#REF!</definedName>
    <definedName name="ＰＬＯ２" localSheetId="11">#REF!</definedName>
    <definedName name="ＰＬＯ２">[9]PL0!$A$1:$E$300</definedName>
    <definedName name="pluto" localSheetId="11" hidden="1">{"'RF Parameters Worksheet'!$A$1:$V$50"}</definedName>
    <definedName name="pluto" hidden="1">{"'RF Parameters Worksheet'!$A$1:$V$50"}</definedName>
    <definedName name="PL明細">#REF!</definedName>
    <definedName name="PL明細小計">#REF!</definedName>
    <definedName name="PM" localSheetId="14">#REF!</definedName>
    <definedName name="PM" localSheetId="7">#REF!</definedName>
    <definedName name="PM" localSheetId="13">#REF!</definedName>
    <definedName name="PM" localSheetId="11">#REF!</definedName>
    <definedName name="PM" localSheetId="9">#REF!</definedName>
    <definedName name="PM">#REF!</definedName>
    <definedName name="PMDec" localSheetId="14">#REF!</definedName>
    <definedName name="PMDec" localSheetId="7">#REF!</definedName>
    <definedName name="PMDec" localSheetId="13">#REF!</definedName>
    <definedName name="PMDec" localSheetId="11">#REF!</definedName>
    <definedName name="PMDec" localSheetId="9">#REF!</definedName>
    <definedName name="PMDec">#REF!</definedName>
    <definedName name="PMRS" localSheetId="14">#REF!</definedName>
    <definedName name="PMRS" localSheetId="7">#REF!</definedName>
    <definedName name="PMRS" localSheetId="13">#REF!</definedName>
    <definedName name="PMRS" localSheetId="11">#REF!</definedName>
    <definedName name="PMRS" localSheetId="9">#REF!</definedName>
    <definedName name="PMRS">#REF!</definedName>
    <definedName name="PO" localSheetId="14" hidden="1">{#N/A,#N/A,FALSE,"SFO";#N/A,#N/A,FALSE,"SEA";#N/A,#N/A,FALSE,"PDX"}</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1"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14">#REF!</definedName>
    <definedName name="PopupIndex25_12" localSheetId="4">#REF!</definedName>
    <definedName name="PopupIndex25_12" localSheetId="5">#REF!</definedName>
    <definedName name="PopupIndex25_12" localSheetId="7">#REF!</definedName>
    <definedName name="PopupIndex25_12" localSheetId="13">#REF!</definedName>
    <definedName name="PopupIndex25_12" localSheetId="10">#REF!</definedName>
    <definedName name="PopupIndex25_12" localSheetId="11">#REF!</definedName>
    <definedName name="PopupIndex25_12" localSheetId="9">#REF!</definedName>
    <definedName name="PopupIndex25_12">#REF!</definedName>
    <definedName name="PopupIndex25_13" localSheetId="14">#REF!</definedName>
    <definedName name="PopupIndex25_13" localSheetId="4">#REF!</definedName>
    <definedName name="PopupIndex25_13" localSheetId="5">#REF!</definedName>
    <definedName name="PopupIndex25_13" localSheetId="7">#REF!</definedName>
    <definedName name="PopupIndex25_13" localSheetId="13">#REF!</definedName>
    <definedName name="PopupIndex25_13" localSheetId="10">#REF!</definedName>
    <definedName name="PopupIndex25_13" localSheetId="9">#REF!</definedName>
    <definedName name="PopupIndex25_13">#REF!</definedName>
    <definedName name="PopupIndex32_308_29" localSheetId="14">#REF!</definedName>
    <definedName name="PopupIndex32_308_29" localSheetId="4">#REF!</definedName>
    <definedName name="PopupIndex32_308_29" localSheetId="5">#REF!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 localSheetId="11">#REF!</definedName>
    <definedName name="PopupIndex5_1">#REF!</definedName>
    <definedName name="POSTERRORSTOSUSP1" localSheetId="13">[50]CRITERIA1!$B$34</definedName>
    <definedName name="POSTERRORSTOSUSP1" localSheetId="11">#REF!</definedName>
    <definedName name="POSTERRORSTOSUSP1">[51]CRITERIA1!$B$34</definedName>
    <definedName name="poybsiano" hidden="1">#REF!</definedName>
    <definedName name="pp" localSheetId="11">#REF!</definedName>
    <definedName name="pp">[48]Link!#REF!</definedName>
    <definedName name="PPE" localSheetId="14">#REF!</definedName>
    <definedName name="PPE" localSheetId="4">#REF!</definedName>
    <definedName name="PPE" localSheetId="5">#REF!</definedName>
    <definedName name="PPE" localSheetId="7">#REF!</definedName>
    <definedName name="PPE" localSheetId="13">#REF!</definedName>
    <definedName name="PPE" localSheetId="10">#REF!</definedName>
    <definedName name="PPE" localSheetId="11">#REF!</definedName>
    <definedName name="PPE" localSheetId="9">#REF!</definedName>
    <definedName name="PPE">#REF!</definedName>
    <definedName name="ppp" localSheetId="14">#REF!</definedName>
    <definedName name="ppp" localSheetId="4">#REF!</definedName>
    <definedName name="ppp" localSheetId="5">#REF!</definedName>
    <definedName name="ppp" localSheetId="7">#REF!</definedName>
    <definedName name="ppp" localSheetId="13">#REF!</definedName>
    <definedName name="ppp" localSheetId="10">#REF!</definedName>
    <definedName name="ppp" localSheetId="11">#REF!</definedName>
    <definedName name="ppp" localSheetId="9">#REF!</definedName>
    <definedName name="ppp">#REF!</definedName>
    <definedName name="pppipah">#REF!</definedName>
    <definedName name="pppp" localSheetId="14">#REF!</definedName>
    <definedName name="pppp" localSheetId="4">#REF!</definedName>
    <definedName name="pppp" localSheetId="5">#REF!</definedName>
    <definedName name="pppp" localSheetId="7">#REF!</definedName>
    <definedName name="pppp" localSheetId="13">#REF!</definedName>
    <definedName name="pppp" localSheetId="10">#REF!</definedName>
    <definedName name="pppp" localSheetId="11">#REF!</definedName>
    <definedName name="pppp" localSheetId="9">#REF!</definedName>
    <definedName name="pppp">#REF!</definedName>
    <definedName name="PPPPP" hidden="1">{"'２'!$B$1:$L$40"}</definedName>
    <definedName name="pppppp" hidden="1">{"Page1",#N/A,FALSE,"Segment Overview";"Page2",#N/A,FALSE,"Segment Overview";"Page3",#N/A,FALSE,"Summary";"Page4",#N/A,FALSE,"Summary";"Page5",#N/A,FALSE,"US Pubs Rev";"Page6",#N/A,FALSE,"US Pubs Rev";"Page7",#N/A,FALSE,"US Pubs EBITDA";"Page8",#N/A,FALSE,"US Pubs EBITDA"}</definedName>
    <definedName name="PPST" localSheetId="14">[60]Pricing!#REF!</definedName>
    <definedName name="PPST" localSheetId="4">[60]Pricing!#REF!</definedName>
    <definedName name="PPST" localSheetId="5">[60]Pricing!#REF!</definedName>
    <definedName name="PPST" localSheetId="7">[60]Pricing!#REF!</definedName>
    <definedName name="PPST" localSheetId="13">[59]Pricing!#REF!</definedName>
    <definedName name="PPST" localSheetId="10">[60]Pricing!#REF!</definedName>
    <definedName name="PPST" localSheetId="11">#REF!</definedName>
    <definedName name="PPST" localSheetId="9">[60]Pricing!#REF!</definedName>
    <definedName name="PPST">[60]Pricing!#REF!</definedName>
    <definedName name="PRABHU" localSheetId="14">[84]ASSUMPTIONS!#REF!</definedName>
    <definedName name="PRABHU" localSheetId="4">[84]ASSUMPTIONS!#REF!</definedName>
    <definedName name="PRABHU" localSheetId="5">[84]ASSUMPTIONS!#REF!</definedName>
    <definedName name="PRABHU" localSheetId="7">[84]ASSUMPTIONS!#REF!</definedName>
    <definedName name="PRABHU" localSheetId="13">[85]ASSUMPTIONS!#REF!</definedName>
    <definedName name="PRABHU" localSheetId="10">[84]ASSUMPTIONS!#REF!</definedName>
    <definedName name="PRABHU" localSheetId="11">#REF!</definedName>
    <definedName name="PRABHU" localSheetId="9">[84]ASSUMPTIONS!#REF!</definedName>
    <definedName name="PRABHU">[84]ASSUMPTIONS!#REF!</definedName>
    <definedName name="PRDES" localSheetId="14">#REF!</definedName>
    <definedName name="PRDES" localSheetId="4">#REF!</definedName>
    <definedName name="PRDES" localSheetId="5">#REF!</definedName>
    <definedName name="PRDES" localSheetId="7">#REF!</definedName>
    <definedName name="PRDES" localSheetId="13">#REF!</definedName>
    <definedName name="PRDES" localSheetId="10">#REF!</definedName>
    <definedName name="PRDES" localSheetId="11">#REF!</definedName>
    <definedName name="PRDES" localSheetId="9">#REF!</definedName>
    <definedName name="PRDES">#REF!</definedName>
    <definedName name="pre_remeasure_sf" localSheetId="14">[60]Pricing!#REF!</definedName>
    <definedName name="pre_remeasure_sf" localSheetId="4">[60]Pricing!#REF!</definedName>
    <definedName name="pre_remeasure_sf" localSheetId="5">[60]Pricing!#REF!</definedName>
    <definedName name="pre_remeasure_sf" localSheetId="7">[60]Pricing!#REF!</definedName>
    <definedName name="pre_remeasure_sf" localSheetId="13">[59]Pricing!#REF!</definedName>
    <definedName name="pre_remeasure_sf" localSheetId="10">[60]Pricing!#REF!</definedName>
    <definedName name="pre_remeasure_sf" localSheetId="11">#REF!</definedName>
    <definedName name="pre_remeasure_sf" localSheetId="9">[60]Pricing!#REF!</definedName>
    <definedName name="pre_remeasure_sf">[60]Pricing!#REF!</definedName>
    <definedName name="Pre_Remeasured_Total" localSheetId="14">[60]Pricing!#REF!</definedName>
    <definedName name="Pre_Remeasured_Total" localSheetId="4">[60]Pricing!#REF!</definedName>
    <definedName name="Pre_Remeasured_Total" localSheetId="5">[60]Pricing!#REF!</definedName>
    <definedName name="Pre_Remeasured_Total" localSheetId="7">[60]Pricing!#REF!</definedName>
    <definedName name="Pre_Remeasured_Total" localSheetId="13">[59]Pricing!#REF!</definedName>
    <definedName name="Pre_Remeasured_Total" localSheetId="10">[60]Pricing!#REF!</definedName>
    <definedName name="Pre_Remeasured_Total" localSheetId="11">#REF!</definedName>
    <definedName name="Pre_Remeasured_Total" localSheetId="9">[60]Pricing!#REF!</definedName>
    <definedName name="Pre_Remeasured_Total">[60]Pricing!#REF!</definedName>
    <definedName name="Pre_Tax_Inc" localSheetId="14">#REF!</definedName>
    <definedName name="Pre_Tax_Inc" localSheetId="4">#REF!</definedName>
    <definedName name="Pre_Tax_Inc" localSheetId="5">#REF!</definedName>
    <definedName name="Pre_Tax_Inc" localSheetId="7">#REF!</definedName>
    <definedName name="Pre_Tax_Inc" localSheetId="13">#REF!</definedName>
    <definedName name="Pre_Tax_Inc" localSheetId="10">#REF!</definedName>
    <definedName name="Pre_Tax_Inc" localSheetId="11">#REF!</definedName>
    <definedName name="Pre_Tax_Inc" localSheetId="9">#REF!</definedName>
    <definedName name="Pre_Tax_Inc">#REF!</definedName>
    <definedName name="prepay_model" localSheetId="14">#REF!</definedName>
    <definedName name="prepay_model" localSheetId="4">#REF!</definedName>
    <definedName name="prepay_model" localSheetId="5">#REF!</definedName>
    <definedName name="prepay_model" localSheetId="7">#REF!</definedName>
    <definedName name="prepay_model" localSheetId="13">#REF!</definedName>
    <definedName name="prepay_model" localSheetId="10">#REF!</definedName>
    <definedName name="prepay_model" localSheetId="11">#REF!</definedName>
    <definedName name="prepay_model" localSheetId="9">#REF!</definedName>
    <definedName name="prepay_model">#REF!</definedName>
    <definedName name="prepay_speed" localSheetId="14">#REF!</definedName>
    <definedName name="prepay_speed" localSheetId="4">#REF!</definedName>
    <definedName name="prepay_speed" localSheetId="5">#REF!</definedName>
    <definedName name="prepay_speed" localSheetId="7">#REF!</definedName>
    <definedName name="prepay_speed" localSheetId="13">#REF!</definedName>
    <definedName name="prepay_speed" localSheetId="10">#REF!</definedName>
    <definedName name="prepay_speed" localSheetId="11">#REF!</definedName>
    <definedName name="prepay_speed" localSheetId="9">#REF!</definedName>
    <definedName name="prepay_speed">#REF!</definedName>
    <definedName name="prev_scenario">#REF!</definedName>
    <definedName name="prev_year">#REF!</definedName>
    <definedName name="prev1_month">#REF!</definedName>
    <definedName name="prev1_Scenario">#REF!</definedName>
    <definedName name="PREV1_TMID">#REF!</definedName>
    <definedName name="prev1_year">#REF!</definedName>
    <definedName name="prev2_month">#REF!</definedName>
    <definedName name="prev2_Scenario">#REF!</definedName>
    <definedName name="PREV2_TMID">#REF!</definedName>
    <definedName name="prev2_year">#REF!</definedName>
    <definedName name="prev3_month">#REF!</definedName>
    <definedName name="prev3_Scenario">#REF!</definedName>
    <definedName name="PREV3_TMID">#REF!</definedName>
    <definedName name="prev3_year">#REF!</definedName>
    <definedName name="Pri_EPSGrowth">#REF!</definedName>
    <definedName name="Price">#REF!</definedName>
    <definedName name="Price_AsAt">#REF!</definedName>
    <definedName name="price_date">36098</definedName>
    <definedName name="PRICE_EROSION_FLAG">#REF!</definedName>
    <definedName name="Price_Prim" localSheetId="11">#REF!</definedName>
    <definedName name="Price_Prim">#REF!</definedName>
    <definedName name="Price_Sec" localSheetId="11">#REF!</definedName>
    <definedName name="Price_Sec">#REF!</definedName>
    <definedName name="Price_Tert" localSheetId="11">#REF!</definedName>
    <definedName name="Price_Tert">#REF!</definedName>
    <definedName name="Pricerelative_12Month">#REF!</definedName>
    <definedName name="PriceRelative_1Month">#REF!</definedName>
    <definedName name="PriceRelative_3Month">#REF!</definedName>
    <definedName name="Print" localSheetId="11">#REF!</definedName>
    <definedName name="Print">[52]Procurement!$A$529:$O$646</definedName>
    <definedName name="PRINT_ALL">#N/A</definedName>
    <definedName name="_xlnm.Print_Area" localSheetId="8">Bank!$A$1:$AF$98</definedName>
    <definedName name="_xlnm.Print_Area" localSheetId="14">Bonds!$A$1:$T$65</definedName>
    <definedName name="_xlnm.Print_Area" localSheetId="4">BS!$A$1:$AD$232</definedName>
    <definedName name="_xlnm.Print_Area" localSheetId="5">Capex!$A$1:$AE$51</definedName>
    <definedName name="_xlnm.Print_Area" localSheetId="7">Card!$A$1:$AM$79</definedName>
    <definedName name="_xlnm.Print_Area" localSheetId="6">CF!$A$1:$AI$295</definedName>
    <definedName name="_xlnm.Print_Area" localSheetId="13">ESG!$A$1:$T$95</definedName>
    <definedName name="_xlnm.Print_Area" localSheetId="10">Insurance!$A$1:$AF$113</definedName>
    <definedName name="_xlnm.Print_Area" localSheetId="11">Mobile!$A$1:$AM$62</definedName>
    <definedName name="_xlnm.Print_Area" localSheetId="12">'Other KPIs'!$A$1:$AF$52</definedName>
    <definedName name="_xlnm.Print_Area" localSheetId="3">PL!$A$1:$AM$227</definedName>
    <definedName name="_xlnm.Print_Area" localSheetId="9">Securities!$A$1:$AM$56</definedName>
    <definedName name="_xlnm.Print_Area" localSheetId="0">'表紙 Cover'!$A$1:$N$30</definedName>
    <definedName name="_xlnm.Print_Area" localSheetId="2">'変更項目　Changes'!$A$1:$O$57</definedName>
    <definedName name="_xlnm.Print_Area" localSheetId="1">'目次 Index'!$A$1:$H$47</definedName>
    <definedName name="_xlnm.Print_Area">[235]連結貸借対照表!$S$1:$X$65536</definedName>
    <definedName name="Print_Area_MI" localSheetId="14">[236]資産全店VR!#REF!</definedName>
    <definedName name="Print_Area_MI" localSheetId="4">[236]資産全店VR!#REF!</definedName>
    <definedName name="Print_Area_MI" localSheetId="5">[236]資産全店VR!#REF!</definedName>
    <definedName name="Print_Area_MI" localSheetId="7">[236]資産全店VR!#REF!</definedName>
    <definedName name="Print_Area_MI" localSheetId="13">[237]資産全店VR!#REF!</definedName>
    <definedName name="Print_Area_MI" localSheetId="10">[236]資産全店VR!#REF!</definedName>
    <definedName name="Print_Area_MI" localSheetId="11">#REF!</definedName>
    <definedName name="Print_Area_MI" localSheetId="9">[236]資産全店VR!#REF!</definedName>
    <definedName name="Print_Area_MI">[236]資産全店VR!#REF!</definedName>
    <definedName name="PRINT_AREA_MI1" localSheetId="14">#REF!</definedName>
    <definedName name="PRINT_AREA_MI1" localSheetId="4">#REF!</definedName>
    <definedName name="PRINT_AREA_MI1" localSheetId="5">#REF!</definedName>
    <definedName name="PRINT_AREA_MI1" localSheetId="7">#REF!</definedName>
    <definedName name="PRINT_AREA_MI1" localSheetId="13">#REF!</definedName>
    <definedName name="PRINT_AREA_MI1" localSheetId="10">#REF!</definedName>
    <definedName name="PRINT_AREA_MI1" localSheetId="11">#REF!</definedName>
    <definedName name="PRINT_AREA_MI1" localSheetId="9">#REF!</definedName>
    <definedName name="PRINT_AREA_MI1">#REF!</definedName>
    <definedName name="print_aria_mi2" localSheetId="14">#REF!</definedName>
    <definedName name="print_aria_mi2" localSheetId="4">#REF!</definedName>
    <definedName name="print_aria_mi2" localSheetId="5">#REF!</definedName>
    <definedName name="print_aria_mi2" localSheetId="7">#REF!</definedName>
    <definedName name="print_aria_mi2" localSheetId="13">#REF!</definedName>
    <definedName name="print_aria_mi2" localSheetId="10">#REF!</definedName>
    <definedName name="print_aria_mi2" localSheetId="11">#REF!</definedName>
    <definedName name="print_aria_mi2" localSheetId="9">#REF!</definedName>
    <definedName name="print_aria_mi2">#REF!</definedName>
    <definedName name="Print_Cover_Tabs" localSheetId="14">Bonds!Print_Cover_Tabs</definedName>
    <definedName name="Print_Cover_Tabs" localSheetId="4">BS!Print_Cover_Tabs</definedName>
    <definedName name="Print_Cover_Tabs" localSheetId="5">Capex!Print_Cover_Tabs</definedName>
    <definedName name="Print_Cover_Tabs" localSheetId="7">Card!Print_Cover_Tabs</definedName>
    <definedName name="Print_Cover_Tabs" localSheetId="13">ESG!Print_Cover_Tabs</definedName>
    <definedName name="Print_Cover_Tabs" localSheetId="10">Insurance!Print_Cover_Tabs</definedName>
    <definedName name="Print_Cover_Tabs" localSheetId="11">Mobile!Print_Cover_Tabs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14">Bonds!Print_Document</definedName>
    <definedName name="Print_Document" localSheetId="4">BS!Print_Document</definedName>
    <definedName name="Print_Document" localSheetId="5">Capex!Print_Document</definedName>
    <definedName name="Print_Document" localSheetId="7">Card!Print_Document</definedName>
    <definedName name="Print_Document" localSheetId="13">ESG!Print_Document</definedName>
    <definedName name="Print_Document" localSheetId="10">Insurance!Print_Document</definedName>
    <definedName name="Print_Document" localSheetId="11">Mobile!Print_Document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Print_End_Row">#REF!</definedName>
    <definedName name="_xlnm.Print_Titles" localSheetId="14">#REF!</definedName>
    <definedName name="_xlnm.Print_Titles" localSheetId="5">#REF!</definedName>
    <definedName name="_xlnm.Print_Titles" localSheetId="7">#REF!</definedName>
    <definedName name="_xlnm.Print_Titles" localSheetId="6">CF!$1:$5</definedName>
    <definedName name="_xlnm.Print_Titles" localSheetId="13">#REF!</definedName>
    <definedName name="_xlnm.Print_Titles" localSheetId="10">#REF!</definedName>
    <definedName name="_xlnm.Print_Titles" localSheetId="11">#REF!</definedName>
    <definedName name="_xlnm.Print_Titles" localSheetId="12">#REF!</definedName>
    <definedName name="_xlnm.Print_Titles" localSheetId="9">#REF!</definedName>
    <definedName name="_xlnm.Print_Titles">#REF!</definedName>
    <definedName name="PRINT_TITLES_MI" localSheetId="13">[238]為替明細ﾌｧｲﾙ!$A$1:$IV$4</definedName>
    <definedName name="PRINT_TITLES_MI" localSheetId="11">#REF!</definedName>
    <definedName name="PRINT_TITLES_MI">[239]為替明細ﾌｧｲﾙ!$A$1:$IV$4</definedName>
    <definedName name="PRINT_TITLES_MI1" localSheetId="14">#REF!</definedName>
    <definedName name="PRINT_TITLES_MI1" localSheetId="4">#REF!</definedName>
    <definedName name="PRINT_TITLES_MI1" localSheetId="5">#REF!</definedName>
    <definedName name="PRINT_TITLES_MI1" localSheetId="7">#REF!</definedName>
    <definedName name="PRINT_TITLES_MI1" localSheetId="13">#REF!</definedName>
    <definedName name="PRINT_TITLES_MI1" localSheetId="10">#REF!</definedName>
    <definedName name="PRINT_TITLES_MI1" localSheetId="11">#REF!</definedName>
    <definedName name="PRINT_TITLES_MI1" localSheetId="9">#REF!</definedName>
    <definedName name="PRINT_TITLES_MI1">#REF!</definedName>
    <definedName name="Print1" localSheetId="14">#REF!</definedName>
    <definedName name="Print1" localSheetId="4">#REF!</definedName>
    <definedName name="Print1" localSheetId="5">#REF!</definedName>
    <definedName name="Print1" localSheetId="7">#REF!</definedName>
    <definedName name="Print1" localSheetId="13">#REF!</definedName>
    <definedName name="Print1" localSheetId="10">#REF!</definedName>
    <definedName name="Print1" localSheetId="11">#REF!</definedName>
    <definedName name="Print1" localSheetId="9">#REF!</definedName>
    <definedName name="Print1">#REF!</definedName>
    <definedName name="Print2" localSheetId="14">#REF!</definedName>
    <definedName name="Print2" localSheetId="4">#REF!</definedName>
    <definedName name="Print2" localSheetId="5">#REF!</definedName>
    <definedName name="Print2" localSheetId="7">#REF!</definedName>
    <definedName name="Print2" localSheetId="13">#REF!</definedName>
    <definedName name="Print2" localSheetId="10">#REF!</definedName>
    <definedName name="Print2" localSheetId="11">#REF!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'[61]Strategy 1'!#REF!</definedName>
    <definedName name="PRIVATE_EQUITY_CARRIED_INTEREST" localSheetId="11">#REF!</definedName>
    <definedName name="PRIVATE_EQUITY_CARRIED_INTEREST">'[62]Strategy 1'!#REF!</definedName>
    <definedName name="PRIVATE_EQUITY_HURDLE_RATE" localSheetId="13">'[61]Strategy 1'!#REF!</definedName>
    <definedName name="PRIVATE_EQUITY_HURDLE_RATE" localSheetId="11">#REF!</definedName>
    <definedName name="PRIVATE_EQUITY_HURDLE_RATE">'[62]Strategy 1'!#REF!</definedName>
    <definedName name="PRIVATE_EQUITY_IRR" localSheetId="13">'[61]Strategy 1'!#REF!</definedName>
    <definedName name="PRIVATE_EQUITY_IRR" localSheetId="11">#REF!</definedName>
    <definedName name="PRIVATE_EQUITY_IRR">'[62]Strategy 1'!#REF!</definedName>
    <definedName name="PRIVATE_EQUITY_MGMT_FEE" localSheetId="13">'[61]Strategy 1'!#REF!</definedName>
    <definedName name="PRIVATE_EQUITY_MGMT_FEE" localSheetId="11">#REF!</definedName>
    <definedName name="PRIVATE_EQUITY_MGMT_FEE">'[62]Strategy 1'!#REF!</definedName>
    <definedName name="PRIVATE_EQUITY_PLACEMENT_EXPENSE" localSheetId="13">'[61]Strategy 1'!#REF!</definedName>
    <definedName name="PRIVATE_EQUITY_PLACEMENT_EXPENSE" localSheetId="11">#REF!</definedName>
    <definedName name="PRIVATE_EQUITY_PLACEMENT_EXPENSE">'[62]Strategy 1'!#REF!</definedName>
    <definedName name="PrName" localSheetId="14">#REF!</definedName>
    <definedName name="PrName" localSheetId="4">#REF!</definedName>
    <definedName name="PrName" localSheetId="5">#REF!</definedName>
    <definedName name="PrName" localSheetId="7">#REF!</definedName>
    <definedName name="PrName" localSheetId="13">#REF!</definedName>
    <definedName name="PrName" localSheetId="10">#REF!</definedName>
    <definedName name="PrName" localSheetId="11">#REF!</definedName>
    <definedName name="PrName" localSheetId="9">#REF!</definedName>
    <definedName name="PrName">#REF!</definedName>
    <definedName name="prns" localSheetId="14">#REF!</definedName>
    <definedName name="prns" localSheetId="4">#REF!</definedName>
    <definedName name="prns" localSheetId="5">#REF!</definedName>
    <definedName name="prns" localSheetId="7">#REF!</definedName>
    <definedName name="prns" localSheetId="13">#REF!</definedName>
    <definedName name="prns" localSheetId="10">#REF!</definedName>
    <definedName name="prns" localSheetId="11">#REF!</definedName>
    <definedName name="prns" localSheetId="9">#REF!</definedName>
    <definedName name="prns">#REF!</definedName>
    <definedName name="ProcApp" localSheetId="14">#REF!</definedName>
    <definedName name="ProcApp" localSheetId="4">#REF!</definedName>
    <definedName name="ProcApp" localSheetId="5">#REF!</definedName>
    <definedName name="ProcApp" localSheetId="7">#REF!</definedName>
    <definedName name="ProcApp" localSheetId="13">#REF!</definedName>
    <definedName name="ProcApp" localSheetId="10">#REF!</definedName>
    <definedName name="ProcApp" localSheetId="11">#REF!</definedName>
    <definedName name="ProcApp" localSheetId="9">#REF!</definedName>
    <definedName name="ProcApp">#REF!</definedName>
    <definedName name="ProClarityData">#REF!</definedName>
    <definedName name="Product_Delivery">#REF!</definedName>
    <definedName name="Product_Development">#REF!</definedName>
    <definedName name="Product_Release">#REF!</definedName>
    <definedName name="PRODUCTS" localSheetId="11">#REF!</definedName>
    <definedName name="PRODUCTS">'[49]Product Ref#'!$A$6:$A$22</definedName>
    <definedName name="Prof_Services_Dept" localSheetId="14">#REF!</definedName>
    <definedName name="Prof_Services_Dept" localSheetId="4">#REF!</definedName>
    <definedName name="Prof_Services_Dept" localSheetId="5">#REF!</definedName>
    <definedName name="Prof_Services_Dept" localSheetId="7">#REF!</definedName>
    <definedName name="Prof_Services_Dept" localSheetId="13">#REF!</definedName>
    <definedName name="Prof_Services_Dept" localSheetId="10">#REF!</definedName>
    <definedName name="Prof_Services_Dept" localSheetId="11">#REF!</definedName>
    <definedName name="Prof_Services_Dept" localSheetId="9">#REF!</definedName>
    <definedName name="Prof_Services_Dept">#REF!</definedName>
    <definedName name="profit_loss" localSheetId="14">#REF!</definedName>
    <definedName name="profit_loss" localSheetId="4">#REF!</definedName>
    <definedName name="profit_loss" localSheetId="5">#REF!</definedName>
    <definedName name="profit_loss" localSheetId="7">#REF!</definedName>
    <definedName name="profit_loss" localSheetId="13">#REF!</definedName>
    <definedName name="profit_loss" localSheetId="10">#REF!</definedName>
    <definedName name="profit_loss" localSheetId="11">#REF!</definedName>
    <definedName name="profit_loss" localSheetId="9">#REF!</definedName>
    <definedName name="profit_loss">#REF!</definedName>
    <definedName name="proforma" localSheetId="14">#REF!</definedName>
    <definedName name="proforma" localSheetId="4">#REF!</definedName>
    <definedName name="proforma" localSheetId="5">#REF!</definedName>
    <definedName name="proforma" localSheetId="7">#REF!</definedName>
    <definedName name="proforma" localSheetId="13">#REF!</definedName>
    <definedName name="proforma" localSheetId="10">#REF!</definedName>
    <definedName name="proforma" localSheetId="11">#REF!</definedName>
    <definedName name="proforma" localSheetId="9">#REF!</definedName>
    <definedName name="proforma">#REF!</definedName>
    <definedName name="proj" localSheetId="13">[121]Manager!$B$6</definedName>
    <definedName name="proj" localSheetId="11">#REF!</definedName>
    <definedName name="proj">[122]Manager!$B$6</definedName>
    <definedName name="ProjBalSheet" localSheetId="14">#REF!</definedName>
    <definedName name="ProjBalSheet" localSheetId="4">#REF!</definedName>
    <definedName name="ProjBalSheet" localSheetId="5">#REF!</definedName>
    <definedName name="ProjBalSheet" localSheetId="7">#REF!</definedName>
    <definedName name="ProjBalSheet" localSheetId="13">#REF!</definedName>
    <definedName name="ProjBalSheet" localSheetId="10">#REF!</definedName>
    <definedName name="ProjBalSheet" localSheetId="11">#REF!</definedName>
    <definedName name="ProjBalSheet" localSheetId="9">#REF!</definedName>
    <definedName name="ProjBalSheet">#REF!</definedName>
    <definedName name="Project" localSheetId="11">#REF!</definedName>
    <definedName name="Project">'[240]Product Ref#'!$A$6:$A$22</definedName>
    <definedName name="Project_Code">#REF!</definedName>
    <definedName name="Project1" localSheetId="11">#REF!</definedName>
    <definedName name="Project1">'[127]Product Ref#'!$A$6:$A$22</definedName>
    <definedName name="Projected_Income_Statement" localSheetId="14">#REF!</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11">#REF!</definedName>
    <definedName name="Projected_Income_Statement" localSheetId="9">#REF!</definedName>
    <definedName name="Projected_Income_Statement">#REF!</definedName>
    <definedName name="ProjectName" localSheetId="14">{"Client Name or Project Name"}</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1">{"Client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 localSheetId="11">#REF!</definedName>
    <definedName name="Projects">'[241]Product Ref#'!$A$6:$A$22</definedName>
    <definedName name="ProjIncomeStmt" localSheetId="14">#REF!</definedName>
    <definedName name="ProjIncomeStmt" localSheetId="4">#REF!</definedName>
    <definedName name="ProjIncomeStmt" localSheetId="5">#REF!</definedName>
    <definedName name="ProjIncomeStmt" localSheetId="7">#REF!</definedName>
    <definedName name="ProjIncomeStmt" localSheetId="13">#REF!</definedName>
    <definedName name="ProjIncomeStmt" localSheetId="10">#REF!</definedName>
    <definedName name="ProjIncomeStmt" localSheetId="11">#REF!</definedName>
    <definedName name="ProjIncomeStmt" localSheetId="9">#REF!</definedName>
    <definedName name="ProjIncomeStmt">#REF!</definedName>
    <definedName name="ProjStmtCashFlows" localSheetId="14">#REF!</definedName>
    <definedName name="ProjStmtCashFlows" localSheetId="4">#REF!</definedName>
    <definedName name="ProjStmtCashFlows" localSheetId="5">#REF!</definedName>
    <definedName name="ProjStmtCashFlows" localSheetId="7">#REF!</definedName>
    <definedName name="ProjStmtCashFlows" localSheetId="13">#REF!</definedName>
    <definedName name="ProjStmtCashFlows" localSheetId="10">#REF!</definedName>
    <definedName name="ProjStmtCashFlows" localSheetId="11">#REF!</definedName>
    <definedName name="ProjStmtCashFlows" localSheetId="9">#REF!</definedName>
    <definedName name="ProjStmtCashFlows">#REF!</definedName>
    <definedName name="Promo_1" localSheetId="14">[60]Pricing!#REF!</definedName>
    <definedName name="Promo_1" localSheetId="4">[60]Pricing!#REF!</definedName>
    <definedName name="Promo_1" localSheetId="5">[60]Pricing!#REF!</definedName>
    <definedName name="Promo_1" localSheetId="7">[60]Pricing!#REF!</definedName>
    <definedName name="Promo_1" localSheetId="13">[59]Pricing!#REF!</definedName>
    <definedName name="Promo_1" localSheetId="10">[60]Pricing!#REF!</definedName>
    <definedName name="Promo_1" localSheetId="11">#REF!</definedName>
    <definedName name="Promo_1" localSheetId="9">[60]Pricing!#REF!</definedName>
    <definedName name="Promo_1">[60]Pricing!#REF!</definedName>
    <definedName name="Promo_2" localSheetId="14">[60]Pricing!#REF!</definedName>
    <definedName name="Promo_2" localSheetId="4">[60]Pricing!#REF!</definedName>
    <definedName name="Promo_2" localSheetId="5">[60]Pricing!#REF!</definedName>
    <definedName name="Promo_2" localSheetId="7">[60]Pricing!#REF!</definedName>
    <definedName name="Promo_2" localSheetId="13">[59]Pricing!#REF!</definedName>
    <definedName name="Promo_2" localSheetId="10">[60]Pricing!#REF!</definedName>
    <definedName name="Promo_2" localSheetId="11">#REF!</definedName>
    <definedName name="Promo_2" localSheetId="9">[60]Pricing!#REF!</definedName>
    <definedName name="Promo_2">[60]Pricing!#REF!</definedName>
    <definedName name="Promo_3" localSheetId="14">[60]Pricing!#REF!</definedName>
    <definedName name="Promo_3" localSheetId="4">[60]Pricing!#REF!</definedName>
    <definedName name="Promo_3" localSheetId="5">[60]Pricing!#REF!</definedName>
    <definedName name="Promo_3" localSheetId="7">[60]Pricing!#REF!</definedName>
    <definedName name="Promo_3" localSheetId="13">[59]Pricing!#REF!</definedName>
    <definedName name="Promo_3" localSheetId="10">[60]Pricing!#REF!</definedName>
    <definedName name="Promo_3" localSheetId="11">#REF!</definedName>
    <definedName name="Promo_3" localSheetId="9">[60]Pricing!#REF!</definedName>
    <definedName name="Promo_3">[60]Pricing!#REF!</definedName>
    <definedName name="PROMO_NAME" localSheetId="14">[60]Pricing!#REF!</definedName>
    <definedName name="PROMO_NAME" localSheetId="4">[60]Pricing!#REF!</definedName>
    <definedName name="PROMO_NAME" localSheetId="5">[60]Pricing!#REF!</definedName>
    <definedName name="PROMO_NAME" localSheetId="7">[60]Pricing!#REF!</definedName>
    <definedName name="PROMO_NAME" localSheetId="13">[59]Pricing!#REF!</definedName>
    <definedName name="PROMO_NAME" localSheetId="10">[60]Pricing!#REF!</definedName>
    <definedName name="PROMO_NAME" localSheetId="11">#REF!</definedName>
    <definedName name="PROMO_NAME" localSheetId="9">[60]Pricing!#REF!</definedName>
    <definedName name="PROMO_NAME">[60]Pricing!#REF!</definedName>
    <definedName name="propertyfilter" localSheetId="14">#REF!</definedName>
    <definedName name="propertyfilter" localSheetId="4">#REF!</definedName>
    <definedName name="propertyfilter" localSheetId="5">#REF!</definedName>
    <definedName name="propertyfilter" localSheetId="7">#REF!</definedName>
    <definedName name="propertyfilter" localSheetId="13">#REF!</definedName>
    <definedName name="propertyfilter" localSheetId="10">#REF!</definedName>
    <definedName name="propertyfilter" localSheetId="11">#REF!</definedName>
    <definedName name="propertyfilter" localSheetId="9">#REF!</definedName>
    <definedName name="propertyfilter">#REF!</definedName>
    <definedName name="protect_Act_flg" localSheetId="11">#REF!</definedName>
    <definedName name="protect_Act_flg">[242]BasicInformation!$D$55</definedName>
    <definedName name="Protect_Contents">#REF!</definedName>
    <definedName name="PRPS" localSheetId="14">#REF!</definedName>
    <definedName name="PRPS" localSheetId="4">#REF!</definedName>
    <definedName name="PRPS" localSheetId="5">#REF!</definedName>
    <definedName name="PRPS" localSheetId="7">#REF!</definedName>
    <definedName name="PRPS" localSheetId="13">#REF!</definedName>
    <definedName name="PRPS" localSheetId="10">#REF!</definedName>
    <definedName name="PRPS" localSheetId="11">#REF!</definedName>
    <definedName name="PRPS" localSheetId="9">#REF!</definedName>
    <definedName name="PRPS">#REF!</definedName>
    <definedName name="PRRS" localSheetId="14">#REF!</definedName>
    <definedName name="PRRS" localSheetId="4">#REF!</definedName>
    <definedName name="PRRS" localSheetId="5">#REF!</definedName>
    <definedName name="PRRS" localSheetId="7">#REF!</definedName>
    <definedName name="PRRS" localSheetId="13">#REF!</definedName>
    <definedName name="PRRS" localSheetId="10">#REF!</definedName>
    <definedName name="PRRS" localSheetId="11">#REF!</definedName>
    <definedName name="PRRS" localSheetId="9">#REF!</definedName>
    <definedName name="PRRS">#REF!</definedName>
    <definedName name="PTEeXToEUR" localSheetId="11" hidden="1">1/[0]!EUReXToPTE</definedName>
    <definedName name="PTEeXToEUR" hidden="1">1/[0]!EUReXToPTE</definedName>
    <definedName name="Public_Relations" localSheetId="14">#REF!</definedName>
    <definedName name="Public_Relations" localSheetId="4">#REF!</definedName>
    <definedName name="Public_Relations" localSheetId="5">#REF!</definedName>
    <definedName name="Public_Relations" localSheetId="7">#REF!</definedName>
    <definedName name="Public_Relations" localSheetId="13">#REF!</definedName>
    <definedName name="Public_Relations" localSheetId="10">#REF!</definedName>
    <definedName name="Public_Relations" localSheetId="11">#REF!</definedName>
    <definedName name="Public_Relations" localSheetId="9">#REF!</definedName>
    <definedName name="Public_Relations">#REF!</definedName>
    <definedName name="Publish_From" localSheetId="11">#REF!</definedName>
    <definedName name="Publish_From">#REF!</definedName>
    <definedName name="Publish_Until" localSheetId="11">#REF!</definedName>
    <definedName name="Publish_Until">#REF!</definedName>
    <definedName name="Purchase_Premium_A">25%</definedName>
    <definedName name="Purchase_Premium_B">0.25</definedName>
    <definedName name="PUY" localSheetId="14" hidden="1">{#N/A,#N/A,FALSE,"C1";#N/A,#N/A,FALSE,"BS";#N/A,#N/A,FALSE,"PLALL-RPT";#N/A,#N/A,FALSE,"PL-1(RPT)";#N/A,#N/A,FALSE,"PL-2(RPT)";#N/A,#N/A,FALSE,"PL-3(RPT)";#N/A,#N/A,FALSE,"PL-4(RPT)";#N/A,#N/A,FALSE,"#-bnch";#N/A,#N/A,FALSE,"#-1";#N/A,#N/A,FALSE,"#-2";#N/A,#N/A,FALSE,"#-3";#N/A,#N/A,FALSE,"#-4";#N/A,#N/A,FALSE,"FUND";#N/A,#N/A,FALSE,"ar-trial";#N/A,#N/A,FALSE,"adv-p";#N/A,#N/A,FALSE,"ac-report"}</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1"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 localSheetId="11">#REF!</definedName>
    <definedName name="Ｐ級層">#REF!</definedName>
    <definedName name="ｐ送付" hidden="1">{"Page1",#N/A,FALSE,"Segment Overview";"Page2",#N/A,FALSE,"Segment Overview";"Page3",#N/A,FALSE,"Summary";"Page4",#N/A,FALSE,"Summary";"Page5",#N/A,FALSE,"US Pubs Rev";"Page6",#N/A,FALSE,"US Pubs Rev";"Page7",#N/A,FALSE,"US Pubs EBITDA";"Page8",#N/A,FALSE,"US Pubs EBITDA"}</definedName>
    <definedName name="q" localSheetId="11">#REF!</definedName>
    <definedName name="q">#REF!</definedName>
    <definedName name="Q_007まとめ表用集計表">#REF!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3">[227]出店!#REF!</definedName>
    <definedName name="Q_export_中衛_" localSheetId="11">#REF!</definedName>
    <definedName name="Q_export_中衛_">[226]出店!#REF!</definedName>
    <definedName name="Q_ＧＬ・計画シート" localSheetId="14">#REF!</definedName>
    <definedName name="Q_ＧＬ・計画シート" localSheetId="4">#REF!</definedName>
    <definedName name="Q_ＧＬ・計画シート" localSheetId="5">#REF!</definedName>
    <definedName name="Q_ＧＬ・計画シート" localSheetId="7">#REF!</definedName>
    <definedName name="Q_ＧＬ・計画シート" localSheetId="13">#REF!</definedName>
    <definedName name="Q_ＧＬ・計画シート" localSheetId="10">#REF!</definedName>
    <definedName name="Q_ＧＬ・計画シート" localSheetId="11">#REF!</definedName>
    <definedName name="Q_ＧＬ・計画シート" localSheetId="9">#REF!</definedName>
    <definedName name="Q_ＧＬ・計画シート">#REF!</definedName>
    <definedName name="q_keiri" localSheetId="14">#REF!</definedName>
    <definedName name="q_keiri" localSheetId="4">#REF!</definedName>
    <definedName name="q_keiri" localSheetId="5">#REF!</definedName>
    <definedName name="q_keiri" localSheetId="7">#REF!</definedName>
    <definedName name="q_keiri" localSheetId="13">#REF!</definedName>
    <definedName name="q_keiri" localSheetId="10">#REF!</definedName>
    <definedName name="q_keiri" localSheetId="11">#REF!</definedName>
    <definedName name="q_keiri" localSheetId="9">#REF!</definedName>
    <definedName name="q_keiri">#REF!</definedName>
    <definedName name="Q_payroll_list" localSheetId="14">#REF!</definedName>
    <definedName name="Q_payroll_list" localSheetId="4">#REF!</definedName>
    <definedName name="Q_payroll_list" localSheetId="5">#REF!</definedName>
    <definedName name="Q_payroll_list" localSheetId="7">#REF!</definedName>
    <definedName name="Q_payroll_list" localSheetId="13">#REF!</definedName>
    <definedName name="Q_payroll_list" localSheetId="10">#REF!</definedName>
    <definedName name="Q_payroll_list" localSheetId="11">#REF!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FFQ" hidden="1">{"'２'!$B$1:$L$40"}</definedName>
    <definedName name="QExp" localSheetId="13">[59]Pricing!#REF!</definedName>
    <definedName name="QExp" localSheetId="11">#REF!</definedName>
    <definedName name="QExp">[60]Pricing!#REF!</definedName>
    <definedName name="QLoss" localSheetId="13">[59]Pricing!#REF!</definedName>
    <definedName name="QLoss" localSheetId="11">#REF!</definedName>
    <definedName name="QLoss">[60]Pricing!#REF!</definedName>
    <definedName name="Qmas" localSheetId="14">#REF!</definedName>
    <definedName name="Qmas" localSheetId="4">#REF!</definedName>
    <definedName name="Qmas" localSheetId="5">#REF!</definedName>
    <definedName name="Qmas" localSheetId="7">#REF!</definedName>
    <definedName name="Qmas" localSheetId="13">#REF!</definedName>
    <definedName name="Qmas" localSheetId="10">#REF!</definedName>
    <definedName name="Qmas" localSheetId="11">#REF!</definedName>
    <definedName name="Qmas" localSheetId="9">#REF!</definedName>
    <definedName name="Qmas">#REF!</definedName>
    <definedName name="qq" localSheetId="14">'[243]Rent Roll'!#REF!</definedName>
    <definedName name="qq" localSheetId="4">'[243]Rent Roll'!#REF!</definedName>
    <definedName name="qq" localSheetId="5">'[243]Rent Roll'!#REF!</definedName>
    <definedName name="qq" localSheetId="7">'[243]Rent Roll'!#REF!</definedName>
    <definedName name="qq" localSheetId="13">'[244]Rent Roll'!#REF!</definedName>
    <definedName name="qq" localSheetId="11">#REF!</definedName>
    <definedName name="qq" localSheetId="9">'[243]Rent Roll'!#REF!</definedName>
    <definedName name="ＱＱ" hidden="1">{"'２'!$B$1:$L$40"}</definedName>
    <definedName name="ＱＱ２ＱＱＱＱ１Ｑ１１" hidden="1">{"'原紙 (2)'!$CO$11"}</definedName>
    <definedName name="qqq" hidden="1">{"Page1",#N/A,FALSE,"Segment Overview";"Page2",#N/A,FALSE,"Segment Overview";"Page3",#N/A,FALSE,"Summary";"Page4",#N/A,FALSE,"Summary";"Page5",#N/A,FALSE,"US Pubs Rev";"Page6",#N/A,FALSE,"US Pubs Rev";"Page7",#N/A,FALSE,"US Pubs EBITDA";"Page8",#N/A,FALSE,"US Pubs EBITDA"}</definedName>
    <definedName name="QQQQ" hidden="1">{"'２'!$B$1:$L$40"}</definedName>
    <definedName name="qqqq1" hidden="1">{#N/A,#N/A,TRUE,"MAIN FT TERM";#N/A,#N/A,TRUE,"MCI  FT TERM ";#N/A,#N/A,TRUE,"OC12 EQV"}</definedName>
    <definedName name="QQQQQ" hidden="1">{"'２'!$B$1:$L$40"}</definedName>
    <definedName name="ｑｑｑｑｑ１" hidden="1">{"reports",#N/A,FALSE,"Balance Sheet"}</definedName>
    <definedName name="ｑｑｑｑｑｑ" hidden="1">{"'２'!$B$1:$L$40"}</definedName>
    <definedName name="QQQQQQQ" hidden="1">{"'２'!$B$1:$L$40"}</definedName>
    <definedName name="ｑｑｑｑｑｑｑｑｑｑ" hidden="1">{"'２'!$B$1:$L$40"}</definedName>
    <definedName name="ｑｑｑｑｑｑｑｑｑｑｑ" hidden="1">{"'２'!$B$1:$L$40"}</definedName>
    <definedName name="ｑｑｑｑｑｑｑｑｑｑｑｑｑｑ" hidden="1">{"'２'!$B$1:$L$40"}</definedName>
    <definedName name="ｑｑｑｑｑｑｑｑｑｑｑｑｑｑｑｑｑｑｑｑｑｑｑｑｑ" hidden="1">{"'２'!$B$1:$L$40"}</definedName>
    <definedName name="ｑｑｑｑｑｑｑｑｑｑｑｑｑｑｑｑｑｑｑｑｑｑｑｑｑｑｑｑｑｑｑ" hidden="1">{"'２'!$B$1:$L$40"}</definedName>
    <definedName name="ｑｑｑｑｑｑｑｑｑｑｑｑｑｑｑｑｑｑｑｑｑｑｑｑｑｑｑｑｑｑｑｑｑｑｑｑｑｑｑｑｑｑｑｑｑｑ" hidden="1">{"'２'!$B$1:$L$40"}</definedName>
    <definedName name="qqw" hidden="1">{"'２'!$B$1:$L$40"}</definedName>
    <definedName name="QRev" localSheetId="14">[60]Pricing!#REF!</definedName>
    <definedName name="QRev" localSheetId="4">[60]Pricing!#REF!</definedName>
    <definedName name="QRev" localSheetId="13">[59]Pricing!#REF!</definedName>
    <definedName name="QRev" localSheetId="11">#REF!</definedName>
    <definedName name="QRev">[60]Pricing!#REF!</definedName>
    <definedName name="QRS01_ポジション連絡票_1_" localSheetId="14">#REF!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11">#REF!</definedName>
    <definedName name="QRS01_ポジション連絡票_1_" localSheetId="9">#REF!</definedName>
    <definedName name="QRS01_ポジション連絡票_1_">#REF!</definedName>
    <definedName name="QRS01_ポジション連絡票_2_" localSheetId="14">#REF!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11">#REF!</definedName>
    <definedName name="QRS01_ポジション連絡票_2_" localSheetId="9">#REF!</definedName>
    <definedName name="QRS01_ポジション連絡票_2_">#REF!</definedName>
    <definedName name="QRS02_償却明細表" localSheetId="14">#REF!</definedName>
    <definedName name="QRS02_償却明細表" localSheetId="4">#REF!</definedName>
    <definedName name="QRS02_償却明細表" localSheetId="5">#REF!</definedName>
    <definedName name="QRS02_償却明細表" localSheetId="7">#REF!</definedName>
    <definedName name="QRS02_償却明細表" localSheetId="13">#REF!</definedName>
    <definedName name="QRS02_償却明細表" localSheetId="10">#REF!</definedName>
    <definedName name="QRS02_償却明細表" localSheetId="11">#REF!</definedName>
    <definedName name="QRS02_償却明細表" localSheetId="9">#REF!</definedName>
    <definedName name="QRS02_償却明細表">#REF!</definedName>
    <definedName name="QRS05_国内店別集計表">#REF!</definedName>
    <definedName name="QSDF" localSheetId="14" hidden="1">{#N/A,#N/A,FALSE,"C1";#N/A,#N/A,FALSE,"BS";#N/A,#N/A,FALSE,"PLALL-RPT";#N/A,#N/A,FALSE,"PL-1(RPT)";#N/A,#N/A,FALSE,"PL-2(RPT)";#N/A,#N/A,FALSE,"PL-3(RPT)";#N/A,#N/A,FALSE,"PL-4(RPT)";#N/A,#N/A,FALSE,"#-bnch";#N/A,#N/A,FALSE,"#-1";#N/A,#N/A,FALSE,"#-2";#N/A,#N/A,FALSE,"#-3";#N/A,#N/A,FALSE,"#-4";#N/A,#N/A,FALSE,"FUND";#N/A,#N/A,FALSE,"ar-trial";#N/A,#N/A,FALSE,"adv-p";#N/A,#N/A,FALSE,"ac-report"}</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1"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 localSheetId="11">#REF!</definedName>
    <definedName name="QtrlyCF">#REF!</definedName>
    <definedName name="Quality" localSheetId="11">#REF!</definedName>
    <definedName name="Quality">#REF!</definedName>
    <definedName name="QuarterlyIncomeStmt">#REF!</definedName>
    <definedName name="Quarters">#REF!</definedName>
    <definedName name="que?">40784.4469097222</definedName>
    <definedName name="ＱＷ" hidden="1">{"'２'!$B$1:$L$40"}</definedName>
    <definedName name="ｑｗｑｗ" hidden="1">{"'２'!$B$1:$L$40"}</definedName>
    <definedName name="QWQWQW" hidden="1">{"'２'!$B$1:$L$40"}</definedName>
    <definedName name="ｑｗくぇええ" hidden="1">{"'２'!$B$1:$L$40"}</definedName>
    <definedName name="qx_f" localSheetId="11">#REF!</definedName>
    <definedName name="qx_f">[245]qx!#REF!</definedName>
    <definedName name="qx_m" localSheetId="11">#REF!</definedName>
    <definedName name="qx_m">[245]qx!#REF!</definedName>
    <definedName name="qx3000_forSaisanG">#REF!</definedName>
    <definedName name="qxd" localSheetId="14">#REF!</definedName>
    <definedName name="qxd" localSheetId="4">#REF!</definedName>
    <definedName name="qxd" localSheetId="5">#REF!</definedName>
    <definedName name="qxd" localSheetId="7">#REF!</definedName>
    <definedName name="qxd" localSheetId="13">#REF!</definedName>
    <definedName name="qxd" localSheetId="10">#REF!</definedName>
    <definedName name="qxd" localSheetId="11">#REF!</definedName>
    <definedName name="qxd" localSheetId="9">#REF!</definedName>
    <definedName name="qxd">#REF!</definedName>
    <definedName name="qxw" localSheetId="14">#REF!</definedName>
    <definedName name="qxw" localSheetId="4">#REF!</definedName>
    <definedName name="qxw" localSheetId="5">#REF!</definedName>
    <definedName name="qxw" localSheetId="7">#REF!</definedName>
    <definedName name="qxw" localSheetId="13">#REF!</definedName>
    <definedName name="qxw" localSheetId="10">#REF!</definedName>
    <definedName name="qxw" localSheetId="11">#REF!</definedName>
    <definedName name="qxw" localSheetId="9">#REF!</definedName>
    <definedName name="qxw">#REF!</definedName>
    <definedName name="Q他" localSheetId="14">#REF!</definedName>
    <definedName name="Q他" localSheetId="4">#REF!</definedName>
    <definedName name="Q他" localSheetId="5">#REF!</definedName>
    <definedName name="Q他" localSheetId="7">#REF!</definedName>
    <definedName name="Q他" localSheetId="13">#REF!</definedName>
    <definedName name="Q他" localSheetId="10">#REF!</definedName>
    <definedName name="Q他" localSheetId="11">#REF!</definedName>
    <definedName name="Q他" localSheetId="9">#REF!</definedName>
    <definedName name="Q他">#REF!</definedName>
    <definedName name="R_GEV">#REF!</definedName>
    <definedName name="R_GI">#REF!</definedName>
    <definedName name="R_LINE_101" localSheetId="13">'[246]見積(サーバ別）'!$N$101</definedName>
    <definedName name="R_LINE_101" localSheetId="11">#REF!</definedName>
    <definedName name="R_LINE_101">'[247]見積(サーバ別）'!$N$101</definedName>
    <definedName name="R_LINE_102" localSheetId="13">'[246]見積(サーバ別）'!$N$102</definedName>
    <definedName name="R_LINE_102" localSheetId="11">#REF!</definedName>
    <definedName name="R_LINE_102">'[247]見積(サーバ別）'!$N$102</definedName>
    <definedName name="R_LINE_103" localSheetId="13">'[246]見積(サーバ別）'!$N$103</definedName>
    <definedName name="R_LINE_103" localSheetId="11">#REF!</definedName>
    <definedName name="R_LINE_103">'[247]見積(サーバ別）'!$N$103</definedName>
    <definedName name="R_LINE_104" localSheetId="13">'[246]見積(サーバ別）'!$N$104</definedName>
    <definedName name="R_LINE_104" localSheetId="11">#REF!</definedName>
    <definedName name="R_LINE_104">'[247]見積(サーバ別）'!$N$104</definedName>
    <definedName name="R_LINE_105" localSheetId="13">'[246]見積(サーバ別）'!$N$105</definedName>
    <definedName name="R_LINE_105" localSheetId="11">#REF!</definedName>
    <definedName name="R_LINE_105">'[247]見積(サーバ別）'!$N$105</definedName>
    <definedName name="R_LINE_107" localSheetId="13">'[246]見積(サーバ別）'!$N$107</definedName>
    <definedName name="R_LINE_107" localSheetId="11">#REF!</definedName>
    <definedName name="R_LINE_107">'[247]見積(サーバ別）'!$N$107</definedName>
    <definedName name="R_LINE_108" localSheetId="13">'[246]見積(サーバ別）'!$N$108</definedName>
    <definedName name="R_LINE_108" localSheetId="11">#REF!</definedName>
    <definedName name="R_LINE_108">'[247]見積(サーバ別）'!$N$108</definedName>
    <definedName name="R_LINE_109" localSheetId="13">'[246]見積(サーバ別）'!$N$109</definedName>
    <definedName name="R_LINE_109" localSheetId="11">#REF!</definedName>
    <definedName name="R_LINE_109">'[247]見積(サーバ別）'!$N$109</definedName>
    <definedName name="R_LINE_114" localSheetId="13">'[246]見積(サーバ別）'!$N$114</definedName>
    <definedName name="R_LINE_114" localSheetId="11">#REF!</definedName>
    <definedName name="R_LINE_114">'[247]見積(サーバ別）'!$N$114</definedName>
    <definedName name="R_LINE_115" localSheetId="13">'[246]見積(サーバ別）'!$N$115</definedName>
    <definedName name="R_LINE_115" localSheetId="11">#REF!</definedName>
    <definedName name="R_LINE_115">'[247]見積(サーバ別）'!$N$115</definedName>
    <definedName name="R_LINE_116" localSheetId="13">'[246]見積(サーバ別）'!$N$116</definedName>
    <definedName name="R_LINE_116" localSheetId="11">#REF!</definedName>
    <definedName name="R_LINE_116">'[247]見積(サーバ別）'!$N$116</definedName>
    <definedName name="R_LINE_117" localSheetId="13">'[246]見積(サーバ別）'!$N$117</definedName>
    <definedName name="R_LINE_117" localSheetId="11">#REF!</definedName>
    <definedName name="R_LINE_117">'[247]見積(サーバ別）'!$N$117</definedName>
    <definedName name="R_LINE_118" localSheetId="13">'[246]見積(サーバ別）'!$N$118</definedName>
    <definedName name="R_LINE_118" localSheetId="11">#REF!</definedName>
    <definedName name="R_LINE_118">'[247]見積(サーバ別）'!$N$118</definedName>
    <definedName name="R_LINE_119" localSheetId="13">'[246]見積(サーバ別）'!$N$119</definedName>
    <definedName name="R_LINE_119" localSheetId="11">#REF!</definedName>
    <definedName name="R_LINE_119">'[247]見積(サーバ別）'!$N$119</definedName>
    <definedName name="R_LINE_120" localSheetId="13">'[246]見積(サーバ別）'!$N$120</definedName>
    <definedName name="R_LINE_120" localSheetId="11">#REF!</definedName>
    <definedName name="R_LINE_120">'[247]見積(サーバ別）'!$N$120</definedName>
    <definedName name="R_LINE_121" localSheetId="13">'[246]見積(サーバ別）'!$N$121</definedName>
    <definedName name="R_LINE_121" localSheetId="11">#REF!</definedName>
    <definedName name="R_LINE_121">'[247]見積(サーバ別）'!$N$121</definedName>
    <definedName name="R_LINE_123" localSheetId="13">'[246]見積(サーバ別）'!$N$123</definedName>
    <definedName name="R_LINE_123" localSheetId="11">#REF!</definedName>
    <definedName name="R_LINE_123">'[247]見積(サーバ別）'!$N$123</definedName>
    <definedName name="R_LINE_127" localSheetId="13">'[246]見積(サーバ別）'!$N$127</definedName>
    <definedName name="R_LINE_127" localSheetId="11">#REF!</definedName>
    <definedName name="R_LINE_127">'[247]見積(サーバ別）'!$N$127</definedName>
    <definedName name="R_LINE_128" localSheetId="13">'[246]見積(サーバ別）'!$N$128</definedName>
    <definedName name="R_LINE_128" localSheetId="11">#REF!</definedName>
    <definedName name="R_LINE_128">'[247]見積(サーバ別）'!$N$128</definedName>
    <definedName name="R_LINE_129" localSheetId="13">'[246]見積(サーバ別）'!$N$129</definedName>
    <definedName name="R_LINE_129" localSheetId="11">#REF!</definedName>
    <definedName name="R_LINE_129">'[247]見積(サーバ別）'!$N$129</definedName>
    <definedName name="R_LINE_130" localSheetId="13">'[246]見積(サーバ別）'!$N$130</definedName>
    <definedName name="R_LINE_130" localSheetId="11">#REF!</definedName>
    <definedName name="R_LINE_130">'[247]見積(サーバ別）'!$N$130</definedName>
    <definedName name="R_LINE_131" localSheetId="13">'[246]見積(サーバ別）'!$N$131</definedName>
    <definedName name="R_LINE_131" localSheetId="11">#REF!</definedName>
    <definedName name="R_LINE_131">'[247]見積(サーバ別）'!$N$131</definedName>
    <definedName name="R_LINE_133" localSheetId="13">'[246]見積(サーバ別）'!$N$133</definedName>
    <definedName name="R_LINE_133" localSheetId="11">#REF!</definedName>
    <definedName name="R_LINE_133">'[247]見積(サーバ別）'!$N$133</definedName>
    <definedName name="R_LINE_134" localSheetId="13">'[246]見積(サーバ別）'!$N$134</definedName>
    <definedName name="R_LINE_134" localSheetId="11">#REF!</definedName>
    <definedName name="R_LINE_134">'[247]見積(サーバ別）'!$N$134</definedName>
    <definedName name="R_LINE_135" localSheetId="13">'[246]見積(サーバ別）'!$N$135</definedName>
    <definedName name="R_LINE_135" localSheetId="11">#REF!</definedName>
    <definedName name="R_LINE_135">'[247]見積(サーバ別）'!$N$135</definedName>
    <definedName name="R_LINE_136" localSheetId="13">'[246]見積(サーバ別）'!$N$136</definedName>
    <definedName name="R_LINE_136" localSheetId="11">#REF!</definedName>
    <definedName name="R_LINE_136">'[247]見積(サーバ別）'!$N$136</definedName>
    <definedName name="R_LINE_137" localSheetId="13">'[246]見積(サーバ別）'!$N$137</definedName>
    <definedName name="R_LINE_137" localSheetId="11">#REF!</definedName>
    <definedName name="R_LINE_137">'[247]見積(サーバ別）'!$N$137</definedName>
    <definedName name="R_LINE_138" localSheetId="13">'[246]見積(サーバ別）'!$N$138</definedName>
    <definedName name="R_LINE_138" localSheetId="11">#REF!</definedName>
    <definedName name="R_LINE_138">'[247]見積(サーバ別）'!$N$138</definedName>
    <definedName name="R_LINE_140" localSheetId="13">'[246]見積(サーバ別）'!$N$140</definedName>
    <definedName name="R_LINE_140" localSheetId="11">#REF!</definedName>
    <definedName name="R_LINE_140">'[247]見積(サーバ別）'!$N$140</definedName>
    <definedName name="R_LINE_142" localSheetId="13">'[246]見積(サーバ別）'!$N$142</definedName>
    <definedName name="R_LINE_142" localSheetId="11">#REF!</definedName>
    <definedName name="R_LINE_142">'[247]見積(サーバ別）'!$N$142</definedName>
    <definedName name="R_LINE_143" localSheetId="13">'[246]見積(サーバ別）'!$N$143</definedName>
    <definedName name="R_LINE_143" localSheetId="11">#REF!</definedName>
    <definedName name="R_LINE_143">'[247]見積(サーバ別）'!$N$143</definedName>
    <definedName name="R_LINE_144" localSheetId="13">'[246]見積(サーバ別）'!$N$144</definedName>
    <definedName name="R_LINE_144" localSheetId="11">#REF!</definedName>
    <definedName name="R_LINE_144">'[247]見積(サーバ別）'!$N$144</definedName>
    <definedName name="R_LINE_145" localSheetId="13">'[246]見積(サーバ別）'!$N$145</definedName>
    <definedName name="R_LINE_145" localSheetId="11">#REF!</definedName>
    <definedName name="R_LINE_145">'[247]見積(サーバ別）'!$N$145</definedName>
    <definedName name="R_LINE_146" localSheetId="13">'[246]見積(サーバ別）'!$N$146</definedName>
    <definedName name="R_LINE_146" localSheetId="11">#REF!</definedName>
    <definedName name="R_LINE_146">'[247]見積(サーバ別）'!$N$146</definedName>
    <definedName name="R_LINE_147" localSheetId="13">'[246]見積(サーバ別）'!$N$147</definedName>
    <definedName name="R_LINE_147" localSheetId="11">#REF!</definedName>
    <definedName name="R_LINE_147">'[247]見積(サーバ別）'!$N$147</definedName>
    <definedName name="R_LINE_148" localSheetId="14">'[247]見積(サーバ別）'!#REF!</definedName>
    <definedName name="R_LINE_148" localSheetId="7">'[247]見積(サーバ別）'!#REF!</definedName>
    <definedName name="R_LINE_148" localSheetId="13">'[246]見積(サーバ別）'!#REF!</definedName>
    <definedName name="R_LINE_148" localSheetId="11">#REF!</definedName>
    <definedName name="R_LINE_148" localSheetId="9">'[247]見積(サーバ別）'!#REF!</definedName>
    <definedName name="R_LINE_148">'[247]見積(サーバ別）'!#REF!</definedName>
    <definedName name="R_LINE_150" localSheetId="13">'[246]見積(サーバ別）'!$N$149</definedName>
    <definedName name="R_LINE_150" localSheetId="11">#REF!</definedName>
    <definedName name="R_LINE_150">'[247]見積(サーバ別）'!$N$149</definedName>
    <definedName name="R_LINE_151" localSheetId="13">'[246]見積(サーバ別）'!$N$150</definedName>
    <definedName name="R_LINE_151" localSheetId="11">#REF!</definedName>
    <definedName name="R_LINE_151">'[247]見積(サーバ別）'!$N$150</definedName>
    <definedName name="R_LINE_152" localSheetId="13">'[246]見積(サーバ別）'!$N$151</definedName>
    <definedName name="R_LINE_152" localSheetId="11">#REF!</definedName>
    <definedName name="R_LINE_152">'[247]見積(サーバ別）'!$N$151</definedName>
    <definedName name="R_LINE_153" localSheetId="13">'[246]見積(サーバ別）'!$N$152</definedName>
    <definedName name="R_LINE_153" localSheetId="11">#REF!</definedName>
    <definedName name="R_LINE_153">'[247]見積(サーバ別）'!$N$152</definedName>
    <definedName name="R_LINE_154" localSheetId="13">'[246]見積(サーバ別）'!$N$153</definedName>
    <definedName name="R_LINE_154" localSheetId="11">#REF!</definedName>
    <definedName name="R_LINE_154">'[247]見積(サーバ別）'!$N$153</definedName>
    <definedName name="R_LINE_155" localSheetId="13">'[246]見積(サーバ別）'!$N$154</definedName>
    <definedName name="R_LINE_155" localSheetId="11">#REF!</definedName>
    <definedName name="R_LINE_155">'[247]見積(サーバ別）'!$N$154</definedName>
    <definedName name="R_LINE_156" localSheetId="13">'[246]見積(サーバ別）'!$N$155</definedName>
    <definedName name="R_LINE_156" localSheetId="11">#REF!</definedName>
    <definedName name="R_LINE_156">'[247]見積(サーバ別）'!$N$155</definedName>
    <definedName name="R_LINE_157" localSheetId="13">'[246]見積(サーバ別）'!$N$156</definedName>
    <definedName name="R_LINE_157" localSheetId="11">#REF!</definedName>
    <definedName name="R_LINE_157">'[247]見積(サーバ別）'!$N$156</definedName>
    <definedName name="R_LINE_158" localSheetId="13">'[246]見積(サーバ別）'!$N$157</definedName>
    <definedName name="R_LINE_158" localSheetId="11">#REF!</definedName>
    <definedName name="R_LINE_158">'[247]見積(サーバ別）'!$N$157</definedName>
    <definedName name="R_LINE_159" localSheetId="13">'[246]見積(サーバ別）'!$N$158</definedName>
    <definedName name="R_LINE_159" localSheetId="11">#REF!</definedName>
    <definedName name="R_LINE_159">'[247]見積(サーバ別）'!$N$158</definedName>
    <definedName name="R_LINE_160" localSheetId="13">'[246]見積(サーバ別）'!$N$159</definedName>
    <definedName name="R_LINE_160" localSheetId="11">#REF!</definedName>
    <definedName name="R_LINE_160">'[247]見積(サーバ別）'!$N$159</definedName>
    <definedName name="R_LINE_161" localSheetId="13">'[246]見積(サーバ別）'!$N$160</definedName>
    <definedName name="R_LINE_161" localSheetId="11">#REF!</definedName>
    <definedName name="R_LINE_161">'[247]見積(サーバ別）'!$N$160</definedName>
    <definedName name="R_LINE_163" localSheetId="13">'[246]見積(サーバ別）'!$N$162</definedName>
    <definedName name="R_LINE_163" localSheetId="11">#REF!</definedName>
    <definedName name="R_LINE_163">'[247]見積(サーバ別）'!$N$162</definedName>
    <definedName name="R_LINE_164" localSheetId="13">'[246]見積(サーバ別）'!$N$163</definedName>
    <definedName name="R_LINE_164" localSheetId="11">#REF!</definedName>
    <definedName name="R_LINE_164">'[247]見積(サーバ別）'!$N$163</definedName>
    <definedName name="R_LINE_165" localSheetId="13">'[246]見積(サーバ別）'!$N$164</definedName>
    <definedName name="R_LINE_165" localSheetId="11">#REF!</definedName>
    <definedName name="R_LINE_165">'[247]見積(サーバ別）'!$N$164</definedName>
    <definedName name="R_LINE_166" localSheetId="13">'[246]見積(サーバ別）'!$N$165</definedName>
    <definedName name="R_LINE_166" localSheetId="11">#REF!</definedName>
    <definedName name="R_LINE_166">'[247]見積(サーバ別）'!$N$165</definedName>
    <definedName name="R_LINE_167" localSheetId="13">'[246]見積(サーバ別）'!$N$166</definedName>
    <definedName name="R_LINE_167" localSheetId="11">#REF!</definedName>
    <definedName name="R_LINE_167">'[247]見積(サーバ別）'!$N$166</definedName>
    <definedName name="R_LINE_168" localSheetId="13">'[246]見積(サーバ別）'!$N$167</definedName>
    <definedName name="R_LINE_168" localSheetId="11">#REF!</definedName>
    <definedName name="R_LINE_168">'[247]見積(サーバ別）'!$N$167</definedName>
    <definedName name="R_LINE_169" localSheetId="13">'[246]見積(サーバ別）'!$N$168</definedName>
    <definedName name="R_LINE_169" localSheetId="11">#REF!</definedName>
    <definedName name="R_LINE_169">'[247]見積(サーバ別）'!$N$168</definedName>
    <definedName name="R_LINE_171" localSheetId="13">'[246]見積(サーバ別）'!$N$170</definedName>
    <definedName name="R_LINE_171" localSheetId="11">#REF!</definedName>
    <definedName name="R_LINE_171">'[247]見積(サーバ別）'!$N$170</definedName>
    <definedName name="R_LINE_172" localSheetId="13">'[246]見積(サーバ別）'!$N$171</definedName>
    <definedName name="R_LINE_172" localSheetId="11">#REF!</definedName>
    <definedName name="R_LINE_172">'[247]見積(サーバ別）'!$N$171</definedName>
    <definedName name="R_LINE_173" localSheetId="13">'[246]見積(サーバ別）'!$N$172</definedName>
    <definedName name="R_LINE_173" localSheetId="11">#REF!</definedName>
    <definedName name="R_LINE_173">'[247]見積(サーバ別）'!$N$172</definedName>
    <definedName name="R_LINE_174" localSheetId="13">'[246]見積(サーバ別）'!$N$173</definedName>
    <definedName name="R_LINE_174" localSheetId="11">#REF!</definedName>
    <definedName name="R_LINE_174">'[247]見積(サーバ別）'!$N$173</definedName>
    <definedName name="R_LINE_175" localSheetId="13">'[246]見積(サーバ別）'!$N$174</definedName>
    <definedName name="R_LINE_175" localSheetId="11">#REF!</definedName>
    <definedName name="R_LINE_175">'[247]見積(サーバ別）'!$N$174</definedName>
    <definedName name="R_LINE_176" localSheetId="13">'[246]見積(サーバ別）'!$N$175</definedName>
    <definedName name="R_LINE_176" localSheetId="11">#REF!</definedName>
    <definedName name="R_LINE_176">'[247]見積(サーバ別）'!$N$175</definedName>
    <definedName name="R_LINE_177" localSheetId="13">'[246]見積(サーバ別）'!$N$176</definedName>
    <definedName name="R_LINE_177" localSheetId="11">#REF!</definedName>
    <definedName name="R_LINE_177">'[247]見積(サーバ別）'!$N$176</definedName>
    <definedName name="R_LINE_178" localSheetId="13">'[246]見積(サーバ別）'!$N$177</definedName>
    <definedName name="R_LINE_178" localSheetId="11">#REF!</definedName>
    <definedName name="R_LINE_178">'[247]見積(サーバ別）'!$N$177</definedName>
    <definedName name="R_LINE_179" localSheetId="13">'[246]見積(サーバ別）'!$N$178</definedName>
    <definedName name="R_LINE_179" localSheetId="11">#REF!</definedName>
    <definedName name="R_LINE_179">'[247]見積(サーバ別）'!$N$178</definedName>
    <definedName name="R_LINE_18" localSheetId="13">'[246]見積(サーバ別）'!$N$18</definedName>
    <definedName name="R_LINE_18" localSheetId="11">#REF!</definedName>
    <definedName name="R_LINE_18">'[247]見積(サーバ別）'!$N$18</definedName>
    <definedName name="R_LINE_180" localSheetId="13">'[246]見積(サーバ別）'!$N$179</definedName>
    <definedName name="R_LINE_180" localSheetId="11">#REF!</definedName>
    <definedName name="R_LINE_180">'[247]見積(サーバ別）'!$N$179</definedName>
    <definedName name="R_LINE_181" localSheetId="13">'[246]見積(サーバ別）'!$N$180</definedName>
    <definedName name="R_LINE_181" localSheetId="11">#REF!</definedName>
    <definedName name="R_LINE_181">'[247]見積(サーバ別）'!$N$180</definedName>
    <definedName name="R_LINE_182" localSheetId="13">'[246]見積(サーバ別）'!$N$181</definedName>
    <definedName name="R_LINE_182" localSheetId="11">#REF!</definedName>
    <definedName name="R_LINE_182">'[247]見積(サーバ別）'!$N$181</definedName>
    <definedName name="R_LINE_183" localSheetId="13">'[246]見積(サーバ別）'!$N$182</definedName>
    <definedName name="R_LINE_183" localSheetId="11">#REF!</definedName>
    <definedName name="R_LINE_183">'[247]見積(サーバ別）'!$N$182</definedName>
    <definedName name="R_LINE_184" localSheetId="13">'[246]見積(サーバ別）'!$N$183</definedName>
    <definedName name="R_LINE_184" localSheetId="11">#REF!</definedName>
    <definedName name="R_LINE_184">'[247]見積(サーバ別）'!$N$183</definedName>
    <definedName name="R_LINE_185" localSheetId="13">'[246]見積(サーバ別）'!$N$184</definedName>
    <definedName name="R_LINE_185" localSheetId="11">#REF!</definedName>
    <definedName name="R_LINE_185">'[247]見積(サーバ別）'!$N$184</definedName>
    <definedName name="R_LINE_187" localSheetId="13">'[246]見積(サーバ別）'!$N$186</definedName>
    <definedName name="R_LINE_187" localSheetId="11">#REF!</definedName>
    <definedName name="R_LINE_187">'[247]見積(サーバ別）'!$N$186</definedName>
    <definedName name="R_LINE_188" localSheetId="13">'[246]見積(サーバ別）'!$N$187</definedName>
    <definedName name="R_LINE_188" localSheetId="11">#REF!</definedName>
    <definedName name="R_LINE_188">'[247]見積(サーバ別）'!$N$187</definedName>
    <definedName name="R_LINE_189" localSheetId="13">'[246]見積(サーバ別）'!$N$188</definedName>
    <definedName name="R_LINE_189" localSheetId="11">#REF!</definedName>
    <definedName name="R_LINE_189">'[247]見積(サーバ別）'!$N$188</definedName>
    <definedName name="R_LINE_19" localSheetId="13">'[246]見積(サーバ別）'!$N$19</definedName>
    <definedName name="R_LINE_19" localSheetId="11">#REF!</definedName>
    <definedName name="R_LINE_19">'[247]見積(サーバ別）'!$N$19</definedName>
    <definedName name="R_LINE_190" localSheetId="13">'[246]見積(サーバ別）'!$N$189</definedName>
    <definedName name="R_LINE_190" localSheetId="11">#REF!</definedName>
    <definedName name="R_LINE_190">'[247]見積(サーバ別）'!$N$189</definedName>
    <definedName name="R_LINE_191" localSheetId="13">'[246]見積(サーバ別）'!$N$190</definedName>
    <definedName name="R_LINE_191" localSheetId="11">#REF!</definedName>
    <definedName name="R_LINE_191">'[247]見積(サーバ別）'!$N$190</definedName>
    <definedName name="R_LINE_192" localSheetId="13">'[246]見積(サーバ別）'!$N$191</definedName>
    <definedName name="R_LINE_192" localSheetId="11">#REF!</definedName>
    <definedName name="R_LINE_192">'[247]見積(サーバ別）'!$N$191</definedName>
    <definedName name="R_LINE_193" localSheetId="13">'[246]見積(サーバ別）'!$N$192</definedName>
    <definedName name="R_LINE_193" localSheetId="11">#REF!</definedName>
    <definedName name="R_LINE_193">'[247]見積(サーバ別）'!$N$192</definedName>
    <definedName name="R_LINE_194" localSheetId="13">'[246]見積(サーバ別）'!$N$193</definedName>
    <definedName name="R_LINE_194" localSheetId="11">#REF!</definedName>
    <definedName name="R_LINE_194">'[247]見積(サーバ別）'!$N$193</definedName>
    <definedName name="R_LINE_195" localSheetId="13">'[246]見積(サーバ別）'!$N$194</definedName>
    <definedName name="R_LINE_195" localSheetId="11">#REF!</definedName>
    <definedName name="R_LINE_195">'[247]見積(サーバ別）'!$N$194</definedName>
    <definedName name="R_LINE_196" localSheetId="13">'[246]見積(サーバ別）'!$N$195</definedName>
    <definedName name="R_LINE_196" localSheetId="11">#REF!</definedName>
    <definedName name="R_LINE_196">'[247]見積(サーバ別）'!$N$195</definedName>
    <definedName name="R_LINE_197" localSheetId="13">'[246]見積(サーバ別）'!$N$196</definedName>
    <definedName name="R_LINE_197" localSheetId="11">#REF!</definedName>
    <definedName name="R_LINE_197">'[247]見積(サーバ別）'!$N$196</definedName>
    <definedName name="R_LINE_198" localSheetId="13">'[246]見積(サーバ別）'!$N$197</definedName>
    <definedName name="R_LINE_198" localSheetId="11">#REF!</definedName>
    <definedName name="R_LINE_198">'[247]見積(サーバ別）'!$N$197</definedName>
    <definedName name="R_LINE_199" localSheetId="13">'[246]見積(サーバ別）'!$N$198</definedName>
    <definedName name="R_LINE_199" localSheetId="11">#REF!</definedName>
    <definedName name="R_LINE_199">'[247]見積(サーバ別）'!$N$198</definedName>
    <definedName name="R_LINE_20" localSheetId="13">'[246]見積(サーバ別）'!$N$20</definedName>
    <definedName name="R_LINE_20" localSheetId="11">#REF!</definedName>
    <definedName name="R_LINE_20">'[247]見積(サーバ別）'!$N$20</definedName>
    <definedName name="R_LINE_200" localSheetId="13">'[246]見積(サーバ別）'!$N$199</definedName>
    <definedName name="R_LINE_200" localSheetId="11">#REF!</definedName>
    <definedName name="R_LINE_200">'[247]見積(サーバ別）'!$N$199</definedName>
    <definedName name="R_LINE_201" localSheetId="13">'[246]見積(サーバ別）'!$N$200</definedName>
    <definedName name="R_LINE_201" localSheetId="11">#REF!</definedName>
    <definedName name="R_LINE_201">'[247]見積(サーバ別）'!$N$200</definedName>
    <definedName name="R_LINE_202" localSheetId="13">'[246]見積(サーバ別）'!$N$201</definedName>
    <definedName name="R_LINE_202" localSheetId="11">#REF!</definedName>
    <definedName name="R_LINE_202">'[247]見積(サーバ別）'!$N$201</definedName>
    <definedName name="R_LINE_203" localSheetId="13">'[246]見積(サーバ別）'!$N$202</definedName>
    <definedName name="R_LINE_203" localSheetId="11">#REF!</definedName>
    <definedName name="R_LINE_203">'[247]見積(サーバ別）'!$N$202</definedName>
    <definedName name="R_LINE_204" localSheetId="13">'[246]見積(サーバ別）'!$N$203</definedName>
    <definedName name="R_LINE_204" localSheetId="11">#REF!</definedName>
    <definedName name="R_LINE_204">'[247]見積(サーバ別）'!$N$203</definedName>
    <definedName name="R_LINE_205" localSheetId="13">'[246]見積(サーバ別）'!$N$204</definedName>
    <definedName name="R_LINE_205" localSheetId="11">#REF!</definedName>
    <definedName name="R_LINE_205">'[247]見積(サーバ別）'!$N$204</definedName>
    <definedName name="R_LINE_206" localSheetId="13">'[246]見積(サーバ別）'!$N$205</definedName>
    <definedName name="R_LINE_206" localSheetId="11">#REF!</definedName>
    <definedName name="R_LINE_206">'[247]見積(サーバ別）'!$N$205</definedName>
    <definedName name="R_LINE_207" localSheetId="13">'[246]見積(サーバ別）'!$N$206</definedName>
    <definedName name="R_LINE_207" localSheetId="11">#REF!</definedName>
    <definedName name="R_LINE_207">'[247]見積(サーバ別）'!$N$206</definedName>
    <definedName name="R_LINE_208" localSheetId="13">'[246]見積(サーバ別）'!$N$207</definedName>
    <definedName name="R_LINE_208" localSheetId="11">#REF!</definedName>
    <definedName name="R_LINE_208">'[247]見積(サーバ別）'!$N$207</definedName>
    <definedName name="R_LINE_209" localSheetId="13">'[246]見積(サーバ別）'!$N$208</definedName>
    <definedName name="R_LINE_209" localSheetId="11">#REF!</definedName>
    <definedName name="R_LINE_209">'[247]見積(サーバ別）'!$N$208</definedName>
    <definedName name="R_LINE_21" localSheetId="13">'[246]見積(サーバ別）'!$N$21</definedName>
    <definedName name="R_LINE_21" localSheetId="11">#REF!</definedName>
    <definedName name="R_LINE_21">'[247]見積(サーバ別）'!$N$21</definedName>
    <definedName name="R_LINE_210" localSheetId="13">'[246]見積(サーバ別）'!$N$209</definedName>
    <definedName name="R_LINE_210" localSheetId="11">#REF!</definedName>
    <definedName name="R_LINE_210">'[247]見積(サーバ別）'!$N$209</definedName>
    <definedName name="R_LINE_211" localSheetId="13">'[246]見積(サーバ別）'!$N$210</definedName>
    <definedName name="R_LINE_211" localSheetId="11">#REF!</definedName>
    <definedName name="R_LINE_211">'[247]見積(サーバ別）'!$N$210</definedName>
    <definedName name="R_LINE_22" localSheetId="13">'[246]見積(サーバ別）'!$N$22</definedName>
    <definedName name="R_LINE_22" localSheetId="11">#REF!</definedName>
    <definedName name="R_LINE_22">'[247]見積(サーバ別）'!$N$22</definedName>
    <definedName name="R_LINE_23" localSheetId="13">'[246]見積(サーバ別）'!$N$23</definedName>
    <definedName name="R_LINE_23" localSheetId="11">#REF!</definedName>
    <definedName name="R_LINE_23">'[247]見積(サーバ別）'!$N$23</definedName>
    <definedName name="R_LINE_24" localSheetId="13">'[246]見積(サーバ別）'!$N$24</definedName>
    <definedName name="R_LINE_24" localSheetId="11">#REF!</definedName>
    <definedName name="R_LINE_24">'[247]見積(サーバ別）'!$N$24</definedName>
    <definedName name="R_LINE_25" localSheetId="13">'[246]見積(サーバ別）'!$N$25</definedName>
    <definedName name="R_LINE_25" localSheetId="11">#REF!</definedName>
    <definedName name="R_LINE_25">'[247]見積(サーバ別）'!$N$25</definedName>
    <definedName name="R_LINE_26" localSheetId="13">'[246]見積(サーバ別）'!$N$26</definedName>
    <definedName name="R_LINE_26" localSheetId="11">#REF!</definedName>
    <definedName name="R_LINE_26">'[247]見積(サーバ別）'!$N$26</definedName>
    <definedName name="R_LINE_27" localSheetId="13">'[246]見積(サーバ別）'!$N$27</definedName>
    <definedName name="R_LINE_27" localSheetId="11">#REF!</definedName>
    <definedName name="R_LINE_27">'[247]見積(サーバ別）'!$N$27</definedName>
    <definedName name="R_LINE_28" localSheetId="13">'[246]見積(サーバ別）'!$N$28</definedName>
    <definedName name="R_LINE_28" localSheetId="11">#REF!</definedName>
    <definedName name="R_LINE_28">'[247]見積(サーバ別）'!$N$28</definedName>
    <definedName name="R_LINE_29" localSheetId="13">'[246]見積(サーバ別）'!$N$29</definedName>
    <definedName name="R_LINE_29" localSheetId="11">#REF!</definedName>
    <definedName name="R_LINE_29">'[247]見積(サーバ別）'!$N$29</definedName>
    <definedName name="R_LINE_30" localSheetId="13">'[246]見積(サーバ別）'!$N$30</definedName>
    <definedName name="R_LINE_30" localSheetId="11">#REF!</definedName>
    <definedName name="R_LINE_30">'[247]見積(サーバ別）'!$N$30</definedName>
    <definedName name="R_LINE_31" localSheetId="13">'[246]見積(サーバ別）'!$N$31</definedName>
    <definedName name="R_LINE_31" localSheetId="11">#REF!</definedName>
    <definedName name="R_LINE_31">'[247]見積(サーバ別）'!$N$31</definedName>
    <definedName name="R_LINE_32" localSheetId="13">'[246]見積(サーバ別）'!$N$32</definedName>
    <definedName name="R_LINE_32" localSheetId="11">#REF!</definedName>
    <definedName name="R_LINE_32">'[247]見積(サーバ別）'!$N$32</definedName>
    <definedName name="R_LINE_33" localSheetId="13">'[246]見積(サーバ別）'!$N$33</definedName>
    <definedName name="R_LINE_33" localSheetId="11">#REF!</definedName>
    <definedName name="R_LINE_33">'[247]見積(サーバ別）'!$N$33</definedName>
    <definedName name="R_LINE_34" localSheetId="13">'[246]見積(サーバ別）'!$N$34</definedName>
    <definedName name="R_LINE_34" localSheetId="11">#REF!</definedName>
    <definedName name="R_LINE_34">'[247]見積(サーバ別）'!$N$34</definedName>
    <definedName name="R_LINE_35" localSheetId="13">'[246]見積(サーバ別）'!$N$35</definedName>
    <definedName name="R_LINE_35" localSheetId="11">#REF!</definedName>
    <definedName name="R_LINE_35">'[247]見積(サーバ別）'!$N$35</definedName>
    <definedName name="R_LINE_37" localSheetId="13">'[246]見積(サーバ別）'!$N$37</definedName>
    <definedName name="R_LINE_37" localSheetId="11">#REF!</definedName>
    <definedName name="R_LINE_37">'[247]見積(サーバ別）'!$N$37</definedName>
    <definedName name="R_LINE_38" localSheetId="13">'[246]見積(サーバ別）'!$N$38</definedName>
    <definedName name="R_LINE_38" localSheetId="11">#REF!</definedName>
    <definedName name="R_LINE_38">'[247]見積(サーバ別）'!$N$38</definedName>
    <definedName name="R_LINE_39" localSheetId="13">'[246]見積(サーバ別）'!$N$39</definedName>
    <definedName name="R_LINE_39" localSheetId="11">#REF!</definedName>
    <definedName name="R_LINE_39">'[247]見積(サーバ別）'!$N$39</definedName>
    <definedName name="R_LINE_40" localSheetId="13">'[246]見積(サーバ別）'!$N$40</definedName>
    <definedName name="R_LINE_40" localSheetId="11">#REF!</definedName>
    <definedName name="R_LINE_40">'[247]見積(サーバ別）'!$N$40</definedName>
    <definedName name="R_LINE_41" localSheetId="13">'[246]見積(サーバ別）'!$N$41</definedName>
    <definedName name="R_LINE_41" localSheetId="11">#REF!</definedName>
    <definedName name="R_LINE_41">'[247]見積(サーバ別）'!$N$41</definedName>
    <definedName name="R_LINE_42" localSheetId="13">'[246]見積(サーバ別）'!$N$42</definedName>
    <definedName name="R_LINE_42" localSheetId="11">#REF!</definedName>
    <definedName name="R_LINE_42">'[247]見積(サーバ別）'!$N$42</definedName>
    <definedName name="R_LINE_43" localSheetId="13">'[246]見積(サーバ別）'!$N$43</definedName>
    <definedName name="R_LINE_43" localSheetId="11">#REF!</definedName>
    <definedName name="R_LINE_43">'[247]見積(サーバ別）'!$N$43</definedName>
    <definedName name="R_LINE_44" localSheetId="13">'[246]見積(サーバ別）'!$N$44</definedName>
    <definedName name="R_LINE_44" localSheetId="11">#REF!</definedName>
    <definedName name="R_LINE_44">'[247]見積(サーバ別）'!$N$44</definedName>
    <definedName name="R_LINE_45" localSheetId="13">'[246]見積(サーバ別）'!$N$45</definedName>
    <definedName name="R_LINE_45" localSheetId="11">#REF!</definedName>
    <definedName name="R_LINE_45">'[247]見積(サーバ別）'!$N$45</definedName>
    <definedName name="R_LINE_46" localSheetId="13">'[246]見積(サーバ別）'!$N$46</definedName>
    <definedName name="R_LINE_46" localSheetId="11">#REF!</definedName>
    <definedName name="R_LINE_46">'[247]見積(サーバ別）'!$N$46</definedName>
    <definedName name="R_LINE_47" localSheetId="13">'[246]見積(サーバ別）'!$N$47</definedName>
    <definedName name="R_LINE_47" localSheetId="11">#REF!</definedName>
    <definedName name="R_LINE_47">'[247]見積(サーバ別）'!$N$47</definedName>
    <definedName name="R_LINE_49" localSheetId="13">'[246]見積(サーバ別）'!$N$49</definedName>
    <definedName name="R_LINE_49" localSheetId="11">#REF!</definedName>
    <definedName name="R_LINE_49">'[247]見積(サーバ別）'!$N$49</definedName>
    <definedName name="R_LINE_50" localSheetId="13">'[246]見積(サーバ別）'!$N$50</definedName>
    <definedName name="R_LINE_50" localSheetId="11">#REF!</definedName>
    <definedName name="R_LINE_50">'[247]見積(サーバ別）'!$N$50</definedName>
    <definedName name="R_LINE_51" localSheetId="13">'[246]見積(サーバ別）'!$N$51</definedName>
    <definedName name="R_LINE_51" localSheetId="11">#REF!</definedName>
    <definedName name="R_LINE_51">'[247]見積(サーバ別）'!$N$51</definedName>
    <definedName name="R_LINE_55" localSheetId="13">'[246]見積(サーバ別）'!$N$55</definedName>
    <definedName name="R_LINE_55" localSheetId="11">#REF!</definedName>
    <definedName name="R_LINE_55">'[247]見積(サーバ別）'!$N$55</definedName>
    <definedName name="R_LINE_56" localSheetId="13">'[246]見積(サーバ別）'!$N$56</definedName>
    <definedName name="R_LINE_56" localSheetId="11">#REF!</definedName>
    <definedName name="R_LINE_56">'[247]見積(サーバ別）'!$N$56</definedName>
    <definedName name="R_LINE_57" localSheetId="13">'[246]見積(サーバ別）'!$N$57</definedName>
    <definedName name="R_LINE_57" localSheetId="11">#REF!</definedName>
    <definedName name="R_LINE_57">'[247]見積(サーバ別）'!$N$57</definedName>
    <definedName name="R_LINE_58" localSheetId="13">'[246]見積(サーバ別）'!$N$58</definedName>
    <definedName name="R_LINE_58" localSheetId="11">#REF!</definedName>
    <definedName name="R_LINE_58">'[247]見積(サーバ別）'!$N$58</definedName>
    <definedName name="R_LINE_59" localSheetId="13">'[246]見積(サーバ別）'!$N$59</definedName>
    <definedName name="R_LINE_59" localSheetId="11">#REF!</definedName>
    <definedName name="R_LINE_59">'[247]見積(サーバ別）'!$N$59</definedName>
    <definedName name="R_LINE_60" localSheetId="13">'[246]見積(サーバ別）'!$N$60</definedName>
    <definedName name="R_LINE_60" localSheetId="11">#REF!</definedName>
    <definedName name="R_LINE_60">'[247]見積(サーバ別）'!$N$60</definedName>
    <definedName name="R_LINE_61" localSheetId="13">'[246]見積(サーバ別）'!$N$61</definedName>
    <definedName name="R_LINE_61" localSheetId="11">#REF!</definedName>
    <definedName name="R_LINE_61">'[247]見積(サーバ別）'!$N$61</definedName>
    <definedName name="R_LINE_62" localSheetId="13">'[246]見積(サーバ別）'!$N$62</definedName>
    <definedName name="R_LINE_62" localSheetId="11">#REF!</definedName>
    <definedName name="R_LINE_62">'[247]見積(サーバ別）'!$N$62</definedName>
    <definedName name="R_LINE_63" localSheetId="13">'[246]見積(サーバ別）'!$N$63</definedName>
    <definedName name="R_LINE_63" localSheetId="11">#REF!</definedName>
    <definedName name="R_LINE_63">'[247]見積(サーバ別）'!$N$63</definedName>
    <definedName name="R_LINE_64" localSheetId="13">'[246]見積(サーバ別）'!$N$64</definedName>
    <definedName name="R_LINE_64" localSheetId="11">#REF!</definedName>
    <definedName name="R_LINE_64">'[247]見積(サーバ別）'!$N$64</definedName>
    <definedName name="R_LINE_65" localSheetId="13">'[246]見積(サーバ別）'!$N$65</definedName>
    <definedName name="R_LINE_65" localSheetId="11">#REF!</definedName>
    <definedName name="R_LINE_65">'[247]見積(サーバ別）'!$N$65</definedName>
    <definedName name="R_LINE_66" localSheetId="13">'[246]見積(サーバ別）'!$N$66</definedName>
    <definedName name="R_LINE_66" localSheetId="11">#REF!</definedName>
    <definedName name="R_LINE_66">'[247]見積(サーバ別）'!$N$66</definedName>
    <definedName name="R_LINE_67" localSheetId="13">'[246]見積(サーバ別）'!$N$67</definedName>
    <definedName name="R_LINE_67" localSheetId="11">#REF!</definedName>
    <definedName name="R_LINE_67">'[247]見積(サーバ別）'!$N$67</definedName>
    <definedName name="R_LINE_68" localSheetId="13">'[246]見積(サーバ別）'!$N$68</definedName>
    <definedName name="R_LINE_68" localSheetId="11">#REF!</definedName>
    <definedName name="R_LINE_68">'[247]見積(サーバ別）'!$N$68</definedName>
    <definedName name="R_LINE_70" localSheetId="13">'[246]見積(サーバ別）'!$N$70</definedName>
    <definedName name="R_LINE_70" localSheetId="11">#REF!</definedName>
    <definedName name="R_LINE_70">'[247]見積(サーバ別）'!$N$70</definedName>
    <definedName name="R_LINE_71" localSheetId="13">'[246]見積(サーバ別）'!$N$71</definedName>
    <definedName name="R_LINE_71" localSheetId="11">#REF!</definedName>
    <definedName name="R_LINE_71">'[247]見積(サーバ別）'!$N$71</definedName>
    <definedName name="R_LINE_72" localSheetId="13">'[246]見積(サーバ別）'!$N$72</definedName>
    <definedName name="R_LINE_72" localSheetId="11">#REF!</definedName>
    <definedName name="R_LINE_72">'[247]見積(サーバ別）'!$N$72</definedName>
    <definedName name="R_LINE_73" localSheetId="13">'[246]見積(サーバ別）'!$N$73</definedName>
    <definedName name="R_LINE_73" localSheetId="11">#REF!</definedName>
    <definedName name="R_LINE_73">'[247]見積(サーバ別）'!$N$73</definedName>
    <definedName name="R_LINE_74" localSheetId="13">'[246]見積(サーバ別）'!$N$74</definedName>
    <definedName name="R_LINE_74" localSheetId="11">#REF!</definedName>
    <definedName name="R_LINE_74">'[247]見積(サーバ別）'!$N$74</definedName>
    <definedName name="R_LINE_75" localSheetId="13">'[246]見積(サーバ別）'!$N$75</definedName>
    <definedName name="R_LINE_75" localSheetId="11">#REF!</definedName>
    <definedName name="R_LINE_75">'[247]見積(サーバ別）'!$N$75</definedName>
    <definedName name="R_LINE_76" localSheetId="13">'[246]見積(サーバ別）'!$N$76</definedName>
    <definedName name="R_LINE_76" localSheetId="11">#REF!</definedName>
    <definedName name="R_LINE_76">'[247]見積(サーバ別）'!$N$76</definedName>
    <definedName name="R_LINE_78" localSheetId="13">'[246]見積(サーバ別）'!$N$78</definedName>
    <definedName name="R_LINE_78" localSheetId="11">#REF!</definedName>
    <definedName name="R_LINE_78">'[247]見積(サーバ別）'!$N$78</definedName>
    <definedName name="R_LINE_79" localSheetId="13">'[246]見積(サーバ別）'!$N$79</definedName>
    <definedName name="R_LINE_79" localSheetId="11">#REF!</definedName>
    <definedName name="R_LINE_79">'[247]見積(サーバ別）'!$N$79</definedName>
    <definedName name="R_LINE_80" localSheetId="13">'[246]見積(サーバ別）'!$N$80</definedName>
    <definedName name="R_LINE_80" localSheetId="11">#REF!</definedName>
    <definedName name="R_LINE_80">'[247]見積(サーバ別）'!$N$80</definedName>
    <definedName name="R_LINE_85" localSheetId="13">'[246]見積(サーバ別）'!$N$85</definedName>
    <definedName name="R_LINE_85" localSheetId="11">#REF!</definedName>
    <definedName name="R_LINE_85">'[247]見積(サーバ別）'!$N$85</definedName>
    <definedName name="R_LINE_86" localSheetId="13">'[246]見積(サーバ別）'!$N$86</definedName>
    <definedName name="R_LINE_86" localSheetId="11">#REF!</definedName>
    <definedName name="R_LINE_86">'[247]見積(サーバ別）'!$N$86</definedName>
    <definedName name="R_LINE_87" localSheetId="13">'[246]見積(サーバ別）'!$N$87</definedName>
    <definedName name="R_LINE_87" localSheetId="11">#REF!</definedName>
    <definedName name="R_LINE_87">'[247]見積(サーバ別）'!$N$87</definedName>
    <definedName name="R_LINE_88" localSheetId="13">'[246]見積(サーバ別）'!$N$88</definedName>
    <definedName name="R_LINE_88" localSheetId="11">#REF!</definedName>
    <definedName name="R_LINE_88">'[247]見積(サーバ別）'!$N$88</definedName>
    <definedName name="R_LINE_89" localSheetId="13">'[246]見積(サーバ別）'!$N$89</definedName>
    <definedName name="R_LINE_89" localSheetId="11">#REF!</definedName>
    <definedName name="R_LINE_89">'[247]見積(サーバ別）'!$N$89</definedName>
    <definedName name="R_LINE_90" localSheetId="13">'[246]見積(サーバ別）'!$N$90</definedName>
    <definedName name="R_LINE_90" localSheetId="11">#REF!</definedName>
    <definedName name="R_LINE_90">'[247]見積(サーバ別）'!$N$90</definedName>
    <definedName name="R_LINE_91" localSheetId="13">'[246]見積(サーバ別）'!$N$91</definedName>
    <definedName name="R_LINE_91" localSheetId="11">#REF!</definedName>
    <definedName name="R_LINE_91">'[247]見積(サーバ別）'!$N$91</definedName>
    <definedName name="R_LINE_92" localSheetId="13">'[246]見積(サーバ別）'!$N$92</definedName>
    <definedName name="R_LINE_92" localSheetId="11">#REF!</definedName>
    <definedName name="R_LINE_92">'[247]見積(サーバ別）'!$N$92</definedName>
    <definedName name="R_LINE_93" localSheetId="13">'[246]見積(サーバ別）'!$N$93</definedName>
    <definedName name="R_LINE_93" localSheetId="11">#REF!</definedName>
    <definedName name="R_LINE_93">'[247]見積(サーバ別）'!$N$93</definedName>
    <definedName name="R_LINE_94" localSheetId="13">'[246]見積(サーバ別）'!$N$94</definedName>
    <definedName name="R_LINE_94" localSheetId="11">#REF!</definedName>
    <definedName name="R_LINE_94">'[247]見積(サーバ別）'!$N$94</definedName>
    <definedName name="R_LINE_95" localSheetId="13">'[246]見積(サーバ別）'!$N$95</definedName>
    <definedName name="R_LINE_95" localSheetId="11">#REF!</definedName>
    <definedName name="R_LINE_95">'[247]見積(サーバ別）'!$N$95</definedName>
    <definedName name="R_LINE_96" localSheetId="13">'[246]見積(サーバ別）'!$N$96</definedName>
    <definedName name="R_LINE_96" localSheetId="11">#REF!</definedName>
    <definedName name="R_LINE_96">'[247]見積(サーバ別）'!$N$96</definedName>
    <definedName name="R_LINE_97" localSheetId="13">'[246]見積(サーバ別）'!$N$97</definedName>
    <definedName name="R_LINE_97" localSheetId="11">#REF!</definedName>
    <definedName name="R_LINE_97">'[247]見積(サーバ別）'!$N$97</definedName>
    <definedName name="R_LINE_98" localSheetId="13">'[246]見積(サーバ別）'!$N$98</definedName>
    <definedName name="R_LINE_98" localSheetId="11">#REF!</definedName>
    <definedName name="R_LINE_98">'[247]見積(サーバ別）'!$N$98</definedName>
    <definedName name="R_LINE_99" localSheetId="13">'[246]見積(サーバ別）'!$N$99</definedName>
    <definedName name="R_LINE_99" localSheetId="11">#REF!</definedName>
    <definedName name="R_LINE_99">'[247]見積(サーバ別）'!$N$99</definedName>
    <definedName name="R_LOG" localSheetId="14">#REF!</definedName>
    <definedName name="R_LOG" localSheetId="4">#REF!</definedName>
    <definedName name="R_LOG" localSheetId="5">#REF!</definedName>
    <definedName name="R_LOG" localSheetId="7">#REF!</definedName>
    <definedName name="R_LOG" localSheetId="13">#REF!</definedName>
    <definedName name="R_LOG" localSheetId="10">#REF!</definedName>
    <definedName name="R_LOG" localSheetId="11">#REF!</definedName>
    <definedName name="R_LOG" localSheetId="9">#REF!</definedName>
    <definedName name="R_LOG">#REF!</definedName>
    <definedName name="r\">#REF!</definedName>
    <definedName name="RA" localSheetId="14">[60]Pricing!#REF!</definedName>
    <definedName name="RA" localSheetId="4">[60]Pricing!#REF!</definedName>
    <definedName name="RA" localSheetId="5">[60]Pricing!#REF!</definedName>
    <definedName name="RA" localSheetId="7">[60]Pricing!#REF!</definedName>
    <definedName name="RA" localSheetId="13">[59]Pricing!#REF!</definedName>
    <definedName name="RA" localSheetId="10">[60]Pricing!#REF!</definedName>
    <definedName name="RA" localSheetId="11">#REF!</definedName>
    <definedName name="RA" localSheetId="9">[60]Pricing!#REF!</definedName>
    <definedName name="RA">[60]Pricing!#REF!</definedName>
    <definedName name="Rakuten_Start_PL">#REF!</definedName>
    <definedName name="ｒａｎｇｅ" localSheetId="14">#REF!</definedName>
    <definedName name="ｒａｎｇｅ" localSheetId="4">#REF!</definedName>
    <definedName name="ｒａｎｇｅ" localSheetId="5">#REF!</definedName>
    <definedName name="ｒａｎｇｅ" localSheetId="7">#REF!</definedName>
    <definedName name="ｒａｎｇｅ" localSheetId="13">#REF!</definedName>
    <definedName name="ｒａｎｇｅ" localSheetId="10">#REF!</definedName>
    <definedName name="ｒａｎｇｅ" localSheetId="11">#REF!</definedName>
    <definedName name="ｒａｎｇｅ" localSheetId="9">#REF!</definedName>
    <definedName name="ｒａｎｇｅ">#REF!</definedName>
    <definedName name="RANGE1" localSheetId="14">#REF!</definedName>
    <definedName name="RANGE1" localSheetId="4">#REF!</definedName>
    <definedName name="RANGE1" localSheetId="5">#REF!</definedName>
    <definedName name="RANGE1" localSheetId="7">#REF!</definedName>
    <definedName name="RANGE1" localSheetId="13">#REF!</definedName>
    <definedName name="RANGE1" localSheetId="10">#REF!</definedName>
    <definedName name="RANGE1" localSheetId="11">#REF!</definedName>
    <definedName name="RANGE1" localSheetId="9">#REF!</definedName>
    <definedName name="RANGE1">#REF!</definedName>
    <definedName name="RANGE2" localSheetId="14">#REF!</definedName>
    <definedName name="RANGE2" localSheetId="4">#REF!</definedName>
    <definedName name="RANGE2" localSheetId="5">#REF!</definedName>
    <definedName name="RANGE2" localSheetId="7">#REF!</definedName>
    <definedName name="RANGE2" localSheetId="13">#REF!</definedName>
    <definedName name="RANGE2" localSheetId="10">#REF!</definedName>
    <definedName name="RANGE2" localSheetId="11">#REF!</definedName>
    <definedName name="RANGE2" localSheetId="9">#REF!</definedName>
    <definedName name="RANGE2">#REF!</definedName>
    <definedName name="RANGE3">#REF!</definedName>
    <definedName name="RANGE4">#REF!</definedName>
    <definedName name="Rank_GS">#REF!</definedName>
    <definedName name="Rank_MBB">#REF!</definedName>
    <definedName name="Rank_OBU">#REF!</definedName>
    <definedName name="RArea" localSheetId="11">#REF!</definedName>
    <definedName name="RArea">[48]Link!#REF!</definedName>
    <definedName name="RAreaHarajukuDai2" localSheetId="14">#REF!</definedName>
    <definedName name="RAreaHarajukuDai2" localSheetId="4">#REF!</definedName>
    <definedName name="RAreaHarajukuDai2" localSheetId="5">#REF!</definedName>
    <definedName name="RAreaHarajukuDai2" localSheetId="7">#REF!</definedName>
    <definedName name="RAreaHarajukuDai2" localSheetId="13">#REF!</definedName>
    <definedName name="RAreaHarajukuDai2" localSheetId="10">#REF!</definedName>
    <definedName name="RAreaHarajukuDai2" localSheetId="11">#REF!</definedName>
    <definedName name="RAreaHarajukuDai2" localSheetId="9">#REF!</definedName>
    <definedName name="RAreaHarajukuDai2">#REF!</definedName>
    <definedName name="RAreaHarajukuJimusho" localSheetId="14">#REF!</definedName>
    <definedName name="RAreaHarajukuJimusho" localSheetId="4">#REF!</definedName>
    <definedName name="RAreaHarajukuJimusho" localSheetId="5">#REF!</definedName>
    <definedName name="RAreaHarajukuJimusho" localSheetId="7">#REF!</definedName>
    <definedName name="RAreaHarajukuJimusho" localSheetId="13">#REF!</definedName>
    <definedName name="RAreaHarajukuJimusho" localSheetId="10">#REF!</definedName>
    <definedName name="RAreaHarajukuJimusho" localSheetId="11">#REF!</definedName>
    <definedName name="RAreaHarajukuJimusho" localSheetId="9">#REF!</definedName>
    <definedName name="RAreaHarajukuJimusho">#REF!</definedName>
    <definedName name="RAreaIkebukuro" localSheetId="14">#REF!</definedName>
    <definedName name="RAreaIkebukuro" localSheetId="4">#REF!</definedName>
    <definedName name="RAreaIkebukuro" localSheetId="5">#REF!</definedName>
    <definedName name="RAreaIkebukuro" localSheetId="7">#REF!</definedName>
    <definedName name="RAreaIkebukuro" localSheetId="13">#REF!</definedName>
    <definedName name="RAreaIkebukuro" localSheetId="10">#REF!</definedName>
    <definedName name="RAreaIkebukuro" localSheetId="11">#REF!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eBEF">0.02479</definedName>
    <definedName name="Rating" localSheetId="13">[57]Tenants!#REF!</definedName>
    <definedName name="Rating" localSheetId="11">#REF!</definedName>
    <definedName name="Rating">[58]Tenants!#REF!</definedName>
    <definedName name="RawData" localSheetId="14">#REF!</definedName>
    <definedName name="RawData" localSheetId="4">#REF!</definedName>
    <definedName name="RawData" localSheetId="5">#REF!</definedName>
    <definedName name="RawData" localSheetId="7">#REF!</definedName>
    <definedName name="RawData" localSheetId="13">#REF!</definedName>
    <definedName name="RawData" localSheetId="10">#REF!</definedName>
    <definedName name="RawData" localSheetId="11">#REF!</definedName>
    <definedName name="RawData" localSheetId="9">#REF!</definedName>
    <definedName name="RawData">#REF!</definedName>
    <definedName name="RawHeader" localSheetId="14">#REF!</definedName>
    <definedName name="RawHeader" localSheetId="4">#REF!</definedName>
    <definedName name="RawHeader" localSheetId="5">#REF!</definedName>
    <definedName name="RawHeader" localSheetId="7">#REF!</definedName>
    <definedName name="RawHeader" localSheetId="13">#REF!</definedName>
    <definedName name="RawHeader" localSheetId="10">#REF!</definedName>
    <definedName name="RawHeader" localSheetId="11">#REF!</definedName>
    <definedName name="RawHeader" localSheetId="9">#REF!</definedName>
    <definedName name="RawHeader">#REF!</definedName>
    <definedName name="RBBRR" hidden="1">{"'２'!$B$1:$L$40"}</definedName>
    <definedName name="ReadinessScore" localSheetId="14">#REF!</definedName>
    <definedName name="ReadinessScore" localSheetId="4">#REF!</definedName>
    <definedName name="ReadinessScore" localSheetId="5">#REF!</definedName>
    <definedName name="ReadinessScore" localSheetId="7">#REF!</definedName>
    <definedName name="ReadinessScore" localSheetId="13">#REF!</definedName>
    <definedName name="ReadinessScore" localSheetId="10">#REF!</definedName>
    <definedName name="ReadinessScore" localSheetId="11">#REF!</definedName>
    <definedName name="ReadinessScore" localSheetId="9">#REF!</definedName>
    <definedName name="ReadinessScore">#REF!</definedName>
    <definedName name="Real_Estate" localSheetId="11">#REF!</definedName>
    <definedName name="Real_Estate">'[52]Real Estate'!$A$6:$O$118</definedName>
    <definedName name="REAL_ESTATE_CARRIED_INTEREST" localSheetId="14">'[62]Strategy 1'!#REF!</definedName>
    <definedName name="REAL_ESTATE_CARRIED_INTEREST" localSheetId="7">'[62]Strategy 1'!#REF!</definedName>
    <definedName name="REAL_ESTATE_CARRIED_INTEREST" localSheetId="13">'[61]Strategy 1'!#REF!</definedName>
    <definedName name="REAL_ESTATE_CARRIED_INTEREST" localSheetId="11">#REF!</definedName>
    <definedName name="REAL_ESTATE_CARRIED_INTEREST" localSheetId="9">'[62]Strategy 1'!#REF!</definedName>
    <definedName name="REAL_ESTATE_CARRIED_INTEREST">'[62]Strategy 1'!#REF!</definedName>
    <definedName name="REAL_ESTATE_HURDLE_RATE" localSheetId="14">'[62]Strategy 1'!#REF!</definedName>
    <definedName name="REAL_ESTATE_HURDLE_RATE" localSheetId="7">'[62]Strategy 1'!#REF!</definedName>
    <definedName name="REAL_ESTATE_HURDLE_RATE" localSheetId="13">'[61]Strategy 1'!#REF!</definedName>
    <definedName name="REAL_ESTATE_HURDLE_RATE" localSheetId="11">#REF!</definedName>
    <definedName name="REAL_ESTATE_HURDLE_RATE" localSheetId="9">'[62]Strategy 1'!#REF!</definedName>
    <definedName name="REAL_ESTATE_HURDLE_RATE">'[62]Strategy 1'!#REF!</definedName>
    <definedName name="REAL_ESTATE_MGMT_FEE" localSheetId="14">'[62]Strategy 1'!#REF!</definedName>
    <definedName name="REAL_ESTATE_MGMT_FEE" localSheetId="7">'[62]Strategy 1'!#REF!</definedName>
    <definedName name="REAL_ESTATE_MGMT_FEE" localSheetId="13">'[61]Strategy 1'!#REF!</definedName>
    <definedName name="REAL_ESTATE_MGMT_FEE" localSheetId="11">#REF!</definedName>
    <definedName name="REAL_ESTATE_MGMT_FEE" localSheetId="9">'[62]Strategy 1'!#REF!</definedName>
    <definedName name="REAL_ESTATE_MGMT_FEE">'[62]Strategy 1'!#REF!</definedName>
    <definedName name="REAL_ESTATE_PLACEMENT_EXPENSE" localSheetId="14">'[62]Strategy 1'!#REF!</definedName>
    <definedName name="REAL_ESTATE_PLACEMENT_EXPENSE" localSheetId="7">'[62]Strategy 1'!#REF!</definedName>
    <definedName name="REAL_ESTATE_PLACEMENT_EXPENSE" localSheetId="13">'[61]Strategy 1'!#REF!</definedName>
    <definedName name="REAL_ESTATE_PLACEMENT_EXPENSE" localSheetId="11">#REF!</definedName>
    <definedName name="REAL_ESTATE_PLACEMENT_EXPENSE" localSheetId="9">'[62]Strategy 1'!#REF!</definedName>
    <definedName name="REAL_ESTATE_PLACEMENT_EXPENSE">'[62]Strategy 1'!#REF!</definedName>
    <definedName name="REAL_ESTATE_TARGET_IRR" localSheetId="13">'[61]Strategy 1'!#REF!</definedName>
    <definedName name="REAL_ESTATE_TARGET_IRR" localSheetId="11">#REF!</definedName>
    <definedName name="REAL_ESTATE_TARGET_IRR">'[62]Strategy 1'!#REF!</definedName>
    <definedName name="Recommendation" localSheetId="14">#REF!</definedName>
    <definedName name="Recommendation" localSheetId="4">#REF!</definedName>
    <definedName name="Recommendation" localSheetId="5">#REF!</definedName>
    <definedName name="Recommendation" localSheetId="7">#REF!</definedName>
    <definedName name="Recommendation" localSheetId="13">#REF!</definedName>
    <definedName name="Recommendation" localSheetId="10">#REF!</definedName>
    <definedName name="Recommendation" localSheetId="11">#REF!</definedName>
    <definedName name="Recommendation" localSheetId="9">#REF!</definedName>
    <definedName name="Recommendation">#REF!</definedName>
    <definedName name="Record1" localSheetId="8">[30]!Record1</definedName>
    <definedName name="Record1" localSheetId="14">[30]!Record1</definedName>
    <definedName name="Record1" localSheetId="4">[30]!Record1</definedName>
    <definedName name="Record1" localSheetId="7">[30]!Record1</definedName>
    <definedName name="Record1" localSheetId="6">[30]!Record1</definedName>
    <definedName name="Record1" localSheetId="13">[31]!Record1</definedName>
    <definedName name="Record1" localSheetId="10">[30]!Record1</definedName>
    <definedName name="Record1" localSheetId="11">#REF!</definedName>
    <definedName name="Record1" localSheetId="12">[30]!Record1</definedName>
    <definedName name="Record1" localSheetId="3">[30]!Record1</definedName>
    <definedName name="Record1" localSheetId="9">[30]!Record1</definedName>
    <definedName name="Record1" localSheetId="2">[30]!Record1</definedName>
    <definedName name="Record1">[30]!Record1</definedName>
    <definedName name="Record3" localSheetId="8">[248]!Record3</definedName>
    <definedName name="Record3" localSheetId="14">[248]!Record3</definedName>
    <definedName name="Record3" localSheetId="4">[248]!Record3</definedName>
    <definedName name="Record3" localSheetId="7">[248]!Record3</definedName>
    <definedName name="Record3" localSheetId="6">[248]!Record3</definedName>
    <definedName name="Record3" localSheetId="13">[249]!Record3</definedName>
    <definedName name="Record3" localSheetId="10">[248]!Record3</definedName>
    <definedName name="Record3" localSheetId="11">#REF!</definedName>
    <definedName name="Record3" localSheetId="12">[248]!Record3</definedName>
    <definedName name="Record3" localSheetId="3">[248]!Record3</definedName>
    <definedName name="Record3" localSheetId="9">[248]!Record3</definedName>
    <definedName name="Record3" localSheetId="2">[248]!Record3</definedName>
    <definedName name="Record3">[248]!Record3</definedName>
    <definedName name="_xlnm.Recorder" localSheetId="14">#REF!</definedName>
    <definedName name="_xlnm.Recorder" localSheetId="4">#REF!</definedName>
    <definedName name="_xlnm.Recorder" localSheetId="5">#REF!</definedName>
    <definedName name="_xlnm.Recorder" localSheetId="7">#REF!</definedName>
    <definedName name="_xlnm.Recorder" localSheetId="13">#REF!</definedName>
    <definedName name="_xlnm.Recorder" localSheetId="10">#REF!</definedName>
    <definedName name="_xlnm.Recorder" localSheetId="11">#REF!</definedName>
    <definedName name="_xlnm.Recorder" localSheetId="9">#REF!</definedName>
    <definedName name="_xlnm.Recorder">#REF!</definedName>
    <definedName name="Redar__Brian" localSheetId="13">OFFSET([250]Data!$G$2,0,0,COUNTA([250]Data!$G$1:$G$65536),1)</definedName>
    <definedName name="Redar__Brian" localSheetId="11">OFFSET(#REF!,0,0,COUNTA(#REF!),1)</definedName>
    <definedName name="Redar__Brian">OFFSET([251]Data!$G$2,0,0,COUNTA([251]Data!$G$1:$G$65536),1)</definedName>
    <definedName name="redux">1</definedName>
    <definedName name="REE2B">#REF!</definedName>
    <definedName name="REE2P">#REF!</definedName>
    <definedName name="REE3P">#REF!</definedName>
    <definedName name="REEB">#REF!</definedName>
    <definedName name="REEP">#REF!</definedName>
    <definedName name="Ref_1" localSheetId="14">#REF!</definedName>
    <definedName name="Ref_1" localSheetId="4">#REF!</definedName>
    <definedName name="Ref_1" localSheetId="5">#REF!</definedName>
    <definedName name="Ref_1" localSheetId="7">#REF!</definedName>
    <definedName name="Ref_1" localSheetId="13">#REF!</definedName>
    <definedName name="Ref_1" localSheetId="10">#REF!</definedName>
    <definedName name="Ref_1" localSheetId="11">#REF!</definedName>
    <definedName name="Ref_1" localSheetId="9">#REF!</definedName>
    <definedName name="Ref_1">#REF!</definedName>
    <definedName name="Ref_2" localSheetId="11">#REF!</definedName>
    <definedName name="Ref_2">'[252]Sharing-Current '!$I$10</definedName>
    <definedName name="Ref_3" localSheetId="14">#REF!</definedName>
    <definedName name="Ref_3" localSheetId="4">#REF!</definedName>
    <definedName name="Ref_3" localSheetId="5">#REF!</definedName>
    <definedName name="Ref_3" localSheetId="7">#REF!</definedName>
    <definedName name="Ref_3" localSheetId="13">#REF!</definedName>
    <definedName name="Ref_3" localSheetId="10">#REF!</definedName>
    <definedName name="Ref_3" localSheetId="11">#REF!</definedName>
    <definedName name="Ref_3" localSheetId="9">#REF!</definedName>
    <definedName name="Ref_3">#REF!</definedName>
    <definedName name="Ref_8" localSheetId="14">'[253]CY Federal'!#REF!</definedName>
    <definedName name="Ref_8" localSheetId="4">'[253]CY Federal'!#REF!</definedName>
    <definedName name="Ref_8" localSheetId="5">'[253]CY Federal'!#REF!</definedName>
    <definedName name="Ref_8" localSheetId="7">'[253]CY Federal'!#REF!</definedName>
    <definedName name="Ref_8" localSheetId="13">'[253]CY Federal'!#REF!</definedName>
    <definedName name="Ref_8" localSheetId="10">'[253]CY Federal'!#REF!</definedName>
    <definedName name="Ref_8" localSheetId="11">#REF!</definedName>
    <definedName name="Ref_8" localSheetId="9">'[253]CY Federal'!#REF!</definedName>
    <definedName name="Ref_8">'[253]CY Federal'!#REF!</definedName>
    <definedName name="regular" localSheetId="14">#REF!</definedName>
    <definedName name="regular" localSheetId="4">#REF!</definedName>
    <definedName name="regular" localSheetId="5">#REF!</definedName>
    <definedName name="regular" localSheetId="7">#REF!</definedName>
    <definedName name="regular" localSheetId="13">#REF!</definedName>
    <definedName name="regular" localSheetId="10">#REF!</definedName>
    <definedName name="regular" localSheetId="11">#REF!</definedName>
    <definedName name="regular" localSheetId="9">#REF!</definedName>
    <definedName name="regular">#REF!</definedName>
    <definedName name="RELEASE_PREMIUM" localSheetId="14">[48]Link!#REF!</definedName>
    <definedName name="RELEASE_PREMIUM" localSheetId="4">[48]Link!#REF!</definedName>
    <definedName name="RELEASE_PREMIUM" localSheetId="5">[48]Link!#REF!</definedName>
    <definedName name="RELEASE_PREMIUM" localSheetId="7">[48]Link!#REF!</definedName>
    <definedName name="RELEASE_PREMIUM" localSheetId="13">[48]Link!#REF!</definedName>
    <definedName name="RELEASE_PREMIUM" localSheetId="10">[48]Link!#REF!</definedName>
    <definedName name="RELEASE_PREMIUM" localSheetId="11">#REF!</definedName>
    <definedName name="RELEASE_PREMIUM" localSheetId="9">[48]Link!#REF!</definedName>
    <definedName name="RELEASE_PREMIUM">[48]Link!#REF!</definedName>
    <definedName name="RELEASE_PREMIUM_2" localSheetId="14">[60]Pricing!#REF!</definedName>
    <definedName name="RELEASE_PREMIUM_2" localSheetId="4">[60]Pricing!#REF!</definedName>
    <definedName name="RELEASE_PREMIUM_2" localSheetId="5">[60]Pricing!#REF!</definedName>
    <definedName name="RELEASE_PREMIUM_2" localSheetId="7">[60]Pricing!#REF!</definedName>
    <definedName name="RELEASE_PREMIUM_2" localSheetId="13">[59]Pricing!#REF!</definedName>
    <definedName name="RELEASE_PREMIUM_2" localSheetId="10">[60]Pricing!#REF!</definedName>
    <definedName name="RELEASE_PREMIUM_2" localSheetId="11">#REF!</definedName>
    <definedName name="RELEASE_PREMIUM_2" localSheetId="9">[60]Pricing!#REF!</definedName>
    <definedName name="RELEASE_PREMIUM_2">[60]Pricing!#REF!</definedName>
    <definedName name="RELEASE_PREMIUM_3" localSheetId="14">[60]Pricing!#REF!</definedName>
    <definedName name="RELEASE_PREMIUM_3" localSheetId="4">[60]Pricing!#REF!</definedName>
    <definedName name="RELEASE_PREMIUM_3" localSheetId="5">[60]Pricing!#REF!</definedName>
    <definedName name="RELEASE_PREMIUM_3" localSheetId="7">[60]Pricing!#REF!</definedName>
    <definedName name="RELEASE_PREMIUM_3" localSheetId="13">[59]Pricing!#REF!</definedName>
    <definedName name="RELEASE_PREMIUM_3" localSheetId="10">[60]Pricing!#REF!</definedName>
    <definedName name="RELEASE_PREMIUM_3" localSheetId="11">#REF!</definedName>
    <definedName name="RELEASE_PREMIUM_3" localSheetId="9">[60]Pricing!#REF!</definedName>
    <definedName name="RELEASE_PREMIUM_3">[60]Pricing!#REF!</definedName>
    <definedName name="RELEASE_PREMIUM_BLENDED" localSheetId="13">[59]Pricing!#REF!</definedName>
    <definedName name="RELEASE_PREMIUM_BLENDED" localSheetId="11">#REF!</definedName>
    <definedName name="RELEASE_PREMIUM_BLENDED">[60]Pricing!#REF!</definedName>
    <definedName name="Renew" localSheetId="13">[59]Pricing!#REF!</definedName>
    <definedName name="Renew" localSheetId="11">#REF!</definedName>
    <definedName name="Renew">[60]Pricing!#REF!</definedName>
    <definedName name="RenewHarajukuDai2" localSheetId="14">#REF!</definedName>
    <definedName name="RenewHarajukuDai2" localSheetId="4">#REF!</definedName>
    <definedName name="RenewHarajukuDai2" localSheetId="5">#REF!</definedName>
    <definedName name="RenewHarajukuDai2" localSheetId="7">#REF!</definedName>
    <definedName name="RenewHarajukuDai2" localSheetId="13">#REF!</definedName>
    <definedName name="RenewHarajukuDai2" localSheetId="10">#REF!</definedName>
    <definedName name="RenewHarajukuDai2" localSheetId="11">#REF!</definedName>
    <definedName name="RenewHarajukuDai2" localSheetId="9">#REF!</definedName>
    <definedName name="RenewHarajukuDai2">#REF!</definedName>
    <definedName name="RenewHarajukuJimusho" localSheetId="14">'[254]2 Harajuku Jimusho'!#REF!</definedName>
    <definedName name="RenewHarajukuJimusho" localSheetId="4">'[254]2 Harajuku Jimusho'!#REF!</definedName>
    <definedName name="RenewHarajukuJimusho" localSheetId="5">'[254]2 Harajuku Jimusho'!#REF!</definedName>
    <definedName name="RenewHarajukuJimusho" localSheetId="7">'[254]2 Harajuku Jimusho'!#REF!</definedName>
    <definedName name="RenewHarajukuJimusho" localSheetId="13">'[255]2 Harajuku Jimusho'!#REF!</definedName>
    <definedName name="RenewHarajukuJimusho" localSheetId="11">#REF!</definedName>
    <definedName name="RenewHarajukuJimusho" localSheetId="9">'[254]2 Harajuku Jimusho'!#REF!</definedName>
    <definedName name="RenewHarajukuJimusho">'[254]2 Harajuku Jimusho'!#REF!</definedName>
    <definedName name="RenewIkebukuro" localSheetId="14">#REF!</definedName>
    <definedName name="RenewIkebukuro" localSheetId="4">#REF!</definedName>
    <definedName name="RenewIkebukuro" localSheetId="5">#REF!</definedName>
    <definedName name="RenewIkebukuro" localSheetId="7">#REF!</definedName>
    <definedName name="RenewIkebukuro" localSheetId="13">#REF!</definedName>
    <definedName name="RenewIkebukuro" localSheetId="10">#REF!</definedName>
    <definedName name="RenewIkebukuro" localSheetId="11">#REF!</definedName>
    <definedName name="RenewIkebukuro" localSheetId="9">#REF!</definedName>
    <definedName name="RenewIkebukuro">#REF!</definedName>
    <definedName name="RenewInokashira" localSheetId="14">#REF!</definedName>
    <definedName name="RenewInokashira" localSheetId="4">#REF!</definedName>
    <definedName name="RenewInokashira" localSheetId="5">#REF!</definedName>
    <definedName name="RenewInokashira" localSheetId="7">#REF!</definedName>
    <definedName name="RenewInokashira" localSheetId="13">#REF!</definedName>
    <definedName name="RenewInokashira" localSheetId="10">#REF!</definedName>
    <definedName name="RenewInokashira" localSheetId="11">#REF!</definedName>
    <definedName name="RenewInokashira" localSheetId="9">#REF!</definedName>
    <definedName name="RenewInokashira">#REF!</definedName>
    <definedName name="RenewKoenjiDai1" localSheetId="14">#REF!</definedName>
    <definedName name="RenewKoenjiDai1" localSheetId="4">#REF!</definedName>
    <definedName name="RenewKoenjiDai1" localSheetId="5">#REF!</definedName>
    <definedName name="RenewKoenjiDai1" localSheetId="7">#REF!</definedName>
    <definedName name="RenewKoenjiDai1" localSheetId="13">#REF!</definedName>
    <definedName name="RenewKoenjiDai1" localSheetId="10">#REF!</definedName>
    <definedName name="RenewKoenjiDai1" localSheetId="11">#REF!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[59]Pricing!#REF!</definedName>
    <definedName name="Res_Cap_P" localSheetId="11">#REF!</definedName>
    <definedName name="Res_Cap_P">[60]Pricing!#REF!</definedName>
    <definedName name="RES_NB_EXIT" localSheetId="13">[59]Pricing!#REF!</definedName>
    <definedName name="RES_NB_EXIT" localSheetId="11">#REF!</definedName>
    <definedName name="RES_NB_EXIT">[60]Pricing!#REF!</definedName>
    <definedName name="RES2B">#REF!</definedName>
    <definedName name="RES2P">#REF!</definedName>
    <definedName name="RES3P">#REF!</definedName>
    <definedName name="RESPONSIBILITYAPPLICATIONID1" localSheetId="13">[50]CRITERIA1!$B$7</definedName>
    <definedName name="RESPONSIBILITYAPPLICATIONID1" localSheetId="11">#REF!</definedName>
    <definedName name="RESPONSIBILITYAPPLICATIONID1">[51]CRITERIA1!$B$7</definedName>
    <definedName name="RESPONSIBILITYID1" localSheetId="13">[50]CRITERIA1!$B$8</definedName>
    <definedName name="RESPONSIBILITYID1" localSheetId="11">#REF!</definedName>
    <definedName name="RESPONSIBILITYID1">[51]CRITERIA1!$B$8</definedName>
    <definedName name="RESPONSIBILITYNAME1" localSheetId="13">[50]CRITERIA1!$B$6</definedName>
    <definedName name="RESPONSIBILITYNAME1" localSheetId="11">#REF!</definedName>
    <definedName name="RESPONSIBILITYNAME1">[51]CRITERIA1!$B$6</definedName>
    <definedName name="RESULT" localSheetId="14">#REF!</definedName>
    <definedName name="RESULT" localSheetId="4">#REF!</definedName>
    <definedName name="RESULT" localSheetId="5">#REF!</definedName>
    <definedName name="RESULT" localSheetId="7">#REF!</definedName>
    <definedName name="RESULT" localSheetId="13">#REF!</definedName>
    <definedName name="RESULT" localSheetId="10">#REF!</definedName>
    <definedName name="RESULT" localSheetId="11">#REF!</definedName>
    <definedName name="RESULT" localSheetId="9">#REF!</definedName>
    <definedName name="RESULT">#REF!</definedName>
    <definedName name="Resulting_SWM_Phase1">#REF!</definedName>
    <definedName name="Resulting_SWM_Phase10">#REF!</definedName>
    <definedName name="Resulting_SWM_Phase2">#REF!</definedName>
    <definedName name="Resulting_SWM_Phase3">#REF!</definedName>
    <definedName name="Resulting_SWM_Phase4">#REF!</definedName>
    <definedName name="Resulting_SWM_Phase5">#REF!</definedName>
    <definedName name="Resulting_SWM_Phase6">#REF!</definedName>
    <definedName name="Resulting_SWM_Phase7">#REF!</definedName>
    <definedName name="Resulting_SWM_Phase8">#REF!</definedName>
    <definedName name="Resulting_SWM_Phase9">#REF!</definedName>
    <definedName name="Resulting_SWMCost_Phase1">#REF!</definedName>
    <definedName name="Resulting_SWMCost_Phase10">#REF!</definedName>
    <definedName name="Resulting_SWMCost_Phase2">#REF!</definedName>
    <definedName name="Resulting_SWMCost_Phase3">#REF!</definedName>
    <definedName name="Resulting_SWMCost_Phase4">#REF!</definedName>
    <definedName name="Resulting_SWMCost_Phase5">#REF!</definedName>
    <definedName name="Resulting_SWMCost_Phase6">#REF!</definedName>
    <definedName name="Resulting_SWMCost_Phase7">#REF!</definedName>
    <definedName name="Resulting_SWMCost_Phase8">#REF!</definedName>
    <definedName name="Resulting_SWMCost_Phase9">#REF!</definedName>
    <definedName name="resultM" localSheetId="14">#REF!</definedName>
    <definedName name="resultM" localSheetId="4">#REF!</definedName>
    <definedName name="resultM" localSheetId="5">#REF!</definedName>
    <definedName name="resultM" localSheetId="7">#REF!</definedName>
    <definedName name="resultM" localSheetId="13">#REF!</definedName>
    <definedName name="resultM" localSheetId="10">#REF!</definedName>
    <definedName name="resultM" localSheetId="11">#REF!</definedName>
    <definedName name="resultM" localSheetId="9">#REF!</definedName>
    <definedName name="resultM">#REF!</definedName>
    <definedName name="Results" localSheetId="14">#REF!</definedName>
    <definedName name="Results" localSheetId="4">#REF!</definedName>
    <definedName name="Results" localSheetId="5">#REF!</definedName>
    <definedName name="Results" localSheetId="7">#REF!</definedName>
    <definedName name="Results" localSheetId="13">#REF!</definedName>
    <definedName name="Results" localSheetId="10">#REF!</definedName>
    <definedName name="Results" localSheetId="11">#REF!</definedName>
    <definedName name="Results" localSheetId="9">#REF!</definedName>
    <definedName name="Results">#REF!</definedName>
    <definedName name="RET">#N/A</definedName>
    <definedName name="Retail_Merch" localSheetId="11">#REF!</definedName>
    <definedName name="Retail_Merch">'[52]Retail-Merch'!$A$133:$O$250</definedName>
    <definedName name="RetailVoidDefaultIncrease" localSheetId="14">[58]Assumptions!#REF!</definedName>
    <definedName name="RetailVoidDefaultIncrease" localSheetId="7">[58]Assumptions!#REF!</definedName>
    <definedName name="RetailVoidDefaultIncrease" localSheetId="13">[57]Assumptions!#REF!</definedName>
    <definedName name="RetailVoidDefaultIncrease" localSheetId="11">#REF!</definedName>
    <definedName name="RetailVoidDefaultIncrease" localSheetId="9">[58]Assumptions!#REF!</definedName>
    <definedName name="RetailVoidDefaultIncrease">[58]Assumptions!#REF!</definedName>
    <definedName name="RetailVoidRecessionIncrease" localSheetId="14">[58]Assumptions!#REF!</definedName>
    <definedName name="RetailVoidRecessionIncrease" localSheetId="7">[58]Assumptions!#REF!</definedName>
    <definedName name="RetailVoidRecessionIncrease" localSheetId="13">[57]Assumptions!#REF!</definedName>
    <definedName name="RetailVoidRecessionIncrease" localSheetId="11">#REF!</definedName>
    <definedName name="RetailVoidRecessionIncrease" localSheetId="9">[58]Assumptions!#REF!</definedName>
    <definedName name="RetailVoidRecessionIncrease">[58]Assumptions!#REF!</definedName>
    <definedName name="RETB">#N/A</definedName>
    <definedName name="retro" localSheetId="14">#REF!</definedName>
    <definedName name="retro" localSheetId="4">#REF!</definedName>
    <definedName name="retro" localSheetId="5">#REF!</definedName>
    <definedName name="retro" localSheetId="7">#REF!</definedName>
    <definedName name="retro" localSheetId="13">#REF!</definedName>
    <definedName name="retro" localSheetId="10">#REF!</definedName>
    <definedName name="retro" localSheetId="11">#REF!</definedName>
    <definedName name="retro" localSheetId="9">#REF!</definedName>
    <definedName name="retro">#REF!</definedName>
    <definedName name="Reuters_REDD" localSheetId="14">#REF!</definedName>
    <definedName name="Reuters_REDD" localSheetId="4">#REF!</definedName>
    <definedName name="Reuters_REDD" localSheetId="5">#REF!</definedName>
    <definedName name="Reuters_REDD" localSheetId="7">#REF!</definedName>
    <definedName name="Reuters_REDD" localSheetId="13">#REF!</definedName>
    <definedName name="Reuters_REDD" localSheetId="10">#REF!</definedName>
    <definedName name="Reuters_REDD" localSheetId="11">#REF!</definedName>
    <definedName name="Reuters_REDD" localSheetId="9">#REF!</definedName>
    <definedName name="Reuters_REDD">#REF!</definedName>
    <definedName name="Reuters_RIC" localSheetId="14">#REF!</definedName>
    <definedName name="Reuters_RIC" localSheetId="4">#REF!</definedName>
    <definedName name="Reuters_RIC" localSheetId="5">#REF!</definedName>
    <definedName name="Reuters_RIC" localSheetId="7">#REF!</definedName>
    <definedName name="Reuters_RIC" localSheetId="13">#REF!</definedName>
    <definedName name="Reuters_RIC" localSheetId="10">#REF!</definedName>
    <definedName name="Reuters_RIC" localSheetId="11">#REF!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[59]Pricing!#REF!</definedName>
    <definedName name="RevenueCheck" localSheetId="11">#REF!</definedName>
    <definedName name="RevenueCheck">[60]Pricing!#REF!</definedName>
    <definedName name="REVIVE共済金請求状況一覧表_OUTPUT" localSheetId="14">#REF!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11">#REF!</definedName>
    <definedName name="REVIVE共済金請求状況一覧表_OUTPUT" localSheetId="9">#REF!</definedName>
    <definedName name="REVIVE共済金請求状況一覧表_OUTPUT">#REF!</definedName>
    <definedName name="REWYEWR"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F_Auction">#REF!</definedName>
    <definedName name="RG" localSheetId="14" hidden="1">{#N/A,#N/A,FALSE,"SR0";#N/A,#N/A,FALSE,"SR1";#N/A,#N/A,FALSE,"SR2";#N/A,#N/A,FALSE,"SR3"}</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1"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3">'[256]2.4_画面遷移詳細'!#REF!</definedName>
    <definedName name="RG_SCREEN" localSheetId="11">#REF!</definedName>
    <definedName name="RG_SCREEN">'[257]2.4_画面遷移詳細'!#REF!</definedName>
    <definedName name="RG_SUBSYSTEM" localSheetId="13">'[256]2.4_画面遷移詳細'!#REF!</definedName>
    <definedName name="RG_SUBSYSTEM" localSheetId="11">#REF!</definedName>
    <definedName name="RG_SUBSYSTEM">'[257]2.4_画面遷移詳細'!#REF!</definedName>
    <definedName name="RG_USECASE" localSheetId="13">'[256]2.4_画面遷移詳細'!#REF!</definedName>
    <definedName name="RG_USECASE" localSheetId="11">#REF!</definedName>
    <definedName name="RG_USECASE">'[257]2.4_画面遷移詳細'!#REF!</definedName>
    <definedName name="RGH" localSheetId="14" hidden="1">{#N/A,#N/A,FALSE,"BS";#N/A,#N/A,FALSE,"#0";#N/A,#N/A,FALSE,"PL0"}</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1"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nmas">#REF!</definedName>
    <definedName name="Risk_Cat">#REF!</definedName>
    <definedName name="Risk_Contractual">#REF!</definedName>
    <definedName name="Risk_Customer">#REF!</definedName>
    <definedName name="Risk_Delivery">#REF!</definedName>
    <definedName name="Risk_Financing">#REF!</definedName>
    <definedName name="Risk_Market">#REF!</definedName>
    <definedName name="Risk_Other">#REF!</definedName>
    <definedName name="Risk_Product_Delivery">#REF!</definedName>
    <definedName name="Risk_Product_Release">#REF!</definedName>
    <definedName name="RIアウト" localSheetId="13">[80]data!$R$2:$R$6</definedName>
    <definedName name="RIアウト" localSheetId="11">#REF!</definedName>
    <definedName name="RIアウト">[81]data!$R$2:$R$6</definedName>
    <definedName name="RI格付" localSheetId="13">[80]data!$Q$2:$Q$20</definedName>
    <definedName name="RI格付" localSheetId="11">#REF!</definedName>
    <definedName name="RI格付">[81]data!$Q$2:$Q$20</definedName>
    <definedName name="rm" localSheetId="14">#REF!</definedName>
    <definedName name="rm" localSheetId="4">#REF!</definedName>
    <definedName name="rm" localSheetId="5">#REF!</definedName>
    <definedName name="rm" localSheetId="7">#REF!</definedName>
    <definedName name="rm" localSheetId="13">#REF!</definedName>
    <definedName name="rm" localSheetId="10">#REF!</definedName>
    <definedName name="rm" localSheetId="11">#REF!</definedName>
    <definedName name="rm" localSheetId="9">#REF!</definedName>
    <definedName name="rm">#REF!</definedName>
    <definedName name="ＲＯＡ" localSheetId="14">#REF!</definedName>
    <definedName name="ＲＯＡ" localSheetId="4">#REF!</definedName>
    <definedName name="ＲＯＡ" localSheetId="5">#REF!</definedName>
    <definedName name="ＲＯＡ" localSheetId="7">#REF!</definedName>
    <definedName name="ＲＯＡ" localSheetId="13">#REF!</definedName>
    <definedName name="ＲＯＡ" localSheetId="10">#REF!</definedName>
    <definedName name="ＲＯＡ" localSheetId="11">#REF!</definedName>
    <definedName name="ＲＯＡ" localSheetId="9">#REF!</definedName>
    <definedName name="ＲＯＡ">#REF!</definedName>
    <definedName name="ROADproforma" localSheetId="14">Bonds!ROADproforma</definedName>
    <definedName name="ROADproforma" localSheetId="4">BS!ROADproforma</definedName>
    <definedName name="ROADproforma" localSheetId="5">Capex!ROADproforma</definedName>
    <definedName name="ROADproforma" localSheetId="7">Card!ROADproforma</definedName>
    <definedName name="ROADproforma" localSheetId="13">ESG!ROADproforma</definedName>
    <definedName name="ROADproforma" localSheetId="10">Insurance!ROADproforma</definedName>
    <definedName name="ROADproforma" localSheetId="11">Mobile!ROADproforma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14">#REF!</definedName>
    <definedName name="ROA営純" localSheetId="4">#REF!</definedName>
    <definedName name="ROA営純" localSheetId="5">#REF!</definedName>
    <definedName name="ROA営純" localSheetId="7">#REF!</definedName>
    <definedName name="ROA営純" localSheetId="13">#REF!</definedName>
    <definedName name="ROA営純" localSheetId="10">#REF!</definedName>
    <definedName name="ROA営純" localSheetId="11">#REF!</definedName>
    <definedName name="ROA営純" localSheetId="12">#REF!</definedName>
    <definedName name="ROA営純" localSheetId="9">#REF!</definedName>
    <definedName name="ROA営純">#REF!</definedName>
    <definedName name="ROFC2">#REF!</definedName>
    <definedName name="ROFC8">#REF!</definedName>
    <definedName name="Rollforwards" localSheetId="14">#REF!</definedName>
    <definedName name="Rollforwards" localSheetId="4">#REF!</definedName>
    <definedName name="Rollforwards" localSheetId="5">#REF!</definedName>
    <definedName name="Rollforwards" localSheetId="7">#REF!</definedName>
    <definedName name="Rollforwards" localSheetId="13">#REF!</definedName>
    <definedName name="Rollforwards" localSheetId="10">#REF!</definedName>
    <definedName name="Rollforwards" localSheetId="11">#REF!</definedName>
    <definedName name="Rollforwards" localSheetId="9">#REF!</definedName>
    <definedName name="Rollforwards">#REF!</definedName>
    <definedName name="Room_Data" localSheetId="14">'[113]Rent Roll'!#REF!</definedName>
    <definedName name="Room_Data" localSheetId="4">'[113]Rent Roll'!#REF!</definedName>
    <definedName name="Room_Data" localSheetId="5">'[113]Rent Roll'!#REF!</definedName>
    <definedName name="Room_Data" localSheetId="7">'[113]Rent Roll'!#REF!</definedName>
    <definedName name="Room_Data" localSheetId="13">'[112]Rent Roll'!#REF!</definedName>
    <definedName name="Room_Data" localSheetId="10">'[113]Rent Roll'!#REF!</definedName>
    <definedName name="Room_Data" localSheetId="11">#REF!</definedName>
    <definedName name="Room_Data" localSheetId="9">'[113]Rent Roll'!#REF!</definedName>
    <definedName name="Room_Data">'[113]Rent Roll'!#REF!</definedName>
    <definedName name="Room_Type" localSheetId="14">'[113]Rent Roll'!#REF!</definedName>
    <definedName name="Room_Type" localSheetId="4">'[113]Rent Roll'!#REF!</definedName>
    <definedName name="Room_Type" localSheetId="5">'[113]Rent Roll'!#REF!</definedName>
    <definedName name="Room_Type" localSheetId="7">'[113]Rent Roll'!#REF!</definedName>
    <definedName name="Room_Type" localSheetId="13">'[112]Rent Roll'!#REF!</definedName>
    <definedName name="Room_Type" localSheetId="10">'[113]Rent Roll'!#REF!</definedName>
    <definedName name="Room_Type" localSheetId="11">#REF!</definedName>
    <definedName name="Room_Type" localSheetId="9">'[113]Rent Roll'!#REF!</definedName>
    <definedName name="Room_Type">'[113]Rent Roll'!#REF!</definedName>
    <definedName name="ROR">#REF!</definedName>
    <definedName name="RORm">#REF!</definedName>
    <definedName name="row_del_flg" localSheetId="14">#REF!</definedName>
    <definedName name="row_del_flg" localSheetId="4">#REF!</definedName>
    <definedName name="row_del_flg" localSheetId="5">#REF!</definedName>
    <definedName name="row_del_flg" localSheetId="7">#REF!</definedName>
    <definedName name="row_del_flg" localSheetId="13">#REF!</definedName>
    <definedName name="row_del_flg" localSheetId="10">#REF!</definedName>
    <definedName name="row_del_flg" localSheetId="11">#REF!</definedName>
    <definedName name="row_del_flg" localSheetId="9">#REF!</definedName>
    <definedName name="row_del_flg">#REF!</definedName>
    <definedName name="row_del_use" localSheetId="14">#REF!</definedName>
    <definedName name="row_del_use" localSheetId="4">#REF!</definedName>
    <definedName name="row_del_use" localSheetId="5">#REF!</definedName>
    <definedName name="row_del_use" localSheetId="7">#REF!</definedName>
    <definedName name="row_del_use" localSheetId="13">#REF!</definedName>
    <definedName name="row_del_use" localSheetId="10">#REF!</definedName>
    <definedName name="row_del_use" localSheetId="11">#REF!</definedName>
    <definedName name="row_del_use" localSheetId="9">#REF!</definedName>
    <definedName name="row_del_use">#REF!</definedName>
    <definedName name="row_grp_flg" localSheetId="14">#REF!</definedName>
    <definedName name="row_grp_flg" localSheetId="4">#REF!</definedName>
    <definedName name="row_grp_flg" localSheetId="5">#REF!</definedName>
    <definedName name="row_grp_flg" localSheetId="7">#REF!</definedName>
    <definedName name="row_grp_flg" localSheetId="13">#REF!</definedName>
    <definedName name="row_grp_flg" localSheetId="10">#REF!</definedName>
    <definedName name="row_grp_flg" localSheetId="11">#REF!</definedName>
    <definedName name="row_grp_flg" localSheetId="9">#REF!</definedName>
    <definedName name="row_grp_flg">#REF!</definedName>
    <definedName name="row_grp_use">#REF!</definedName>
    <definedName name="Row_Hid_End_PL">#REF!</definedName>
    <definedName name="row_hid_flg">#REF!</definedName>
    <definedName name="Row_Hid_Start_PL">#REF!</definedName>
    <definedName name="row_hid_use">#REF!</definedName>
    <definedName name="ROWSTOUPLOAD1" localSheetId="13">[50]CRITERIA1!$B$20</definedName>
    <definedName name="ROWSTOUPLOAD1" localSheetId="11">#REF!</definedName>
    <definedName name="ROWSTOUPLOAD1">[51]CRITERIA1!$B$20</definedName>
    <definedName name="RowTitles" localSheetId="14">#REF!</definedName>
    <definedName name="RowTitles" localSheetId="4">#REF!</definedName>
    <definedName name="RowTitles" localSheetId="5">#REF!</definedName>
    <definedName name="RowTitles" localSheetId="7">#REF!</definedName>
    <definedName name="RowTitles" localSheetId="13">#REF!</definedName>
    <definedName name="RowTitles" localSheetId="10">#REF!</definedName>
    <definedName name="RowTitles" localSheetId="11">#REF!</definedName>
    <definedName name="RowTitles" localSheetId="9">#REF!</definedName>
    <definedName name="RowTitles">#REF!</definedName>
    <definedName name="RR" localSheetId="14" hidden="1">{#N/A,#N/A,FALSE,"PL1";#N/A,#N/A,FALSE,"#1";#N/A,#N/A,FALSE,"PL2";#N/A,#N/A,FALSE,"#2";#N/A,#N/A,FALSE,"PL3";#N/A,#N/A,FALSE,"#3"}</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1"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ate12" localSheetId="13">[258]人件費!#REF!</definedName>
    <definedName name="RRate12" localSheetId="11">#REF!</definedName>
    <definedName name="RRate12">[259]人件費!#REF!</definedName>
    <definedName name="RRate18" localSheetId="13">[258]人件費!#REF!</definedName>
    <definedName name="RRate18" localSheetId="11">#REF!</definedName>
    <definedName name="RRate18">[259]人件費!#REF!</definedName>
    <definedName name="RRate24" localSheetId="13">[258]人件費!#REF!</definedName>
    <definedName name="RRate24" localSheetId="11">#REF!</definedName>
    <definedName name="RRate24">[259]人件費!#REF!</definedName>
    <definedName name="RRate30" localSheetId="13">[258]人件費!#REF!</definedName>
    <definedName name="RRate30" localSheetId="11">#REF!</definedName>
    <definedName name="RRate30">[259]人件費!#REF!</definedName>
    <definedName name="RRate36" localSheetId="13">[258]人件費!#REF!</definedName>
    <definedName name="RRate36" localSheetId="11">#REF!</definedName>
    <definedName name="RRate36">[259]人件費!#REF!</definedName>
    <definedName name="RRate6" localSheetId="13">[258]人件費!#REF!</definedName>
    <definedName name="RRate6" localSheetId="11">#REF!</definedName>
    <definedName name="RRate6">[259]人件費!#REF!</definedName>
    <definedName name="RREP2">#REF!</definedName>
    <definedName name="RRR" localSheetId="14" hidden="1">{#N/A,#N/A,FALSE,"C1";#N/A,#N/A,FALSE,"BS";#N/A,#N/A,FALSE,"PLALL-RPT";#N/A,#N/A,FALSE,"PL-1(RPT)";#N/A,#N/A,FALSE,"PL-2(RPT)";#N/A,#N/A,FALSE,"PL-3(RPT)";#N/A,#N/A,FALSE,"PL-4(RPT)";#N/A,#N/A,FALSE,"#-bnch";#N/A,#N/A,FALSE,"#-1";#N/A,#N/A,FALSE,"#-2";#N/A,#N/A,FALSE,"#-3";#N/A,#N/A,FALSE,"#-4";#N/A,#N/A,FALSE,"FUND";#N/A,#N/A,FALSE,"ar-trial";#N/A,#N/A,FALSE,"adv-p";#N/A,#N/A,FALSE,"ac-report"}</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1"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RREP8">#REF!</definedName>
    <definedName name="rrrr" localSheetId="11" hidden="1">{#N/A,#N/A,FALSE,"ﾃﾞｰﾀﾌﾛｰ";#N/A,#N/A,FALSE,"PPKE.01";#N/A,#N/A,FALSE,"日付ﾁｪｯｸ要領";#N/A,#N/A,FALSE,"ｺｰﾄﾞﾁｪｯｸ要領";#N/A,#N/A,FALSE,"編集要領"}</definedName>
    <definedName name="rrrr" hidden="1">{#N/A,#N/A,FALSE,"ﾃﾞｰﾀﾌﾛｰ";#N/A,#N/A,FALSE,"PPKE.01";#N/A,#N/A,FALSE,"日付ﾁｪｯｸ要領";#N/A,#N/A,FALSE,"ｺｰﾄﾞﾁｪｯｸ要領";#N/A,#N/A,FALSE,"編集要領"}</definedName>
    <definedName name="RRRRR" hidden="1">{"'２'!$B$1:$L$40"}</definedName>
    <definedName name="RRRRRRR" hidden="1">{"'２'!$B$1:$L$40"}</definedName>
    <definedName name="RSD" localSheetId="14" hidden="1">{#N/A,#N/A,FALSE,"SFO";#N/A,#N/A,FALSE,"SEA";#N/A,#N/A,FALSE,"PDX"}</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1"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[59]Pricing!#REF!</definedName>
    <definedName name="RSF" localSheetId="11">#REF!</definedName>
    <definedName name="RSF">[60]Pricing!#REF!</definedName>
    <definedName name="RT" localSheetId="14" hidden="1">{#N/A,#N/A,FALSE,"BS";#N/A,#N/A,FALSE,"#0";#N/A,#N/A,FALSE,"PL0"}</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1"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RTR" hidden="1">{"'２'!$B$1:$L$40"}</definedName>
    <definedName name="RTS" localSheetId="14"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1"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ＲＴＹ" hidden="1">{"'２'!$B$1:$L$40"}</definedName>
    <definedName name="RunATM" localSheetId="11">#REF!</definedName>
    <definedName name="RunATM">#REF!</definedName>
    <definedName name="RunCCost" localSheetId="11">#REF!</definedName>
    <definedName name="RunCCost">#REF!</definedName>
    <definedName name="RunCForward" localSheetId="11">#REF!</definedName>
    <definedName name="RunCForward">#REF!</definedName>
    <definedName name="RunChangeSheetNm">#REF!</definedName>
    <definedName name="RunCPi2007" localSheetId="13">[260]実行!#REF!</definedName>
    <definedName name="RunCPi2007" localSheetId="11">#REF!</definedName>
    <definedName name="RunCPi2007">[261]実行!#REF!</definedName>
    <definedName name="RunCPi2008" localSheetId="14">#REF!</definedName>
    <definedName name="RunCPi2008" localSheetId="4">#REF!</definedName>
    <definedName name="RunCPi2008" localSheetId="5">#REF!</definedName>
    <definedName name="RunCPi2008" localSheetId="7">#REF!</definedName>
    <definedName name="RunCPi2008" localSheetId="13">#REF!</definedName>
    <definedName name="RunCPi2008" localSheetId="10">#REF!</definedName>
    <definedName name="RunCPi2008" localSheetId="11">#REF!</definedName>
    <definedName name="RunCPi2008" localSheetId="9">#REF!</definedName>
    <definedName name="RunCPi2008">#REF!</definedName>
    <definedName name="RunCPid" localSheetId="14">#REF!</definedName>
    <definedName name="RunCPid" localSheetId="4">#REF!</definedName>
    <definedName name="RunCPid" localSheetId="5">#REF!</definedName>
    <definedName name="RunCPid" localSheetId="7">#REF!</definedName>
    <definedName name="RunCPid" localSheetId="13">#REF!</definedName>
    <definedName name="RunCPid" localSheetId="10">#REF!</definedName>
    <definedName name="RunCPid" localSheetId="11">#REF!</definedName>
    <definedName name="RunCPid" localSheetId="9">#REF!</definedName>
    <definedName name="RunCPid">#REF!</definedName>
    <definedName name="RunCPid2007" localSheetId="13">[260]実行!$E$24:$F$24</definedName>
    <definedName name="RunCPid2007" localSheetId="11">#REF!</definedName>
    <definedName name="RunCPid2007">[261]実行!$E$24:$F$24</definedName>
    <definedName name="RunCPid2008" localSheetId="13">[260]実行!$E$25:$F$25</definedName>
    <definedName name="RunCPid2008" localSheetId="11">#REF!</definedName>
    <definedName name="RunCPid2008">[261]実行!$E$25:$F$25</definedName>
    <definedName name="RunCSheet2008" localSheetId="14">[261]実行!#REF!</definedName>
    <definedName name="RunCSheet2008" localSheetId="7">[261]実行!#REF!</definedName>
    <definedName name="RunCSheet2008" localSheetId="13">[260]実行!#REF!</definedName>
    <definedName name="RunCSheet2008" localSheetId="11">#REF!</definedName>
    <definedName name="RunCSheet2008" localSheetId="9">[261]実行!#REF!</definedName>
    <definedName name="RunCSheet2008">[261]実行!#REF!</definedName>
    <definedName name="RunDreOther" localSheetId="14">[262]実行!#REF!</definedName>
    <definedName name="RunDreOther" localSheetId="7">[262]実行!#REF!</definedName>
    <definedName name="RunDreOther" localSheetId="13">[263]実行!#REF!</definedName>
    <definedName name="RunDreOther" localSheetId="11">#REF!</definedName>
    <definedName name="RunDreOther" localSheetId="9">[262]実行!#REF!</definedName>
    <definedName name="RunDreOther">[262]実行!#REF!</definedName>
    <definedName name="RunFirstMonth" localSheetId="14">#REF!</definedName>
    <definedName name="RunFirstMonth" localSheetId="4">#REF!</definedName>
    <definedName name="RunFirstMonth" localSheetId="5">#REF!</definedName>
    <definedName name="RunFirstMonth" localSheetId="7">#REF!</definedName>
    <definedName name="RunFirstMonth" localSheetId="13">#REF!</definedName>
    <definedName name="RunFirstMonth" localSheetId="10">#REF!</definedName>
    <definedName name="RunFirstMonth" localSheetId="11">#REF!</definedName>
    <definedName name="RunFirstMonth" localSheetId="9">#REF!</definedName>
    <definedName name="RunFirstMonth">#REF!</definedName>
    <definedName name="RunFr" localSheetId="14">#REF!</definedName>
    <definedName name="RunFr" localSheetId="4">#REF!</definedName>
    <definedName name="RunFr" localSheetId="5">#REF!</definedName>
    <definedName name="RunFr" localSheetId="7">#REF!</definedName>
    <definedName name="RunFr" localSheetId="13">#REF!</definedName>
    <definedName name="RunFr" localSheetId="10">#REF!</definedName>
    <definedName name="RunFr" localSheetId="11">#REF!</definedName>
    <definedName name="RunFr" localSheetId="9">#REF!</definedName>
    <definedName name="RunFr">#REF!</definedName>
    <definedName name="RunFTable" localSheetId="14">#REF!</definedName>
    <definedName name="RunFTable" localSheetId="4">#REF!</definedName>
    <definedName name="RunFTable" localSheetId="5">#REF!</definedName>
    <definedName name="RunFTable" localSheetId="7">#REF!</definedName>
    <definedName name="RunFTable" localSheetId="13">#REF!</definedName>
    <definedName name="RunFTable" localSheetId="10">#REF!</definedName>
    <definedName name="RunFTable" localSheetId="11">#REF!</definedName>
    <definedName name="RunFTable" localSheetId="9">#REF!</definedName>
    <definedName name="RunFTable">#REF!</definedName>
    <definedName name="RunFTable2007" localSheetId="13">[260]実行!$E$22:$F$22</definedName>
    <definedName name="RunFTable2007" localSheetId="11">#REF!</definedName>
    <definedName name="RunFTable2007">[261]実行!$E$22:$F$22</definedName>
    <definedName name="RunFTable2008" localSheetId="13">[260]実行!$E$23:$F$23</definedName>
    <definedName name="RunFTable2008" localSheetId="11">#REF!</definedName>
    <definedName name="RunFTable2008">[261]実行!$E$23:$F$23</definedName>
    <definedName name="RunGCost" localSheetId="14">#REF!</definedName>
    <definedName name="RunGCost" localSheetId="4">#REF!</definedName>
    <definedName name="RunGCost" localSheetId="5">#REF!</definedName>
    <definedName name="RunGCost" localSheetId="7">#REF!</definedName>
    <definedName name="RunGCost" localSheetId="13">#REF!</definedName>
    <definedName name="RunGCost" localSheetId="10">#REF!</definedName>
    <definedName name="RunGCost" localSheetId="11">#REF!</definedName>
    <definedName name="RunGCost" localSheetId="9">#REF!</definedName>
    <definedName name="RunGCost">#REF!</definedName>
    <definedName name="RunGCost2007" localSheetId="13">[260]実行!$E$26:$F$26</definedName>
    <definedName name="RunGCost2007" localSheetId="11">#REF!</definedName>
    <definedName name="RunGCost2007">[261]実行!$E$26:$F$26</definedName>
    <definedName name="RunGCost2008" localSheetId="11">#REF!</definedName>
    <definedName name="RunGCost2008">[264]実行!#REF!</definedName>
    <definedName name="RunGetSheet" localSheetId="14">#REF!</definedName>
    <definedName name="RunGetSheet" localSheetId="4">#REF!</definedName>
    <definedName name="RunGetSheet" localSheetId="5">#REF!</definedName>
    <definedName name="RunGetSheet" localSheetId="7">#REF!</definedName>
    <definedName name="RunGetSheet" localSheetId="13">#REF!</definedName>
    <definedName name="RunGetSheet" localSheetId="10">#REF!</definedName>
    <definedName name="RunGetSheet" localSheetId="11">#REF!</definedName>
    <definedName name="RunGetSheet" localSheetId="9">#REF!</definedName>
    <definedName name="RunGetSheet">#REF!</definedName>
    <definedName name="RunHosyu" localSheetId="14">[265]実行!#REF!</definedName>
    <definedName name="RunHosyu" localSheetId="4">[265]実行!#REF!</definedName>
    <definedName name="RunHosyu" localSheetId="5">[265]実行!#REF!</definedName>
    <definedName name="RunHosyu" localSheetId="7">[265]実行!#REF!</definedName>
    <definedName name="RunHosyu" localSheetId="13">[266]実行!#REF!</definedName>
    <definedName name="RunHosyu" localSheetId="10">[265]実行!#REF!</definedName>
    <definedName name="RunHosyu" localSheetId="11">#REF!</definedName>
    <definedName name="RunHosyu" localSheetId="9">[265]実行!#REF!</definedName>
    <definedName name="RunHosyu">[265]実行!#REF!</definedName>
    <definedName name="RunIrregPro" localSheetId="14">#REF!</definedName>
    <definedName name="RunIrregPro" localSheetId="4">#REF!</definedName>
    <definedName name="RunIrregPro" localSheetId="5">#REF!</definedName>
    <definedName name="RunIrregPro" localSheetId="7">#REF!</definedName>
    <definedName name="RunIrregPro" localSheetId="13">#REF!</definedName>
    <definedName name="RunIrregPro" localSheetId="10">#REF!</definedName>
    <definedName name="RunIrregPro" localSheetId="11">#REF!</definedName>
    <definedName name="RunIrregPro" localSheetId="9">#REF!</definedName>
    <definedName name="RunIrregPro">#REF!</definedName>
    <definedName name="RunJiOther" localSheetId="14">[265]実行!#REF!</definedName>
    <definedName name="RunJiOther" localSheetId="4">[265]実行!#REF!</definedName>
    <definedName name="RunJiOther" localSheetId="5">[265]実行!#REF!</definedName>
    <definedName name="RunJiOther" localSheetId="7">[265]実行!#REF!</definedName>
    <definedName name="RunJiOther" localSheetId="13">[266]実行!#REF!</definedName>
    <definedName name="RunJiOther" localSheetId="11">#REF!</definedName>
    <definedName name="RunJiOther" localSheetId="9">[265]実行!#REF!</definedName>
    <definedName name="RunJiOther">[265]実行!#REF!</definedName>
    <definedName name="RunOther" localSheetId="14">[265]実行!#REF!</definedName>
    <definedName name="RunOther" localSheetId="4">[265]実行!#REF!</definedName>
    <definedName name="RunOther" localSheetId="5">[265]実行!#REF!</definedName>
    <definedName name="RunOther" localSheetId="7">[265]実行!#REF!</definedName>
    <definedName name="RunOther" localSheetId="13">[266]実行!#REF!</definedName>
    <definedName name="RunOther" localSheetId="11">#REF!</definedName>
    <definedName name="RunOther" localSheetId="9">[265]実行!#REF!</definedName>
    <definedName name="RunOther">[265]実行!#REF!</definedName>
    <definedName name="RunPrivate" localSheetId="14">#REF!</definedName>
    <definedName name="RunPrivate" localSheetId="4">#REF!</definedName>
    <definedName name="RunPrivate" localSheetId="5">#REF!</definedName>
    <definedName name="RunPrivate" localSheetId="7">#REF!</definedName>
    <definedName name="RunPrivate" localSheetId="13">#REF!</definedName>
    <definedName name="RunPrivate" localSheetId="10">#REF!</definedName>
    <definedName name="RunPrivate" localSheetId="11">#REF!</definedName>
    <definedName name="RunPrivate" localSheetId="9">#REF!</definedName>
    <definedName name="RunPrivate">#REF!</definedName>
    <definedName name="RunPro" localSheetId="14">#REF!</definedName>
    <definedName name="RunPro" localSheetId="4">#REF!</definedName>
    <definedName name="RunPro" localSheetId="5">#REF!</definedName>
    <definedName name="RunPro" localSheetId="7">#REF!</definedName>
    <definedName name="RunPro" localSheetId="13">#REF!</definedName>
    <definedName name="RunPro" localSheetId="10">#REF!</definedName>
    <definedName name="RunPro" localSheetId="11">#REF!</definedName>
    <definedName name="RunPro" localSheetId="9">#REF!</definedName>
    <definedName name="RunPro">#REF!</definedName>
    <definedName name="RunSecondMonth1" localSheetId="14">#REF!</definedName>
    <definedName name="RunSecondMonth1" localSheetId="4">#REF!</definedName>
    <definedName name="RunSecondMonth1" localSheetId="5">#REF!</definedName>
    <definedName name="RunSecondMonth1" localSheetId="7">#REF!</definedName>
    <definedName name="RunSecondMonth1" localSheetId="13">#REF!</definedName>
    <definedName name="RunSecondMonth1" localSheetId="10">#REF!</definedName>
    <definedName name="RunSecondMonth1" localSheetId="11">#REF!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14" hidden="1">{#N/A,#N/A,FALSE,"BS";#N/A,#N/A,FALSE,"PL0";#N/A,#N/A,FALSE,"PL1";#N/A,#N/A,FALSE,"PL2";#N/A,#N/A,FALSE,"PL3";#N/A,#N/A,FALSE,"#0";#N/A,#N/A,FALSE,"#1";#N/A,#N/A,FALSE,"#2";#N/A,#N/A,FALSE,"#3";#N/A,#N/A,FALSE,"FUND";#N/A,#N/A,FALSE,"ar-trial";#N/A,#N/A,FALSE,"adv-p";#N/A,#N/A,FALSE,"ac-report"}</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1"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R延伸">#REF!</definedName>
    <definedName name="R増設">#REF!</definedName>
    <definedName name="ｓ" localSheetId="14">{"Client Name or Project Name"}</definedName>
    <definedName name="ｓ" localSheetId="4">{"Client Name or Project Name"}</definedName>
    <definedName name="ｓ" localSheetId="5">{"Client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1">{"Client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 localSheetId="11">#REF!</definedName>
    <definedName name="S_Adjust_Data">[197]Lead!$J$1:$J$10</definedName>
    <definedName name="S_AJE_Tot_Data" localSheetId="11">#REF!</definedName>
    <definedName name="S_AJE_Tot_Data">[197]Lead!$I$1:$I$10</definedName>
    <definedName name="S_CY_Beg" localSheetId="14">#REF!</definedName>
    <definedName name="S_CY_Beg" localSheetId="4">#REF!</definedName>
    <definedName name="S_CY_Beg" localSheetId="5">#REF!</definedName>
    <definedName name="S_CY_Beg" localSheetId="7">#REF!</definedName>
    <definedName name="S_CY_Beg" localSheetId="13">#REF!</definedName>
    <definedName name="S_CY_Beg" localSheetId="10">#REF!</definedName>
    <definedName name="S_CY_Beg" localSheetId="11">#REF!</definedName>
    <definedName name="S_CY_Beg" localSheetId="9">#REF!</definedName>
    <definedName name="S_CY_Beg">#REF!</definedName>
    <definedName name="S_CY_Beg_Data" localSheetId="11">#REF!</definedName>
    <definedName name="S_CY_Beg_Data">[197]Lead!$G$1:$G$10</definedName>
    <definedName name="S_CY_End" localSheetId="14">#REF!</definedName>
    <definedName name="S_CY_End" localSheetId="4">#REF!</definedName>
    <definedName name="S_CY_End" localSheetId="5">#REF!</definedName>
    <definedName name="S_CY_End" localSheetId="7">#REF!</definedName>
    <definedName name="S_CY_End" localSheetId="13">#REF!</definedName>
    <definedName name="S_CY_End" localSheetId="10">#REF!</definedName>
    <definedName name="S_CY_End" localSheetId="11">#REF!</definedName>
    <definedName name="S_CY_End" localSheetId="9">#REF!</definedName>
    <definedName name="S_CY_End">#REF!</definedName>
    <definedName name="S_CY_End_Data" localSheetId="11">#REF!</definedName>
    <definedName name="S_CY_End_Data">[197]Lead!$L$1:$L$10</definedName>
    <definedName name="S_DATA09" localSheetId="13">'[185]入力2（2台目構成）'!$A$11</definedName>
    <definedName name="S_DATA09" localSheetId="11">#REF!</definedName>
    <definedName name="S_DATA09">'[186]入力2（2台目構成）'!$A$11</definedName>
    <definedName name="S_DATA11" localSheetId="13">'[185]入力2（2台目構成）'!$B$9</definedName>
    <definedName name="S_DATA11" localSheetId="11">#REF!</definedName>
    <definedName name="S_DATA11">'[186]入力2（2台目構成）'!$B$9</definedName>
    <definedName name="S_Diff_Amt" localSheetId="14">#REF!</definedName>
    <definedName name="S_Diff_Amt" localSheetId="4">#REF!</definedName>
    <definedName name="S_Diff_Amt" localSheetId="5">#REF!</definedName>
    <definedName name="S_Diff_Amt" localSheetId="7">#REF!</definedName>
    <definedName name="S_Diff_Amt" localSheetId="13">#REF!</definedName>
    <definedName name="S_Diff_Amt" localSheetId="10">#REF!</definedName>
    <definedName name="S_Diff_Amt" localSheetId="11">#REF!</definedName>
    <definedName name="S_Diff_Amt" localSheetId="9">#REF!</definedName>
    <definedName name="S_Diff_Amt">#REF!</definedName>
    <definedName name="S_Diff_Pct" localSheetId="14">#REF!</definedName>
    <definedName name="S_Diff_Pct" localSheetId="4">#REF!</definedName>
    <definedName name="S_Diff_Pct" localSheetId="5">#REF!</definedName>
    <definedName name="S_Diff_Pct" localSheetId="7">#REF!</definedName>
    <definedName name="S_Diff_Pct" localSheetId="13">#REF!</definedName>
    <definedName name="S_Diff_Pct" localSheetId="10">#REF!</definedName>
    <definedName name="S_Diff_Pct" localSheetId="11">#REF!</definedName>
    <definedName name="S_Diff_Pct" localSheetId="9">#REF!</definedName>
    <definedName name="S_Diff_Pct">#REF!</definedName>
    <definedName name="S_Equity" localSheetId="13">[139]Page2!$F$39</definedName>
    <definedName name="S_Equity" localSheetId="11">#REF!</definedName>
    <definedName name="S_Equity">[140]Page2!$F$39</definedName>
    <definedName name="S_Headings" localSheetId="14">#REF!</definedName>
    <definedName name="S_Headings" localSheetId="4">#REF!</definedName>
    <definedName name="S_Headings" localSheetId="5">#REF!</definedName>
    <definedName name="S_Headings" localSheetId="7">#REF!</definedName>
    <definedName name="S_Headings" localSheetId="13">#REF!</definedName>
    <definedName name="S_Headings" localSheetId="10">#REF!</definedName>
    <definedName name="S_Headings" localSheetId="11">#REF!</definedName>
    <definedName name="S_Headings" localSheetId="9">#REF!</definedName>
    <definedName name="S_Headings">#REF!</definedName>
    <definedName name="S_LINE01" localSheetId="13">'[185]入力2（2台目構成）'!$C$11</definedName>
    <definedName name="S_LINE01" localSheetId="11">#REF!</definedName>
    <definedName name="S_LINE01">'[186]入力2（2台目構成）'!$C$11</definedName>
    <definedName name="S_LINE02" localSheetId="13">'[185]入力2（2台目構成）'!$D$11</definedName>
    <definedName name="S_LINE02" localSheetId="11">#REF!</definedName>
    <definedName name="S_LINE02">'[186]入力2（2台目構成）'!$D$11</definedName>
    <definedName name="S_LINE03" localSheetId="13">'[185]入力2（2台目構成）'!$E$11</definedName>
    <definedName name="S_LINE03" localSheetId="11">#REF!</definedName>
    <definedName name="S_LINE03">'[186]入力2（2台目構成）'!$E$11</definedName>
    <definedName name="S_LINE04" localSheetId="13">'[185]入力2（2台目構成）'!$F$11</definedName>
    <definedName name="S_LINE04" localSheetId="11">#REF!</definedName>
    <definedName name="S_LINE04">'[186]入力2（2台目構成）'!$F$11</definedName>
    <definedName name="S_LSRange1" localSheetId="14">#REF!</definedName>
    <definedName name="S_LSRange1" localSheetId="4">#REF!</definedName>
    <definedName name="S_LSRange1" localSheetId="5">#REF!</definedName>
    <definedName name="S_LSRange1" localSheetId="7">#REF!</definedName>
    <definedName name="S_LSRange1" localSheetId="13">#REF!</definedName>
    <definedName name="S_LSRange1" localSheetId="10">#REF!</definedName>
    <definedName name="S_LSRange1" localSheetId="11">#REF!</definedName>
    <definedName name="S_LSRange1" localSheetId="9">#REF!</definedName>
    <definedName name="S_LSRange1">#REF!</definedName>
    <definedName name="S_LSRange10" localSheetId="14">#REF!</definedName>
    <definedName name="S_LSRange10" localSheetId="4">#REF!</definedName>
    <definedName name="S_LSRange10" localSheetId="5">#REF!</definedName>
    <definedName name="S_LSRange10" localSheetId="7">#REF!</definedName>
    <definedName name="S_LSRange10" localSheetId="13">#REF!</definedName>
    <definedName name="S_LSRange10" localSheetId="10">#REF!</definedName>
    <definedName name="S_LSRange10" localSheetId="11">#REF!</definedName>
    <definedName name="S_LSRange10" localSheetId="9">#REF!</definedName>
    <definedName name="S_LSRange10">#REF!</definedName>
    <definedName name="S_LSRange10Balance" localSheetId="14">#REF!</definedName>
    <definedName name="S_LSRange10Balance" localSheetId="4">#REF!</definedName>
    <definedName name="S_LSRange10Balance" localSheetId="5">#REF!</definedName>
    <definedName name="S_LSRange10Balance" localSheetId="7">#REF!</definedName>
    <definedName name="S_LSRange10Balance" localSheetId="13">#REF!</definedName>
    <definedName name="S_LSRange10Balance" localSheetId="10">#REF!</definedName>
    <definedName name="S_LSRange10Balance" localSheetId="11">#REF!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 localSheetId="11">#REF!</definedName>
    <definedName name="S_PY_End_Data">[197]Lead!$N$1:$N$10</definedName>
    <definedName name="S_RJE_Tot_Data" localSheetId="11">#REF!</definedName>
    <definedName name="S_RJE_Tot_Data">[197]Lead!$K$1:$K$10</definedName>
    <definedName name="S_Total" localSheetId="14">#REF!</definedName>
    <definedName name="S_Total" localSheetId="4">#REF!</definedName>
    <definedName name="S_Total" localSheetId="5">#REF!</definedName>
    <definedName name="S_Total" localSheetId="7">#REF!</definedName>
    <definedName name="S_Total" localSheetId="13">#REF!</definedName>
    <definedName name="S_Total" localSheetId="10">#REF!</definedName>
    <definedName name="S_Total" localSheetId="11">#REF!</definedName>
    <definedName name="S_Total" localSheetId="9">#REF!</definedName>
    <definedName name="S_Total">#REF!</definedName>
    <definedName name="S_Total1" localSheetId="14">#REF!</definedName>
    <definedName name="S_Total1" localSheetId="4">#REF!</definedName>
    <definedName name="S_Total1" localSheetId="5">#REF!</definedName>
    <definedName name="S_Total1" localSheetId="7">#REF!</definedName>
    <definedName name="S_Total1" localSheetId="13">#REF!</definedName>
    <definedName name="S_Total1" localSheetId="10">#REF!</definedName>
    <definedName name="S_Total1" localSheetId="11">#REF!</definedName>
    <definedName name="S_Total1" localSheetId="9">#REF!</definedName>
    <definedName name="S_Total1">#REF!</definedName>
    <definedName name="S_Total2" localSheetId="14">#REF!</definedName>
    <definedName name="S_Total2" localSheetId="4">#REF!</definedName>
    <definedName name="S_Total2" localSheetId="5">#REF!</definedName>
    <definedName name="S_Total2" localSheetId="7">#REF!</definedName>
    <definedName name="S_Total2" localSheetId="13">#REF!</definedName>
    <definedName name="S_Total2" localSheetId="10">#REF!</definedName>
    <definedName name="S_Total2" localSheetId="11">#REF!</definedName>
    <definedName name="S_Total2" localSheetId="9">#REF!</definedName>
    <definedName name="S_Total2">#REF!</definedName>
    <definedName name="S_Total3">#REF!</definedName>
    <definedName name="sa">#REF!</definedName>
    <definedName name="sad" localSheetId="14">Bonds!sad</definedName>
    <definedName name="sad" localSheetId="4">BS!sad</definedName>
    <definedName name="sad" localSheetId="5">Capex!sad</definedName>
    <definedName name="sad" localSheetId="7">Card!sad</definedName>
    <definedName name="sad" localSheetId="13">ESG!sad</definedName>
    <definedName name="sad" localSheetId="10">Insurance!sad</definedName>
    <definedName name="sad" localSheetId="11">Mobile!sad</definedName>
    <definedName name="sad" localSheetId="12">'Other KPIs'!sad</definedName>
    <definedName name="sad" localSheetId="9">Securities!sad</definedName>
    <definedName name="sad" localSheetId="1">'目次 Index'!sad</definedName>
    <definedName name="sad">[0]!sad</definedName>
    <definedName name="sag" hidden="1">{"'２'!$B$1:$L$40"}</definedName>
    <definedName name="salary" localSheetId="13">[267]DATA!$F$1:$F$489</definedName>
    <definedName name="salary" localSheetId="11">#REF!</definedName>
    <definedName name="salary">[268]DATA!$F$1:$F$489</definedName>
    <definedName name="SALE" localSheetId="14" hidden="1">{#N/A,#N/A,FALSE,"SR0";#N/A,#N/A,FALSE,"SR1";#N/A,#N/A,FALSE,"SR2";#N/A,#N/A,FALSE,"SR3"}</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1"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[59]Pricing!#REF!</definedName>
    <definedName name="SALE_EXPENSE" localSheetId="11">#REF!</definedName>
    <definedName name="SALE_EXPENSE">[60]Pricing!#REF!</definedName>
    <definedName name="SALEOPTION" localSheetId="14">#REF!</definedName>
    <definedName name="SALEOPTION" localSheetId="4">#REF!</definedName>
    <definedName name="SALEOPTION" localSheetId="5">#REF!</definedName>
    <definedName name="SALEOPTION" localSheetId="7">#REF!</definedName>
    <definedName name="SALEOPTION" localSheetId="13">#REF!</definedName>
    <definedName name="SALEOPTION" localSheetId="10">#REF!</definedName>
    <definedName name="SALEOPTION" localSheetId="11">#REF!</definedName>
    <definedName name="SALEOPTION" localSheetId="9">#REF!</definedName>
    <definedName name="SALEOPTION">#REF!</definedName>
    <definedName name="Sales_Department" localSheetId="14">#REF!</definedName>
    <definedName name="Sales_Department" localSheetId="4">#REF!</definedName>
    <definedName name="Sales_Department" localSheetId="5">#REF!</definedName>
    <definedName name="Sales_Department" localSheetId="7">#REF!</definedName>
    <definedName name="Sales_Department" localSheetId="13">#REF!</definedName>
    <definedName name="Sales_Department" localSheetId="10">#REF!</definedName>
    <definedName name="Sales_Department" localSheetId="11">#REF!</definedName>
    <definedName name="Sales_Department" localSheetId="9">#REF!</definedName>
    <definedName name="Sales_Department">#REF!</definedName>
    <definedName name="same" hidden="1">{#N/A,#N/A,FALSE,"Direct Labour";#N/A,#N/A,FALSE,"Indirect Labour";#N/A,#N/A,FALSE,"PP&amp;E";#N/A,#N/A,FALSE,"IT";#N/A,#N/A,FALSE,"Other";#N/A,#N/A,FALSE,"Implementation"}</definedName>
    <definedName name="sanline最終ｶﾞｲﾄﾞ" localSheetId="14">#REF!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11">#REF!</definedName>
    <definedName name="sanline最終ｶﾞｲﾄﾞ" localSheetId="9">#REF!</definedName>
    <definedName name="sanline最終ｶﾞｲﾄﾞ">#REF!</definedName>
    <definedName name="SAP_ALL">#REF!</definedName>
    <definedName name="SAPBEXdnldView" hidden="1">"49GT4N4USBUVVHUSSQGMQTFQL"</definedName>
    <definedName name="SAPBEXrevision" hidden="1">1</definedName>
    <definedName name="SAPBEXsysID" hidden="1">"PB1"</definedName>
    <definedName name="SAPBEXwbID" hidden="1">"3QROF0640ZAGGXG4E31QBEK3D"</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APV" localSheetId="14">[60]Pricing!#REF!</definedName>
    <definedName name="SAPV" localSheetId="7">[60]Pricing!#REF!</definedName>
    <definedName name="SAPV" localSheetId="13">[59]Pricing!#REF!</definedName>
    <definedName name="SAPV" localSheetId="11">#REF!</definedName>
    <definedName name="SAPV" localSheetId="9">[60]Pricing!#REF!</definedName>
    <definedName name="SAPV">[60]Pricing!#REF!</definedName>
    <definedName name="sasa" hidden="1">{"'２'!$B$1:$L$40"}</definedName>
    <definedName name="SASAS" hidden="1">{"'２'!$B$1:$L$40"}</definedName>
    <definedName name="sasasa">#REF!</definedName>
    <definedName name="sasasasasa">#REF!</definedName>
    <definedName name="SaveCsv" localSheetId="8">[269]!SaveCsv</definedName>
    <definedName name="SaveCsv" localSheetId="14">[269]!SaveCsv</definedName>
    <definedName name="SaveCsv" localSheetId="4">[269]!SaveCsv</definedName>
    <definedName name="SaveCsv" localSheetId="7">[269]!SaveCsv</definedName>
    <definedName name="SaveCsv" localSheetId="6">[269]!SaveCsv</definedName>
    <definedName name="SaveCsv" localSheetId="10">[269]!SaveCsv</definedName>
    <definedName name="SaveCsv" localSheetId="11">#REF!</definedName>
    <definedName name="SaveCsv" localSheetId="12">[269]!SaveCsv</definedName>
    <definedName name="SaveCsv" localSheetId="3">[269]!SaveCsv</definedName>
    <definedName name="SaveCsv" localSheetId="9">[269]!SaveCsv</definedName>
    <definedName name="SaveCsv" localSheetId="2">[269]!SaveCsv</definedName>
    <definedName name="SaveCsv">[269]!SaveCsv</definedName>
    <definedName name="SBBS" hidden="1">{"'２'!$B$1:$L$40"}</definedName>
    <definedName name="ＳＣＤ04">#REF!</definedName>
    <definedName name="SCENARIO" localSheetId="14">#REF!</definedName>
    <definedName name="SCENARIO" localSheetId="4">#REF!</definedName>
    <definedName name="SCENARIO" localSheetId="5">#REF!</definedName>
    <definedName name="SCENARIO" localSheetId="7">#REF!</definedName>
    <definedName name="SCENARIO" localSheetId="13">#REF!</definedName>
    <definedName name="SCENARIO" localSheetId="10">#REF!</definedName>
    <definedName name="SCENARIO" localSheetId="11">#REF!</definedName>
    <definedName name="SCENARIO" localSheetId="9">#REF!</definedName>
    <definedName name="SCENARIO">#REF!</definedName>
    <definedName name="scenario_month">#REF!</definedName>
    <definedName name="scénario1" localSheetId="11" hidden="1">{"'standard'!$A$8:$C$109"}</definedName>
    <definedName name="scénario1" hidden="1">{"'standard'!$A$8:$C$109"}</definedName>
    <definedName name="SC構成" localSheetId="14" hidden="1">{"'Sheet2'!$E$46"}</definedName>
    <definedName name="SC構成" localSheetId="4" hidden="1">{"'Sheet2'!$E$46"}</definedName>
    <definedName name="SC構成" localSheetId="5" hidden="1">{"'Sheet2'!$E$46"}</definedName>
    <definedName name="SC構成" localSheetId="7" hidden="1">{"'Sheet2'!$E$46"}</definedName>
    <definedName name="SC構成" localSheetId="13" hidden="1">{"'Sheet2'!$E$46"}</definedName>
    <definedName name="SC構成" localSheetId="10" hidden="1">{"'Sheet2'!$E$46"}</definedName>
    <definedName name="SC構成" localSheetId="11"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14" hidden="1">{#N/A,#N/A,FALSE,"SFO";#N/A,#N/A,FALSE,"SEA";#N/A,#N/A,FALSE,"PDX"}</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1"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ＳＤＤＤ" hidden="1">{"'原紙 (2)'!$CO$11"}</definedName>
    <definedName name="SDFDFS" hidden="1">{"'２'!$B$1:$L$40"}</definedName>
    <definedName name="ｓｄｆｆ" hidden="1">{"'２'!$B$1:$L$40"}</definedName>
    <definedName name="SDFGS"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g" localSheetId="13">[179]BusPlan!#REF!</definedName>
    <definedName name="sdg" localSheetId="11">#REF!</definedName>
    <definedName name="sdg">[180]BusPlan!#REF!</definedName>
    <definedName name="ＳＤふぁＤさ" hidden="1">{"'２'!$B$1:$L$40"}</definedName>
    <definedName name="se5645hystrh" hidden="1">#REF!</definedName>
    <definedName name="se5645hystrh99" hidden="1">#REF!</definedName>
    <definedName name="Sec_EPSGrowth" localSheetId="14">#REF!</definedName>
    <definedName name="Sec_EPSGrowth" localSheetId="4">#REF!</definedName>
    <definedName name="Sec_EPSGrowth" localSheetId="5">#REF!</definedName>
    <definedName name="Sec_EPSGrowth" localSheetId="7">#REF!</definedName>
    <definedName name="Sec_EPSGrowth" localSheetId="13">#REF!</definedName>
    <definedName name="Sec_EPSGrowth" localSheetId="10">#REF!</definedName>
    <definedName name="Sec_EPSGrowth" localSheetId="11">#REF!</definedName>
    <definedName name="Sec_EPSGrowth" localSheetId="9">#REF!</definedName>
    <definedName name="Sec_EPSGrowth">#REF!</definedName>
    <definedName name="SECOND_LOAN" localSheetId="14">[48]Link!#REF!</definedName>
    <definedName name="SECOND_LOAN" localSheetId="4">[48]Link!#REF!</definedName>
    <definedName name="SECOND_LOAN" localSheetId="5">[48]Link!#REF!</definedName>
    <definedName name="SECOND_LOAN" localSheetId="7">[48]Link!#REF!</definedName>
    <definedName name="SECOND_LOAN" localSheetId="11">#REF!</definedName>
    <definedName name="SECOND_LOAN" localSheetId="9">[48]Link!#REF!</definedName>
    <definedName name="SECOND_LOAN">[48]Link!#REF!</definedName>
    <definedName name="Second_Table">#REF!</definedName>
    <definedName name="SecondLeaseEndQu" localSheetId="14">#REF!</definedName>
    <definedName name="SecondLeaseEndQu" localSheetId="4">#REF!</definedName>
    <definedName name="SecondLeaseEndQu" localSheetId="5">#REF!</definedName>
    <definedName name="SecondLeaseEndQu" localSheetId="7">#REF!</definedName>
    <definedName name="SecondLeaseEndQu" localSheetId="13">#REF!</definedName>
    <definedName name="SecondLeaseEndQu" localSheetId="10">#REF!</definedName>
    <definedName name="SecondLeaseEndQu" localSheetId="11">#REF!</definedName>
    <definedName name="SecondLeaseEndQu" localSheetId="9">#REF!</definedName>
    <definedName name="SecondLeaseEndQu">#REF!</definedName>
    <definedName name="secondM" localSheetId="14">#REF!</definedName>
    <definedName name="secondM" localSheetId="4">#REF!</definedName>
    <definedName name="secondM" localSheetId="5">#REF!</definedName>
    <definedName name="secondM" localSheetId="7">#REF!</definedName>
    <definedName name="secondM" localSheetId="13">#REF!</definedName>
    <definedName name="secondM" localSheetId="10">#REF!</definedName>
    <definedName name="secondM" localSheetId="11">#REF!</definedName>
    <definedName name="secondM" localSheetId="9">#REF!</definedName>
    <definedName name="secondM">#REF!</definedName>
    <definedName name="SecondTenantDefaultQu" localSheetId="14">#REF!</definedName>
    <definedName name="SecondTenantDefaultQu" localSheetId="4">#REF!</definedName>
    <definedName name="SecondTenantDefaultQu" localSheetId="5">#REF!</definedName>
    <definedName name="SecondTenantDefaultQu" localSheetId="7">#REF!</definedName>
    <definedName name="SecondTenantDefaultQu" localSheetId="13">#REF!</definedName>
    <definedName name="SecondTenantDefaultQu" localSheetId="10">#REF!</definedName>
    <definedName name="SecondTenantDefaultQu" localSheetId="11">#REF!</definedName>
    <definedName name="SecondTenantDefaultQu" localSheetId="9">#REF!</definedName>
    <definedName name="SecondTenantDefaultQu">#REF!</definedName>
    <definedName name="SecondVoidOutput">#REF!</definedName>
    <definedName name="seek_henkan" localSheetId="13">[270]経費ｼｽﾃﾑｺｰﾄﾞ!#REF!</definedName>
    <definedName name="seek_henkan" localSheetId="11">#REF!</definedName>
    <definedName name="seek_henkan">[271]経費ｼｽﾃﾑｺｰﾄﾞ!#REF!</definedName>
    <definedName name="seinou" localSheetId="14" hidden="1">{"'Sheet2'!$C$3:$AL$35"}</definedName>
    <definedName name="seinou" localSheetId="4" hidden="1">{"'Sheet2'!$C$3:$AL$35"}</definedName>
    <definedName name="seinou" localSheetId="5" hidden="1">{"'Sheet2'!$C$3:$AL$35"}</definedName>
    <definedName name="seinou" localSheetId="7" hidden="1">{"'Sheet2'!$C$3:$AL$35"}</definedName>
    <definedName name="seinou" localSheetId="13" hidden="1">{"'Sheet2'!$C$3:$AL$35"}</definedName>
    <definedName name="seinou" localSheetId="10" hidden="1">{"'Sheet2'!$C$3:$AL$35"}</definedName>
    <definedName name="seinou" localSheetId="11"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14"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1"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14"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1"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14"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1"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14"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1"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14"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1"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14"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1"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14"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1"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14"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1"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pdate_factor">#REF!</definedName>
    <definedName name="Select_Use_Currency">#REF!</definedName>
    <definedName name="Select_Use_Language" localSheetId="11">#REF!</definedName>
    <definedName name="Select_Use_Language">#REF!</definedName>
    <definedName name="selected_month">#REF!</definedName>
    <definedName name="selected_year">#REF!</definedName>
    <definedName name="sencount" hidden="1">1</definedName>
    <definedName name="sendcheck">#REF!</definedName>
    <definedName name="senior" localSheetId="13">[191]certificate!#REF!</definedName>
    <definedName name="senior" localSheetId="11">#REF!</definedName>
    <definedName name="senior">[190]certificate!#REF!</definedName>
    <definedName name="Sens" localSheetId="13">[204]Pricing!#REF!</definedName>
    <definedName name="Sens" localSheetId="11">#REF!</definedName>
    <definedName name="Sens">[205]Pricing!#REF!</definedName>
    <definedName name="SepSun1" localSheetId="11">DATE(CalendarYear,9,1)-WEEKDAY(DATE(CalendarYear,9,1))</definedName>
    <definedName name="SepSun1">DATE(CalendarYear,9,1)-WEEKDAY(DATE(CalendarYear,9,1))</definedName>
    <definedName name="ServicingFee" localSheetId="14">#REF!</definedName>
    <definedName name="ServicingFee" localSheetId="4">#REF!</definedName>
    <definedName name="ServicingFee" localSheetId="5">#REF!</definedName>
    <definedName name="ServicingFee" localSheetId="7">#REF!</definedName>
    <definedName name="ServicingFee" localSheetId="13">#REF!</definedName>
    <definedName name="ServicingFee" localSheetId="10">#REF!</definedName>
    <definedName name="ServicingFee" localSheetId="11">#REF!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[50]CRITERIA1!$B$1</definedName>
    <definedName name="SETOFBOOKSID1" localSheetId="11">#REF!</definedName>
    <definedName name="SETOFBOOKSID1">[51]CRITERIA1!$B$1</definedName>
    <definedName name="SETOFBOOKSNAME1" localSheetId="13">[50]CRITERIA1!$B$2</definedName>
    <definedName name="SETOFBOOKSNAME1" localSheetId="11">#REF!</definedName>
    <definedName name="SETOFBOOKSNAME1">[51]CRITERIA1!$B$2</definedName>
    <definedName name="SettleAccountDataCount">3</definedName>
    <definedName name="severance" localSheetId="14">#REF!</definedName>
    <definedName name="severance" localSheetId="4">#REF!</definedName>
    <definedName name="severance" localSheetId="5">#REF!</definedName>
    <definedName name="severance" localSheetId="7">#REF!</definedName>
    <definedName name="severance" localSheetId="13">#REF!</definedName>
    <definedName name="severance" localSheetId="10">#REF!</definedName>
    <definedName name="severance" localSheetId="11">#REF!</definedName>
    <definedName name="severance" localSheetId="9">#REF!</definedName>
    <definedName name="severance">#REF!</definedName>
    <definedName name="SFGDHG" localSheetId="14" hidden="1">{#N/A,#N/A,FALSE,"BS";#N/A,#N/A,FALSE,"PL0";#N/A,#N/A,FALSE,"PL1";#N/A,#N/A,FALSE,"PL2";#N/A,#N/A,FALSE,"PL3";#N/A,#N/A,FALSE,"#0";#N/A,#N/A,FALSE,"#1";#N/A,#N/A,FALSE,"#2";#N/A,#N/A,FALSE,"#3";#N/A,#N/A,FALSE,"FUND";#N/A,#N/A,FALSE,"ar-trial";#N/A,#N/A,FALSE,"adv-p";#N/A,#N/A,FALSE,"ac-report"}</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1"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GA">OFFSET(#REF!,,,COUNTA(#REF!))</definedName>
    <definedName name="ｓｇｇｇすｓｈｓ" hidden="1">{"'２'!$B$1:$L$40"}</definedName>
    <definedName name="SH0000" localSheetId="11" hidden="1">{#N/A,#N/A,FALSE,"ﾃﾞｰﾀﾌﾛｰ";#N/A,#N/A,FALSE,"PPKE.01";#N/A,#N/A,FALSE,"日付ﾁｪｯｸ要領";#N/A,#N/A,FALSE,"ｺｰﾄﾞﾁｪｯｸ要領";#N/A,#N/A,FALSE,"編集要領"}</definedName>
    <definedName name="SH0000" hidden="1">{#N/A,#N/A,FALSE,"ﾃﾞｰﾀﾌﾛｰ";#N/A,#N/A,FALSE,"PPKE.01";#N/A,#N/A,FALSE,"日付ﾁｪｯｸ要領";#N/A,#N/A,FALSE,"ｺｰﾄﾞﾁｪｯｸ要領";#N/A,#N/A,FALSE,"編集要領"}</definedName>
    <definedName name="SHAMAS">#REF!</definedName>
    <definedName name="SHAMAS2">#REF!</definedName>
    <definedName name="shareprice" localSheetId="13">[272]Transaction!$C$19</definedName>
    <definedName name="shareprice" localSheetId="11">#REF!</definedName>
    <definedName name="shareprice">[273]Transaction!$C$19</definedName>
    <definedName name="SheetInfoCell1" localSheetId="14">#REF!</definedName>
    <definedName name="SheetInfoCell1" localSheetId="4">#REF!</definedName>
    <definedName name="SheetInfoCell1" localSheetId="5">#REF!</definedName>
    <definedName name="SheetInfoCell1" localSheetId="7">#REF!</definedName>
    <definedName name="SheetInfoCell1" localSheetId="13">#REF!</definedName>
    <definedName name="SheetInfoCell1" localSheetId="10">#REF!</definedName>
    <definedName name="SheetInfoCell1" localSheetId="9">#REF!</definedName>
    <definedName name="SheetInfoCell1">#REF!</definedName>
    <definedName name="SheetInfoCell10" localSheetId="14">#REF!</definedName>
    <definedName name="SheetInfoCell10" localSheetId="4">#REF!</definedName>
    <definedName name="SheetInfoCell10" localSheetId="5">#REF!</definedName>
    <definedName name="SheetInfoCell10" localSheetId="7">#REF!</definedName>
    <definedName name="SheetInfoCell10" localSheetId="13">#REF!</definedName>
    <definedName name="SheetInfoCell10" localSheetId="10">#REF!</definedName>
    <definedName name="SheetInfoCell10" localSheetId="9">#REF!</definedName>
    <definedName name="SheetInfoCell10">#REF!</definedName>
    <definedName name="SheetInfoCell11" localSheetId="14">#REF!</definedName>
    <definedName name="SheetInfoCell11" localSheetId="4">#REF!</definedName>
    <definedName name="SheetInfoCell11" localSheetId="5">#REF!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 localSheetId="11">#REF!</definedName>
    <definedName name="SheetInfoCell5">#REF!</definedName>
    <definedName name="SheetInfoCell6">#REF!</definedName>
    <definedName name="SheetName" localSheetId="11">#REF!</definedName>
    <definedName name="SheetName">#REF!</definedName>
    <definedName name="Sheetname_here" localSheetId="11">#REF!</definedName>
    <definedName name="Sheetname_here">#REF!</definedName>
    <definedName name="sheetprint" localSheetId="8">[274]!sheetprint</definedName>
    <definedName name="sheetprint" localSheetId="14">[274]!sheetprint</definedName>
    <definedName name="sheetprint" localSheetId="4">[274]!sheetprint</definedName>
    <definedName name="sheetprint" localSheetId="7">[274]!sheetprint</definedName>
    <definedName name="sheetprint" localSheetId="6">[274]!sheetprint</definedName>
    <definedName name="sheetprint" localSheetId="13">[275]!sheetprint</definedName>
    <definedName name="sheetprint" localSheetId="10">[274]!sheetprint</definedName>
    <definedName name="sheetprint" localSheetId="11">#REF!</definedName>
    <definedName name="sheetprint" localSheetId="12">[274]!sheetprint</definedName>
    <definedName name="sheetprint" localSheetId="3">[274]!sheetprint</definedName>
    <definedName name="sheetprint" localSheetId="9">[274]!sheetprint</definedName>
    <definedName name="sheetprint" localSheetId="2">[274]!sheetprint</definedName>
    <definedName name="sheetprint">[274]!sheetprint</definedName>
    <definedName name="sheetprint2" localSheetId="8">[276]!sheetprint</definedName>
    <definedName name="sheetprint2" localSheetId="14">[276]!sheetprint</definedName>
    <definedName name="sheetprint2" localSheetId="4">[276]!sheetprint</definedName>
    <definedName name="sheetprint2" localSheetId="7">[276]!sheetprint</definedName>
    <definedName name="sheetprint2" localSheetId="6">[276]!sheetprint</definedName>
    <definedName name="sheetprint2" localSheetId="13">[277]!sheetprint</definedName>
    <definedName name="sheetprint2" localSheetId="10">[276]!sheetprint</definedName>
    <definedName name="sheetprint2" localSheetId="11">#REF!</definedName>
    <definedName name="sheetprint2" localSheetId="12">[276]!sheetprint</definedName>
    <definedName name="sheetprint2" localSheetId="3">[276]!sheetprint</definedName>
    <definedName name="sheetprint2" localSheetId="9">[276]!sheetprint</definedName>
    <definedName name="sheetprint2" localSheetId="2">[276]!sheetprint</definedName>
    <definedName name="sheetprint2">[276]!sheetprint</definedName>
    <definedName name="SHIKENN" hidden="1">{"'２'!$B$1:$L$40"}</definedName>
    <definedName name="SHRISS" localSheetId="14">#REF!</definedName>
    <definedName name="SHRISS" localSheetId="4">#REF!</definedName>
    <definedName name="SHRISS" localSheetId="5">#REF!</definedName>
    <definedName name="SHRISS" localSheetId="7">#REF!</definedName>
    <definedName name="SHRISS" localSheetId="13">#REF!</definedName>
    <definedName name="SHRISS" localSheetId="10">#REF!</definedName>
    <definedName name="SHRISS" localSheetId="11">#REF!</definedName>
    <definedName name="SHRISS" localSheetId="9">#REF!</definedName>
    <definedName name="SHRISS">#REF!</definedName>
    <definedName name="SHUBETU" localSheetId="14">#REF!</definedName>
    <definedName name="SHUBETU" localSheetId="4">#REF!</definedName>
    <definedName name="SHUBETU" localSheetId="5">#REF!</definedName>
    <definedName name="SHUBETU" localSheetId="7">#REF!</definedName>
    <definedName name="SHUBETU" localSheetId="13">#REF!</definedName>
    <definedName name="SHUBETU" localSheetId="10">#REF!</definedName>
    <definedName name="SHUBETU" localSheetId="11">#REF!</definedName>
    <definedName name="SHUBETU" localSheetId="9">#REF!</definedName>
    <definedName name="SHUBETU">#REF!</definedName>
    <definedName name="shuten" localSheetId="14">#REF!</definedName>
    <definedName name="shuten" localSheetId="4">#REF!</definedName>
    <definedName name="shuten" localSheetId="5">#REF!</definedName>
    <definedName name="shuten" localSheetId="7">#REF!</definedName>
    <definedName name="shuten" localSheetId="13">#REF!</definedName>
    <definedName name="shuten" localSheetId="10">#REF!</definedName>
    <definedName name="shuten" localSheetId="11">#REF!</definedName>
    <definedName name="shuten" localSheetId="9">#REF!</definedName>
    <definedName name="shuten">#REF!</definedName>
    <definedName name="SID" localSheetId="13">[278]data!$C$3:$C$44</definedName>
    <definedName name="SID" localSheetId="11">#REF!</definedName>
    <definedName name="SID">[279]data!$C$3:$C$44</definedName>
    <definedName name="SIMOMIMO">#REF!</definedName>
    <definedName name="sinnsei" localSheetId="14">#REF!</definedName>
    <definedName name="sinnsei" localSheetId="4">#REF!</definedName>
    <definedName name="sinnsei" localSheetId="5">#REF!</definedName>
    <definedName name="sinnsei" localSheetId="7">#REF!</definedName>
    <definedName name="sinnsei" localSheetId="13">#REF!</definedName>
    <definedName name="sinnsei" localSheetId="10">#REF!</definedName>
    <definedName name="sinnsei" localSheetId="11">#REF!</definedName>
    <definedName name="sinnsei" localSheetId="9">#REF!</definedName>
    <definedName name="sinnsei">#REF!</definedName>
    <definedName name="size" localSheetId="14">#REF!</definedName>
    <definedName name="size" localSheetId="4">#REF!</definedName>
    <definedName name="size" localSheetId="5">#REF!</definedName>
    <definedName name="size" localSheetId="7">#REF!</definedName>
    <definedName name="size" localSheetId="13">#REF!</definedName>
    <definedName name="size" localSheetId="10">#REF!</definedName>
    <definedName name="size" localSheetId="11">#REF!</definedName>
    <definedName name="size" localSheetId="9">#REF!</definedName>
    <definedName name="size">#REF!</definedName>
    <definedName name="Sj" localSheetId="14">#REF!</definedName>
    <definedName name="Sj" localSheetId="4">#REF!</definedName>
    <definedName name="Sj" localSheetId="5">#REF!</definedName>
    <definedName name="Sj" localSheetId="7">#REF!</definedName>
    <definedName name="Sj" localSheetId="13">#REF!</definedName>
    <definedName name="Sj" localSheetId="10">#REF!</definedName>
    <definedName name="Sj" localSheetId="11">#REF!</definedName>
    <definedName name="Sj" localSheetId="9">#REF!</definedName>
    <definedName name="Sj">#REF!</definedName>
    <definedName name="slide1">#REF!</definedName>
    <definedName name="ＳＭＭＣ２" localSheetId="14">[17]総括表横!#REF!</definedName>
    <definedName name="ＳＭＭＣ２" localSheetId="4">[17]総括表横!#REF!</definedName>
    <definedName name="ＳＭＭＣ２" localSheetId="5">[17]総括表横!#REF!</definedName>
    <definedName name="ＳＭＭＣ２" localSheetId="7">[17]総括表横!#REF!</definedName>
    <definedName name="ＳＭＭＣ２" localSheetId="13">[18]総括表横!#REF!</definedName>
    <definedName name="ＳＭＭＣ２" localSheetId="10">[17]総括表横!#REF!</definedName>
    <definedName name="ＳＭＭＣ２" localSheetId="11">#REF!</definedName>
    <definedName name="ＳＭＭＣ２" localSheetId="9">[17]総括表横!#REF!</definedName>
    <definedName name="ＳＭＭＣ２">[17]総括表横!#REF!</definedName>
    <definedName name="sName" localSheetId="14">Bonds!sName</definedName>
    <definedName name="sName" localSheetId="4">BS!sName</definedName>
    <definedName name="sName" localSheetId="5">Capex!sName</definedName>
    <definedName name="sName" localSheetId="7">Card!sName</definedName>
    <definedName name="sName" localSheetId="13">ESG!sName</definedName>
    <definedName name="sName" localSheetId="10">Insurance!sName</definedName>
    <definedName name="sName" localSheetId="11">Mobile!sName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14">Bonds!sName1</definedName>
    <definedName name="sName1" localSheetId="4">BS!sName1</definedName>
    <definedName name="sName1" localSheetId="5">Capex!sName1</definedName>
    <definedName name="sName1" localSheetId="7">Card!sName1</definedName>
    <definedName name="sName1" localSheetId="13">ESG!sName1</definedName>
    <definedName name="sName1" localSheetId="10">Insurance!sName1</definedName>
    <definedName name="sName1" localSheetId="11">Mobile!sName1</definedName>
    <definedName name="sName1" localSheetId="12">'Other KPIs'!sName1</definedName>
    <definedName name="sName1" localSheetId="9">Securities!sName1</definedName>
    <definedName name="sName1" localSheetId="1">'目次 Index'!sName1</definedName>
    <definedName name="sName1">[0]!sName1</definedName>
    <definedName name="Snd_LastUpdateTime">#REF!</definedName>
    <definedName name="SndTiming">#REF!</definedName>
    <definedName name="SOL">#REF!</definedName>
    <definedName name="Sold_To_Party">#REF!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hidden="1">#REF!</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localSheetId="11" hidden="1">#REF!</definedName>
    <definedName name="solver_rhs4" hidden="1">#REF!</definedName>
    <definedName name="solver_rhs5" localSheetId="11" hidden="1">#REF!</definedName>
    <definedName name="solver_rhs5" hidden="1">#REF!</definedName>
    <definedName name="solver_rhs6" localSheetId="11" hidden="1">#REF!</definedName>
    <definedName name="solver_rhs6" hidden="1">#REF!</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olverrhs10" localSheetId="11" hidden="1">#REF!</definedName>
    <definedName name="solverrhs10" hidden="1">#REF!</definedName>
    <definedName name="solverrhs11" localSheetId="11" hidden="1">#REF!</definedName>
    <definedName name="solverrhs11" hidden="1">#REF!</definedName>
    <definedName name="solverrhs9" localSheetId="11" hidden="1">#REF!</definedName>
    <definedName name="solverrhs9" hidden="1">#REF!</definedName>
    <definedName name="SONO1" hidden="1">{"'２'!$B$1:$L$40"}</definedName>
    <definedName name="sono2" hidden="1">{"'２'!$B$1:$L$40"}</definedName>
    <definedName name="SONO3" hidden="1">{"'２'!$B$1:$L$40"}</definedName>
    <definedName name="sori1">#REF!</definedName>
    <definedName name="Sort" localSheetId="14">#REF!</definedName>
    <definedName name="Sort" localSheetId="4">#REF!</definedName>
    <definedName name="Sort" localSheetId="5">#REF!</definedName>
    <definedName name="Sort" localSheetId="7">#REF!</definedName>
    <definedName name="Sort" localSheetId="13">#REF!</definedName>
    <definedName name="Sort" localSheetId="10">#REF!</definedName>
    <definedName name="Sort" localSheetId="11">#REF!</definedName>
    <definedName name="Sort" localSheetId="12">#REF!</definedName>
    <definedName name="Sort" localSheetId="9">#REF!</definedName>
    <definedName name="Sort">#REF!</definedName>
    <definedName name="sort2" localSheetId="14">#REF!</definedName>
    <definedName name="sort2" localSheetId="4">#REF!</definedName>
    <definedName name="sort2" localSheetId="5">#REF!</definedName>
    <definedName name="sort2" localSheetId="7">#REF!</definedName>
    <definedName name="sort2" localSheetId="13">#REF!</definedName>
    <definedName name="sort2" localSheetId="10">#REF!</definedName>
    <definedName name="sort2" localSheetId="11">#REF!</definedName>
    <definedName name="sort2" localSheetId="9">#REF!</definedName>
    <definedName name="sort2">#REF!</definedName>
    <definedName name="souri" hidden="1">{"'２'!$B$1:$L$40"}</definedName>
    <definedName name="SPACE_" hidden="1">{#N/A,#N/A,FALSE,"Direct Labour";#N/A,#N/A,FALSE,"Indirect Labour";#N/A,#N/A,FALSE,"PP&amp;E";#N/A,#N/A,FALSE,"IT";#N/A,#N/A,FALSE,"Other";#N/A,#N/A,FALSE,"Implementation"}</definedName>
    <definedName name="Spares" hidden="1">{#N/A,#N/A,FALSE,"523,Dual2E,SmartSSM";#N/A,#N/A,FALSE,"523,2E,3E,SmartSSM";#N/A,#N/A,FALSE,"523,Dual3E,SmartSSM"}</definedName>
    <definedName name="Spec" localSheetId="14">#REF!</definedName>
    <definedName name="Spec" localSheetId="5">#REF!</definedName>
    <definedName name="Spec" localSheetId="7">#REF!</definedName>
    <definedName name="Spec" localSheetId="13">#REF!</definedName>
    <definedName name="Spec" localSheetId="10">#REF!</definedName>
    <definedName name="Spec" localSheetId="11">#REF!</definedName>
    <definedName name="Spec" localSheetId="9">#REF!</definedName>
    <definedName name="Spec">#REF!</definedName>
    <definedName name="SpotR" localSheetId="13">[280]ＤＦ!$C$60:$C$569</definedName>
    <definedName name="SpotR" localSheetId="11">#REF!</definedName>
    <definedName name="SpotR">[281]ＤＦ!$C$60:$C$569</definedName>
    <definedName name="SPREAD" localSheetId="14">[60]Pricing!#REF!</definedName>
    <definedName name="SPREAD" localSheetId="7">[60]Pricing!#REF!</definedName>
    <definedName name="SPREAD" localSheetId="13">[59]Pricing!#REF!</definedName>
    <definedName name="SPREAD" localSheetId="11">#REF!</definedName>
    <definedName name="SPREAD" localSheetId="9">[60]Pricing!#REF!</definedName>
    <definedName name="SPREAD">[60]Pricing!#REF!</definedName>
    <definedName name="SPアウト" localSheetId="13">[80]data!$X$2:$X$6</definedName>
    <definedName name="SPアウト" localSheetId="11">#REF!</definedName>
    <definedName name="SPアウト">[81]data!$X$2:$X$6</definedName>
    <definedName name="SP格付" localSheetId="13">[80]data!$W$2:$W$23</definedName>
    <definedName name="SP格付" localSheetId="11">#REF!</definedName>
    <definedName name="SP格付">[81]data!$W$2:$W$23</definedName>
    <definedName name="ＳＰ貸出２" localSheetId="14">[17]総括表横!#REF!</definedName>
    <definedName name="ＳＰ貸出２" localSheetId="4">[17]総括表横!#REF!</definedName>
    <definedName name="ＳＰ貸出２" localSheetId="5">[17]総括表横!#REF!</definedName>
    <definedName name="ＳＰ貸出２" localSheetId="7">[17]総括表横!#REF!</definedName>
    <definedName name="ＳＰ貸出２" localSheetId="13">[18]総括表横!#REF!</definedName>
    <definedName name="ＳＰ貸出２" localSheetId="10">[17]総括表横!#REF!</definedName>
    <definedName name="ＳＰ貸出２" localSheetId="11">#REF!</definedName>
    <definedName name="ＳＰ貸出２" localSheetId="9">[17]総括表横!#REF!</definedName>
    <definedName name="ＳＰ貸出２">[17]総括表横!#REF!</definedName>
    <definedName name="ss" localSheetId="14">#REF!</definedName>
    <definedName name="ss" localSheetId="4">#REF!</definedName>
    <definedName name="ss" localSheetId="5">#REF!</definedName>
    <definedName name="ss" localSheetId="7">#REF!</definedName>
    <definedName name="ss" localSheetId="13">#REF!</definedName>
    <definedName name="ss" localSheetId="10">#REF!</definedName>
    <definedName name="ss" localSheetId="11">#REF!</definedName>
    <definedName name="ss" localSheetId="9">#REF!</definedName>
    <definedName name="ＳＳ" hidden="1">{"'２'!$B$1:$L$40"}</definedName>
    <definedName name="SS_1806">#REF!</definedName>
    <definedName name="ss0s" localSheetId="13">[7]前年期末pl・ss!$H$1:$K$65536</definedName>
    <definedName name="ss0s" localSheetId="11">#REF!</definedName>
    <definedName name="ss0s">[8]前年期末pl・ss!$H$1:$K$65536</definedName>
    <definedName name="sss" localSheetId="14" hidden="1">{"'Sheet2'!$C$3:$AL$35"}</definedName>
    <definedName name="sss" localSheetId="4" hidden="1">{"'Sheet2'!$C$3:$AL$35"}</definedName>
    <definedName name="sss" localSheetId="5" hidden="1">{"'Sheet2'!$C$3:$AL$35"}</definedName>
    <definedName name="sss" localSheetId="7" hidden="1">{"'Sheet2'!$C$3:$AL$35"}</definedName>
    <definedName name="sss" localSheetId="13" hidden="1">{"'Sheet2'!$C$3:$AL$35"}</definedName>
    <definedName name="sss" localSheetId="10" hidden="1">{"'Sheet2'!$C$3:$AL$35"}</definedName>
    <definedName name="sss" localSheetId="11"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sss.ssm" hidden="1">{#N/A,#N/A,FALSE,"523,Dual2E,SmartSSM";#N/A,#N/A,FALSE,"523,2E,3E,SmartSSM";#N/A,#N/A,FALSE,"523,Dual3E,SmartSSM"}</definedName>
    <definedName name="ｓｓｓｓ" localSheetId="14" hidden="1">{"'Sheet1'!$L$17"}</definedName>
    <definedName name="ｓｓｓｓ" localSheetId="4" hidden="1">{"'Sheet1'!$L$17"}</definedName>
    <definedName name="ｓｓｓｓ" localSheetId="5"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1"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SSS" hidden="1">{"'２'!$B$1:$L$40"}</definedName>
    <definedName name="ssssss" hidden="1">{"'２'!$B$1:$L$40"}</definedName>
    <definedName name="SSSSSSS" hidden="1">{"'２'!$B$1:$L$40"}</definedName>
    <definedName name="sstax">#REF!</definedName>
    <definedName name="ssw" hidden="1">{"'２'!$B$1:$L$40"}</definedName>
    <definedName name="ST">#REF!</definedName>
    <definedName name="START_MONTH">#REF!</definedName>
    <definedName name="START_YEAR">#REF!</definedName>
    <definedName name="StartIntCo">#REF!</definedName>
    <definedName name="STARTJOURNALIMPORT1" localSheetId="13">[50]CRITERIA1!$B$21</definedName>
    <definedName name="STARTJOURNALIMPORT1" localSheetId="11">#REF!</definedName>
    <definedName name="STARTJOURNALIMPORT1">[51]CRITERIA1!$B$21</definedName>
    <definedName name="StartKPI1">#REF!</definedName>
    <definedName name="stats" localSheetId="14">#REF!</definedName>
    <definedName name="stats" localSheetId="4">#REF!</definedName>
    <definedName name="stats" localSheetId="5">#REF!</definedName>
    <definedName name="stats" localSheetId="7">#REF!</definedName>
    <definedName name="stats" localSheetId="13">#REF!</definedName>
    <definedName name="stats" localSheetId="10">#REF!</definedName>
    <definedName name="stats" localSheetId="11">#REF!</definedName>
    <definedName name="stats" localSheetId="9">#REF!</definedName>
    <definedName name="stats">#REF!</definedName>
    <definedName name="status" localSheetId="13">[267]DATA!$E$1:$E$489</definedName>
    <definedName name="status" localSheetId="11">#REF!</definedName>
    <definedName name="status">[268]DATA!$E$1:$E$489</definedName>
    <definedName name="Status_Current_flg" localSheetId="14">#REF!</definedName>
    <definedName name="Status_Current_flg" localSheetId="4">#REF!</definedName>
    <definedName name="Status_Current_flg" localSheetId="5">#REF!</definedName>
    <definedName name="Status_Current_flg" localSheetId="7">#REF!</definedName>
    <definedName name="Status_Current_flg" localSheetId="13">#REF!</definedName>
    <definedName name="Status_Current_flg" localSheetId="10">#REF!</definedName>
    <definedName name="Status_Current_flg" localSheetId="11">#REF!</definedName>
    <definedName name="Status_Current_flg" localSheetId="9">#REF!</definedName>
    <definedName name="Status_Current_flg">#REF!</definedName>
    <definedName name="Status_Current_List" localSheetId="14">#REF!</definedName>
    <definedName name="Status_Current_List" localSheetId="4">#REF!</definedName>
    <definedName name="Status_Current_List" localSheetId="5">#REF!</definedName>
    <definedName name="Status_Current_List" localSheetId="7">#REF!</definedName>
    <definedName name="Status_Current_List" localSheetId="13">#REF!</definedName>
    <definedName name="Status_Current_List" localSheetId="10">#REF!</definedName>
    <definedName name="Status_Current_List" localSheetId="11">#REF!</definedName>
    <definedName name="Status_Current_List" localSheetId="9">#REF!</definedName>
    <definedName name="Status_Current_List">#REF!</definedName>
    <definedName name="status_flg" localSheetId="13">[282]設定!$AT$5:$AT$6</definedName>
    <definedName name="status_flg" localSheetId="11">#REF!</definedName>
    <definedName name="status_flg">[283]設定!$AT$5:$AT$6</definedName>
    <definedName name="status01">#REF!</definedName>
    <definedName name="status02">#REF!</definedName>
    <definedName name="status03">#REF!</definedName>
    <definedName name="status04">#REF!</definedName>
    <definedName name="status05">#REF!</definedName>
    <definedName name="status06">#REF!</definedName>
    <definedName name="STEP" localSheetId="14">#REF!</definedName>
    <definedName name="STEP" localSheetId="4">#REF!</definedName>
    <definedName name="STEP" localSheetId="5">#REF!</definedName>
    <definedName name="STEP" localSheetId="7">#REF!</definedName>
    <definedName name="STEP" localSheetId="13">#REF!</definedName>
    <definedName name="STEP" localSheetId="10">#REF!</definedName>
    <definedName name="STEP" localSheetId="11">#REF!</definedName>
    <definedName name="STEP" localSheetId="9">#REF!</definedName>
    <definedName name="STEP">#REF!</definedName>
    <definedName name="STNMTBL" localSheetId="14">#REF!</definedName>
    <definedName name="STNMTBL" localSheetId="4">#REF!</definedName>
    <definedName name="STNMTBL" localSheetId="5">#REF!</definedName>
    <definedName name="STNMTBL" localSheetId="7">#REF!</definedName>
    <definedName name="STNMTBL" localSheetId="13">#REF!</definedName>
    <definedName name="STNMTBL" localSheetId="10">#REF!</definedName>
    <definedName name="STNMTBL" localSheetId="11">#REF!</definedName>
    <definedName name="STNMTBL" localSheetId="9">#REF!</definedName>
    <definedName name="STNMTBL">#REF!</definedName>
    <definedName name="STOP_BIT">#N/A</definedName>
    <definedName name="StoryCell" localSheetId="14">#REF!</definedName>
    <definedName name="StoryCell" localSheetId="4">#REF!</definedName>
    <definedName name="StoryCell" localSheetId="5">#REF!</definedName>
    <definedName name="StoryCell" localSheetId="7">#REF!</definedName>
    <definedName name="StoryCell" localSheetId="13">#REF!</definedName>
    <definedName name="StoryCell" localSheetId="10">#REF!</definedName>
    <definedName name="StoryCell" localSheetId="11">#REF!</definedName>
    <definedName name="StoryCell" localSheetId="9">#REF!</definedName>
    <definedName name="StoryCell">#REF!</definedName>
    <definedName name="StoryCells" localSheetId="14">#REF!</definedName>
    <definedName name="StoryCells" localSheetId="4">#REF!</definedName>
    <definedName name="StoryCells" localSheetId="5">#REF!</definedName>
    <definedName name="StoryCells" localSheetId="7">#REF!</definedName>
    <definedName name="StoryCells" localSheetId="13">#REF!</definedName>
    <definedName name="StoryCells" localSheetId="10">#REF!</definedName>
    <definedName name="StoryCells" localSheetId="11">#REF!</definedName>
    <definedName name="StoryCells" localSheetId="9">#REF!</definedName>
    <definedName name="StoryCells">#REF!</definedName>
    <definedName name="Strategy" localSheetId="14">[60]Pricing!#REF!</definedName>
    <definedName name="Strategy" localSheetId="4">[60]Pricing!#REF!</definedName>
    <definedName name="Strategy" localSheetId="5">[60]Pricing!#REF!</definedName>
    <definedName name="Strategy" localSheetId="7">[60]Pricing!#REF!</definedName>
    <definedName name="Strategy" localSheetId="13">[59]Pricing!#REF!</definedName>
    <definedName name="Strategy" localSheetId="10">[60]Pricing!#REF!</definedName>
    <definedName name="Strategy" localSheetId="11">#REF!</definedName>
    <definedName name="Strategy" localSheetId="9">[60]Pricing!#REF!</definedName>
    <definedName name="Strategy">[60]Pricing!#REF!</definedName>
    <definedName name="String2_NeedDM">#REF!</definedName>
    <definedName name="structure" localSheetId="14">[48]Link!#REF!</definedName>
    <definedName name="structure" localSheetId="4">[48]Link!#REF!</definedName>
    <definedName name="structure" localSheetId="5">[48]Link!#REF!</definedName>
    <definedName name="structure" localSheetId="7">[48]Link!#REF!</definedName>
    <definedName name="structure" localSheetId="13">[48]Link!#REF!</definedName>
    <definedName name="structure" localSheetId="10">[48]Link!#REF!</definedName>
    <definedName name="structure" localSheetId="11">#REF!</definedName>
    <definedName name="structure" localSheetId="9">[48]Link!#REF!</definedName>
    <definedName name="structure">[48]Link!#REF!</definedName>
    <definedName name="STRY" localSheetId="14" hidden="1">{#N/A,#N/A,FALSE,"BS";#N/A,#N/A,FALSE,"PL0";#N/A,#N/A,FALSE,"PL1";#N/A,#N/A,FALSE,"PL2";#N/A,#N/A,FALSE,"PL3";#N/A,#N/A,FALSE,"#0";#N/A,#N/A,FALSE,"#1";#N/A,#N/A,FALSE,"#2";#N/A,#N/A,FALSE,"#3";#N/A,#N/A,FALSE,"FUND";#N/A,#N/A,FALSE,"ar-trial";#N/A,#N/A,FALSE,"adv-p";#N/A,#N/A,FALSE,"ac-report";#N/A,#N/A,FALSE,"INV#";#N/A,#N/A,FALSE,"C1"}</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1"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14">#REF!</definedName>
    <definedName name="sts_change" localSheetId="4">#REF!</definedName>
    <definedName name="sts_change" localSheetId="5">#REF!</definedName>
    <definedName name="sts_change" localSheetId="7">#REF!</definedName>
    <definedName name="sts_change" localSheetId="13">#REF!</definedName>
    <definedName name="sts_change" localSheetId="10">#REF!</definedName>
    <definedName name="sts_change" localSheetId="11">#REF!</definedName>
    <definedName name="sts_change" localSheetId="9">#REF!</definedName>
    <definedName name="sts_change">#REF!</definedName>
    <definedName name="sts_change_range" localSheetId="13">[82]Status_BdPL!$K$2</definedName>
    <definedName name="sts_change_range" localSheetId="11">#REF!</definedName>
    <definedName name="sts_change_range">[83]Status_BdPL!$K$2</definedName>
    <definedName name="sts_current" localSheetId="14">#REF!</definedName>
    <definedName name="sts_current" localSheetId="4">#REF!</definedName>
    <definedName name="sts_current" localSheetId="5">#REF!</definedName>
    <definedName name="sts_current" localSheetId="7">#REF!</definedName>
    <definedName name="sts_current" localSheetId="13">#REF!</definedName>
    <definedName name="sts_current" localSheetId="10">#REF!</definedName>
    <definedName name="sts_current" localSheetId="11">#REF!</definedName>
    <definedName name="sts_current" localSheetId="9">#REF!</definedName>
    <definedName name="sts_current">#REF!</definedName>
    <definedName name="sts_display" localSheetId="14">#REF!</definedName>
    <definedName name="sts_display" localSheetId="4">#REF!</definedName>
    <definedName name="sts_display" localSheetId="5">#REF!</definedName>
    <definedName name="sts_display" localSheetId="7">#REF!</definedName>
    <definedName name="sts_display" localSheetId="13">#REF!</definedName>
    <definedName name="sts_display" localSheetId="10">#REF!</definedName>
    <definedName name="sts_display" localSheetId="11">#REF!</definedName>
    <definedName name="sts_display" localSheetId="9">#REF!</definedName>
    <definedName name="sts_display">#REF!</definedName>
    <definedName name="sts_list">#REF!</definedName>
    <definedName name="sts_Replace">#REF!</definedName>
    <definedName name="sts_send" localSheetId="14">#REF!</definedName>
    <definedName name="sts_send" localSheetId="4">#REF!</definedName>
    <definedName name="sts_send" localSheetId="5">#REF!</definedName>
    <definedName name="sts_send" localSheetId="7">#REF!</definedName>
    <definedName name="sts_send" localSheetId="13">#REF!</definedName>
    <definedName name="sts_send" localSheetId="10">#REF!</definedName>
    <definedName name="sts_send" localSheetId="11">#REF!</definedName>
    <definedName name="sts_send" localSheetId="9">#REF!</definedName>
    <definedName name="sts_send">#REF!</definedName>
    <definedName name="sts_updatetime">#REF!</definedName>
    <definedName name="sts_updatetime_target" localSheetId="11">#REF!</definedName>
    <definedName name="sts_updatetime_target">#REF!</definedName>
    <definedName name="sts_updateuser">#REF!</definedName>
    <definedName name="sts_updateuser_target">#REF!</definedName>
    <definedName name="sts_updateuser01">#REF!</definedName>
    <definedName name="sts_updateuser02">#REF!</definedName>
    <definedName name="sts_updateuser03">#REF!</definedName>
    <definedName name="sts_updateuser04">#REF!</definedName>
    <definedName name="sts_updateuser05">#REF!</definedName>
    <definedName name="stt" localSheetId="11">#REF!</definedName>
    <definedName name="stt">#REF!</definedName>
    <definedName name="Sub3t" localSheetId="11">#REF!</definedName>
    <definedName name="Sub3t">#REF!</definedName>
    <definedName name="Sub4t" localSheetId="11">#REF!</definedName>
    <definedName name="Sub4t">#REF!</definedName>
    <definedName name="Sub5t">#REF!</definedName>
    <definedName name="Sub6t">#REF!</definedName>
    <definedName name="Sub7t">#REF!</definedName>
    <definedName name="Subcon">#REF!</definedName>
    <definedName name="SubN1" localSheetId="11">#REF!</definedName>
    <definedName name="SubN1">#REF!</definedName>
    <definedName name="SubN2">#REF!</definedName>
    <definedName name="SubN3">#REF!</definedName>
    <definedName name="SubN4">#REF!</definedName>
    <definedName name="suii">#REF!</definedName>
    <definedName name="sum" localSheetId="13">[284]Instructions!$B$18</definedName>
    <definedName name="sum" localSheetId="11">#REF!</definedName>
    <definedName name="sum">[285]Instructions!$B$18</definedName>
    <definedName name="SUM_4040">#REF!</definedName>
    <definedName name="Sum_kh" hidden="1">{"Page1",#N/A,FALSE,"Segment Overview";"Page2",#N/A,FALSE,"Segment Overview";"Page3",#N/A,FALSE,"Summary";"Page4",#N/A,FALSE,"Summary";"Page5",#N/A,FALSE,"US Pubs Rev";"Page6",#N/A,FALSE,"US Pubs Rev";"Page7",#N/A,FALSE,"US Pubs EBITDA";"Page8",#N/A,FALSE,"US Pubs EBITDA"}</definedName>
    <definedName name="SUMM" localSheetId="14">[97]FED!#REF!</definedName>
    <definedName name="SUMM" localSheetId="4">[97]FED!#REF!</definedName>
    <definedName name="SUMM" localSheetId="5">[97]FED!#REF!</definedName>
    <definedName name="SUMM" localSheetId="7">[97]FED!#REF!</definedName>
    <definedName name="SUMM" localSheetId="13">[98]FED!#REF!</definedName>
    <definedName name="SUMM" localSheetId="10">[97]FED!#REF!</definedName>
    <definedName name="SUMM" localSheetId="11">#REF!</definedName>
    <definedName name="SUMM" localSheetId="9">[97]FED!#REF!</definedName>
    <definedName name="SUMM">[97]FED!#REF!</definedName>
    <definedName name="Summary" localSheetId="14">#REF!,#REF!,#REF!,#REF!,#REF!,#REF!,#REF!,#REF!,#REF!,#REF!,#REF!,#REF!,#REF!,#REF!,#REF!,#REF!,#REF!,#REF!,#REF!,#REF!,#REF!,#REF!,#REF!,#REF!,#REF!,#REF!,#REF!,#REF!,#REF!,#REF!,#REF!,#REF!,#REF!,#REF!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1">#REF!,#REF!,#REF!,#REF!,#REF!,#REF!,#REF!,#REF!,#REF!,#REF!,#REF!,#REF!,#REF!,#REF!,#REF!,#REF!,#REF!,#REF!,#REF!,#REF!,#REF!,#REF!,#REF!,#REF!,#REF!,#REF!,#REF!,#REF!,#REF!,#REF!,#REF!,#REF!,#REF!,#REF!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14">#REF!</definedName>
    <definedName name="Summary_cashflow" localSheetId="5">#REF!</definedName>
    <definedName name="Summary_cashflow" localSheetId="7">#REF!</definedName>
    <definedName name="Summary_cashflow" localSheetId="13">#REF!</definedName>
    <definedName name="Summary_cashflow" localSheetId="10">#REF!</definedName>
    <definedName name="Summary_cashflow" localSheetId="11">#REF!</definedName>
    <definedName name="Summary_cashflow" localSheetId="9">#REF!</definedName>
    <definedName name="Summary_cashflow">#REF!</definedName>
    <definedName name="Summary99Rev" localSheetId="14">#REF!</definedName>
    <definedName name="Summary99Rev" localSheetId="4">#REF!</definedName>
    <definedName name="Summary99Rev" localSheetId="5">#REF!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data">#REF!</definedName>
    <definedName name="SummaryGroups" localSheetId="14">#REF!</definedName>
    <definedName name="SummaryGroups" localSheetId="4">#REF!</definedName>
    <definedName name="SummaryGroups" localSheetId="5">#REF!</definedName>
    <definedName name="SummaryGroups" localSheetId="7">#REF!</definedName>
    <definedName name="SummaryGroups" localSheetId="13">#REF!</definedName>
    <definedName name="SummaryGroups" localSheetId="10">#REF!</definedName>
    <definedName name="SummaryGroups" localSheetId="11">#REF!</definedName>
    <definedName name="SummaryGroups" localSheetId="9">#REF!</definedName>
    <definedName name="SummaryGroups">#REF!</definedName>
    <definedName name="summarytitlename">#REF!</definedName>
    <definedName name="SUO" localSheetId="11">#REF!</definedName>
    <definedName name="SUO">#REF!</definedName>
    <definedName name="Supply_Chain" localSheetId="11">#REF!</definedName>
    <definedName name="Supply_Chain">'[52]Supply Chain-Exp'!$A$6:$O$118</definedName>
    <definedName name="surgery_sa" localSheetId="13">[73]Input!$E$27</definedName>
    <definedName name="surgery_sa" localSheetId="11">#REF!</definedName>
    <definedName name="surgery_sa">[74]Input!$E$27</definedName>
    <definedName name="SVF" hidden="1">#REF!</definedName>
    <definedName name="sw" hidden="1">{#N/A,#N/A,FALSE,"Direct Labour";#N/A,#N/A,FALSE,"Indirect Labour";#N/A,#N/A,FALSE,"PP&amp;E";#N/A,#N/A,FALSE,"IT";#N/A,#N/A,FALSE,"Other";#N/A,#N/A,FALSE,"Implementation"}</definedName>
    <definedName name="Swap" localSheetId="14">'[286]HQ2 declining notional'!#REF!</definedName>
    <definedName name="Swap" localSheetId="7">'[286]HQ2 declining notional'!#REF!</definedName>
    <definedName name="Swap" localSheetId="13">'[287]HQ2 declining notional'!#REF!</definedName>
    <definedName name="Swap" localSheetId="11">#REF!</definedName>
    <definedName name="Swap" localSheetId="9">'[286]HQ2 declining notional'!#REF!</definedName>
    <definedName name="Swap">'[286]HQ2 declining notional'!#REF!</definedName>
    <definedName name="ＳＷＢＧ" hidden="1">{"'２'!$B$1:$L$40"}</definedName>
    <definedName name="ＳＷＥＷ" hidden="1">{"'２'!$B$1:$L$40"}</definedName>
    <definedName name="SWF_Number">#REF!</definedName>
    <definedName name="SWM_COSTS_Phase1">#REF!</definedName>
    <definedName name="SWM_COSTS_Phase10">#REF!</definedName>
    <definedName name="SWM_COSTS_Phase2">#REF!</definedName>
    <definedName name="SWM_COSTS_Phase3">#REF!</definedName>
    <definedName name="SWM_COSTS_Phase4">#REF!</definedName>
    <definedName name="SWM_COSTS_Phase5">#REF!</definedName>
    <definedName name="SWM_COSTS_Phase6">#REF!</definedName>
    <definedName name="SWM_COSTS_Phase7">#REF!</definedName>
    <definedName name="SWM_COSTS_Phase8">#REF!</definedName>
    <definedName name="SWM_COSTS_Phase9">#REF!</definedName>
    <definedName name="SWM_FCA_INPUT_SERVICES_Phase1">#REF!</definedName>
    <definedName name="SWM_FCA_INPUT_SERVICES_Phase10">#REF!</definedName>
    <definedName name="SWM_FCA_INPUT_SERVICES_Phase2">#REF!</definedName>
    <definedName name="SWM_FCA_INPUT_SERVICES_Phase3">#REF!</definedName>
    <definedName name="SWM_FCA_INPUT_SERVICES_Phase4">#REF!</definedName>
    <definedName name="SWM_FCA_INPUT_SERVICES_Phase5">#REF!</definedName>
    <definedName name="SWM_FCA_INPUT_SERVICES_Phase6">#REF!</definedName>
    <definedName name="SWM_FCA_INPUT_SERVICES_Phase7">#REF!</definedName>
    <definedName name="SWM_FCA_INPUT_SERVICES_Phase8">#REF!</definedName>
    <definedName name="SWM_FCA_INPUT_SERVICES_Phase9">#REF!</definedName>
    <definedName name="SWM_INPUT_SERVICES_Phase1">#REF!</definedName>
    <definedName name="SWM_INPUT_SERVICES_Phase10">#REF!</definedName>
    <definedName name="SWM_INPUT_SERVICES_Phase2">#REF!</definedName>
    <definedName name="SWM_INPUT_SERVICES_Phase3">#REF!</definedName>
    <definedName name="SWM_INPUT_SERVICES_Phase4">#REF!</definedName>
    <definedName name="SWM_INPUT_SERVICES_Phase5">#REF!</definedName>
    <definedName name="SWM_INPUT_SERVICES_Phase6">#REF!</definedName>
    <definedName name="SWM_INPUT_SERVICES_Phase7">#REF!</definedName>
    <definedName name="SWM_INPUT_SERVICES_Phase8">#REF!</definedName>
    <definedName name="SWM_INPUT_SERVICES_Phase9">#REF!</definedName>
    <definedName name="SWM_NAME">#REF!</definedName>
    <definedName name="SWM_PERCENTAGE">#REF!</definedName>
    <definedName name="SXC">#REF!</definedName>
    <definedName name="Symworld">#REF!</definedName>
    <definedName name="ｓぉ１２" hidden="1">{"'２'!$B$1:$L$40"}</definedName>
    <definedName name="ｓだ" hidden="1">{"'２'!$B$1:$L$40"}</definedName>
    <definedName name="ｓふぇ" hidden="1">{"'２'!$B$1:$L$40"}</definedName>
    <definedName name="Ｓ級層" localSheetId="14">#REF!</definedName>
    <definedName name="Ｓ級層" localSheetId="4">#REF!</definedName>
    <definedName name="Ｓ級層" localSheetId="5">#REF!</definedName>
    <definedName name="Ｓ級層" localSheetId="7">#REF!</definedName>
    <definedName name="Ｓ級層" localSheetId="13">#REF!</definedName>
    <definedName name="Ｓ級層" localSheetId="10">#REF!</definedName>
    <definedName name="Ｓ級層" localSheetId="11">#REF!</definedName>
    <definedName name="Ｓ級層" localSheetId="9">#REF!</definedName>
    <definedName name="Ｓ級層">#REF!</definedName>
    <definedName name="Ｓ定期２" localSheetId="14">[17]総括表横!#REF!</definedName>
    <definedName name="Ｓ定期２" localSheetId="4">[17]総括表横!#REF!</definedName>
    <definedName name="Ｓ定期２" localSheetId="5">[17]総括表横!#REF!</definedName>
    <definedName name="Ｓ定期２" localSheetId="7">[17]総括表横!#REF!</definedName>
    <definedName name="Ｓ定期２" localSheetId="13">[18]総括表横!#REF!</definedName>
    <definedName name="Ｓ定期２" localSheetId="10">[17]総括表横!#REF!</definedName>
    <definedName name="Ｓ定期２" localSheetId="11">#REF!</definedName>
    <definedName name="Ｓ定期２" localSheetId="9">[17]総括表横!#REF!</definedName>
    <definedName name="Ｓ定期２">[17]総括表横!#REF!</definedName>
    <definedName name="t" localSheetId="14">#REF!</definedName>
    <definedName name="t" localSheetId="4">#REF!</definedName>
    <definedName name="t" localSheetId="5">#REF!</definedName>
    <definedName name="t" localSheetId="7">#REF!</definedName>
    <definedName name="t" localSheetId="13">#REF!</definedName>
    <definedName name="t" localSheetId="10">#REF!</definedName>
    <definedName name="t" localSheetId="11">#REF!</definedName>
    <definedName name="t" localSheetId="9">#REF!</definedName>
    <definedName name="t">#REF!</definedName>
    <definedName name="T_Payroll_List_BA" localSheetId="14">#REF!</definedName>
    <definedName name="T_Payroll_List_BA" localSheetId="4">#REF!</definedName>
    <definedName name="T_Payroll_List_BA" localSheetId="5">#REF!</definedName>
    <definedName name="T_Payroll_List_BA" localSheetId="7">#REF!</definedName>
    <definedName name="T_Payroll_List_BA" localSheetId="13">#REF!</definedName>
    <definedName name="T_Payroll_List_BA" localSheetId="10">#REF!</definedName>
    <definedName name="T_Payroll_List_BA" localSheetId="11">#REF!</definedName>
    <definedName name="T_Payroll_List_BA" localSheetId="9">#REF!</definedName>
    <definedName name="T_Payroll_List_BA">#REF!</definedName>
    <definedName name="T_確定済ホストデータ" localSheetId="14">#REF!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11">#REF!</definedName>
    <definedName name="T_確定済ホストデータ" localSheetId="9">#REF!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_全社_事業部別">#REF!</definedName>
    <definedName name="T103_換算後">#REF!</definedName>
    <definedName name="T103_換算後_前期">#REF!</definedName>
    <definedName name="T103_換算後_当期初">#REF!</definedName>
    <definedName name="TABLE">#REF!</definedName>
    <definedName name="table3" localSheetId="13">[191]certificate!#REF!</definedName>
    <definedName name="table3" localSheetId="11">#REF!</definedName>
    <definedName name="table3">[190]certificate!#REF!</definedName>
    <definedName name="table4" localSheetId="13">[191]certificate!#REF!</definedName>
    <definedName name="table4" localSheetId="11">#REF!</definedName>
    <definedName name="table4">[190]certificate!#REF!</definedName>
    <definedName name="takada" localSheetId="14">#REF!</definedName>
    <definedName name="takada" localSheetId="4">#REF!</definedName>
    <definedName name="takada" localSheetId="5">#REF!</definedName>
    <definedName name="takada" localSheetId="7">#REF!</definedName>
    <definedName name="takada" localSheetId="13">#REF!</definedName>
    <definedName name="takada" localSheetId="10">#REF!</definedName>
    <definedName name="takada" localSheetId="11">#REF!</definedName>
    <definedName name="takada" localSheetId="9">#REF!</definedName>
    <definedName name="takada">#REF!</definedName>
    <definedName name="TANKIDAT_A" localSheetId="14">#REF!</definedName>
    <definedName name="TANKIDAT_A" localSheetId="4">#REF!</definedName>
    <definedName name="TANKIDAT_A" localSheetId="5">#REF!</definedName>
    <definedName name="TANKIDAT_A" localSheetId="7">#REF!</definedName>
    <definedName name="TANKIDAT_A" localSheetId="13">#REF!</definedName>
    <definedName name="TANKIDAT_A" localSheetId="10">#REF!</definedName>
    <definedName name="TANKIDAT_A" localSheetId="11">#REF!</definedName>
    <definedName name="TANKIDAT_A" localSheetId="9">#REF!</definedName>
    <definedName name="TANKIDAT_A">#REF!</definedName>
    <definedName name="TAR" localSheetId="14">#REF!</definedName>
    <definedName name="TAR" localSheetId="4">#REF!</definedName>
    <definedName name="TAR" localSheetId="5">#REF!</definedName>
    <definedName name="TAR" localSheetId="7">#REF!</definedName>
    <definedName name="TAR" localSheetId="13">#REF!</definedName>
    <definedName name="TAR" localSheetId="10">#REF!</definedName>
    <definedName name="TAR" localSheetId="11">#REF!</definedName>
    <definedName name="TAR" localSheetId="9">#REF!</definedName>
    <definedName name="TAR">#REF!</definedName>
    <definedName name="target">#REF!</definedName>
    <definedName name="Target_IF_Range">#REF!</definedName>
    <definedName name="Target_IF_Range2">#REF!</definedName>
    <definedName name="Target_IF_Range3">#REF!</definedName>
    <definedName name="TARGETPRI">#REF!</definedName>
    <definedName name="TARGETSHARES">#REF!</definedName>
    <definedName name="TARSHARES">#REF!</definedName>
    <definedName name="tasha001" localSheetId="14" hidden="1">{"'Sheet2'!$C$3:$AL$35"}</definedName>
    <definedName name="tasha001" localSheetId="4" hidden="1">{"'Sheet2'!$C$3:$AL$35"}</definedName>
    <definedName name="tasha001" localSheetId="5"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1"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14"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1"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14"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1"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14"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1"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1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1"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14"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1"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[59]Pricing!#REF!</definedName>
    <definedName name="Taxes" localSheetId="11">#REF!</definedName>
    <definedName name="Taxes">[60]Pricing!#REF!</definedName>
    <definedName name="taxinc" localSheetId="14">#REF!</definedName>
    <definedName name="taxinc" localSheetId="4">#REF!</definedName>
    <definedName name="taxinc" localSheetId="5">#REF!</definedName>
    <definedName name="taxinc" localSheetId="7">#REF!</definedName>
    <definedName name="taxinc" localSheetId="13">#REF!</definedName>
    <definedName name="taxinc" localSheetId="10">#REF!</definedName>
    <definedName name="taxinc" localSheetId="11">#REF!</definedName>
    <definedName name="taxinc" localSheetId="9">#REF!</definedName>
    <definedName name="taxinc">#REF!</definedName>
    <definedName name="TAXRATE" localSheetId="14">#REF!</definedName>
    <definedName name="TAXRATE" localSheetId="4">#REF!</definedName>
    <definedName name="TAXRATE" localSheetId="5">#REF!</definedName>
    <definedName name="TAXRATE" localSheetId="7">#REF!</definedName>
    <definedName name="TAXRATE" localSheetId="13">#REF!</definedName>
    <definedName name="TAXRATE" localSheetId="10">#REF!</definedName>
    <definedName name="TAXRATE" localSheetId="11">#REF!</definedName>
    <definedName name="TAXRATE" localSheetId="9">#REF!</definedName>
    <definedName name="TAXRATE">#REF!</definedName>
    <definedName name="TBL" localSheetId="11">#REF!</definedName>
    <definedName name="TBL">[6]分類!$A$7:$B$53</definedName>
    <definedName name="tblCategory">#REF!</definedName>
    <definedName name="tbm" hidden="1">{"'２'!$B$1:$L$40"}</definedName>
    <definedName name="TeamMembers">#REF!</definedName>
    <definedName name="TechExpenses" localSheetId="13">[88]TechExp!$A$6:$CD$45</definedName>
    <definedName name="TechExpenses" localSheetId="11">#REF!</definedName>
    <definedName name="TechExpenses">[89]TechExp!$A$6:$CD$45</definedName>
    <definedName name="Techno_Lead">#REF!</definedName>
    <definedName name="TEI">#REF!</definedName>
    <definedName name="tejyunnsyo" hidden="1">{"'２'!$B$1:$L$40"}</definedName>
    <definedName name="Telephony" localSheetId="14">#REF!</definedName>
    <definedName name="Telephony" localSheetId="4">#REF!</definedName>
    <definedName name="Telephony" localSheetId="5">#REF!</definedName>
    <definedName name="Telephony" localSheetId="7">#REF!</definedName>
    <definedName name="Telephony" localSheetId="13">#REF!</definedName>
    <definedName name="Telephony" localSheetId="10">#REF!</definedName>
    <definedName name="Telephony" localSheetId="11">#REF!</definedName>
    <definedName name="Telephony" localSheetId="9">#REF!</definedName>
    <definedName name="Telephony">#REF!</definedName>
    <definedName name="TelephonyDec" localSheetId="14">#REF!</definedName>
    <definedName name="TelephonyDec" localSheetId="4">#REF!</definedName>
    <definedName name="TelephonyDec" localSheetId="5">#REF!</definedName>
    <definedName name="TelephonyDec" localSheetId="7">#REF!</definedName>
    <definedName name="TelephonyDec" localSheetId="13">#REF!</definedName>
    <definedName name="TelephonyDec" localSheetId="10">#REF!</definedName>
    <definedName name="TelephonyDec" localSheetId="11">#REF!</definedName>
    <definedName name="TelephonyDec" localSheetId="9">#REF!</definedName>
    <definedName name="TelephonyDec">#REF!</definedName>
    <definedName name="TelephonyRS" localSheetId="14">#REF!</definedName>
    <definedName name="TelephonyRS" localSheetId="4">#REF!</definedName>
    <definedName name="TelephonyRS" localSheetId="5">#REF!</definedName>
    <definedName name="TelephonyRS" localSheetId="7">#REF!</definedName>
    <definedName name="TelephonyRS" localSheetId="13">#REF!</definedName>
    <definedName name="TelephonyRS" localSheetId="10">#REF!</definedName>
    <definedName name="TelephonyRS" localSheetId="11">#REF!</definedName>
    <definedName name="TelephonyRS" localSheetId="9">#REF!</definedName>
    <definedName name="TelephonyRS">#REF!</definedName>
    <definedName name="TempDir">#REF!</definedName>
    <definedName name="TEMPLATENUMBER1" localSheetId="13">[50]CRITERIA1!$B$32</definedName>
    <definedName name="TEMPLATENUMBER1" localSheetId="11">#REF!</definedName>
    <definedName name="TEMPLATENUMBER1">[51]CRITERIA1!$B$32</definedName>
    <definedName name="TEMPLATESTYLE1" localSheetId="13">[50]CRITERIA1!$B$31</definedName>
    <definedName name="TEMPLATESTYLE1" localSheetId="11">#REF!</definedName>
    <definedName name="TEMPLATESTYLE1">[51]CRITERIA1!$B$31</definedName>
    <definedName name="TEMPLATETYPE1" localSheetId="13">[50]CRITERIA1!$B$30</definedName>
    <definedName name="TEMPLATETYPE1" localSheetId="11">#REF!</definedName>
    <definedName name="TEMPLATETYPE1">[51]CRITERIA1!$B$30</definedName>
    <definedName name="TempName" localSheetId="14">#REF!</definedName>
    <definedName name="TempName" localSheetId="4">#REF!</definedName>
    <definedName name="TempName" localSheetId="5">#REF!</definedName>
    <definedName name="TempName" localSheetId="7">#REF!</definedName>
    <definedName name="TempName" localSheetId="13">#REF!</definedName>
    <definedName name="TempName" localSheetId="10">#REF!</definedName>
    <definedName name="TempName" localSheetId="11">#REF!</definedName>
    <definedName name="TempName" localSheetId="9">#REF!</definedName>
    <definedName name="TempName">#REF!</definedName>
    <definedName name="TenantName" localSheetId="13">[57]Tenants!$I$14:$I$78</definedName>
    <definedName name="TenantName" localSheetId="11">#REF!</definedName>
    <definedName name="TenantName">[58]Tenants!$I$14:$I$78</definedName>
    <definedName name="TENSO">#REF!</definedName>
    <definedName name="TENSO2">#REF!</definedName>
    <definedName name="TENSO3">#REF!</definedName>
    <definedName name="Ter_EPSGrowth" localSheetId="14">#REF!</definedName>
    <definedName name="Ter_EPSGrowth" localSheetId="4">#REF!</definedName>
    <definedName name="Ter_EPSGrowth" localSheetId="5">#REF!</definedName>
    <definedName name="Ter_EPSGrowth" localSheetId="7">#REF!</definedName>
    <definedName name="Ter_EPSGrowth" localSheetId="13">#REF!</definedName>
    <definedName name="Ter_EPSGrowth" localSheetId="10">#REF!</definedName>
    <definedName name="Ter_EPSGrowth" localSheetId="11">#REF!</definedName>
    <definedName name="Ter_EPSGrowth" localSheetId="9">#REF!</definedName>
    <definedName name="Ter_EPSGrowth">#REF!</definedName>
    <definedName name="TERMINAL_CAP_SENSITIVITY" localSheetId="14">[48]Link!#REF!</definedName>
    <definedName name="TERMINAL_CAP_SENSITIVITY" localSheetId="4">[48]Link!#REF!</definedName>
    <definedName name="TERMINAL_CAP_SENSITIVITY" localSheetId="5">[48]Link!#REF!</definedName>
    <definedName name="TERMINAL_CAP_SENSITIVITY" localSheetId="7">[48]Link!#REF!</definedName>
    <definedName name="TERMINAL_CAP_SENSITIVITY" localSheetId="13">[48]Link!#REF!</definedName>
    <definedName name="TERMINAL_CAP_SENSITIVITY" localSheetId="10">[48]Link!#REF!</definedName>
    <definedName name="TERMINAL_CAP_SENSITIVITY" localSheetId="11">#REF!</definedName>
    <definedName name="TERMINAL_CAP_SENSITIVITY" localSheetId="9">[48]Link!#REF!</definedName>
    <definedName name="TERMINAL_CAP_SENSITIVITY">[48]Link!#REF!</definedName>
    <definedName name="TERMS" localSheetId="14">#REF!</definedName>
    <definedName name="TERMS" localSheetId="4">#REF!</definedName>
    <definedName name="TERMS" localSheetId="5">#REF!</definedName>
    <definedName name="TERMS" localSheetId="7">#REF!</definedName>
    <definedName name="TERMS" localSheetId="13">#REF!</definedName>
    <definedName name="TERMS" localSheetId="10">#REF!</definedName>
    <definedName name="TERMS" localSheetId="11">#REF!</definedName>
    <definedName name="TERMS" localSheetId="9">#REF!</definedName>
    <definedName name="TERMS">#REF!</definedName>
    <definedName name="test" localSheetId="14">[226]出店!#REF!</definedName>
    <definedName name="test" localSheetId="4">[226]出店!#REF!</definedName>
    <definedName name="test" localSheetId="5">[226]出店!#REF!</definedName>
    <definedName name="test" localSheetId="7">[226]出店!#REF!</definedName>
    <definedName name="test" localSheetId="13">[227]出店!#REF!</definedName>
    <definedName name="test" localSheetId="10">[226]出店!#REF!</definedName>
    <definedName name="test" localSheetId="11">#REF!</definedName>
    <definedName name="test" localSheetId="9">[226]出店!#REF!</definedName>
    <definedName name="test">[226]出店!#REF!</definedName>
    <definedName name="test_kh" hidden="1">{"test2",#N/A,TRUE,"Prices"}</definedName>
    <definedName name="TEST0" localSheetId="14">#REF!</definedName>
    <definedName name="TEST0" localSheetId="4">#REF!</definedName>
    <definedName name="TEST0" localSheetId="5">#REF!</definedName>
    <definedName name="TEST0" localSheetId="7">#REF!</definedName>
    <definedName name="TEST0" localSheetId="13">#REF!</definedName>
    <definedName name="TEST0" localSheetId="10">#REF!</definedName>
    <definedName name="TEST0" localSheetId="11">#REF!</definedName>
    <definedName name="TEST0" localSheetId="9">#REF!</definedName>
    <definedName name="TEST0">#REF!</definedName>
    <definedName name="TEST1" localSheetId="14">#REF!</definedName>
    <definedName name="TEST1" localSheetId="4">#REF!</definedName>
    <definedName name="TEST1" localSheetId="5">#REF!</definedName>
    <definedName name="TEST1" localSheetId="7">#REF!</definedName>
    <definedName name="TEST1" localSheetId="13">#REF!</definedName>
    <definedName name="TEST1" localSheetId="10">#REF!</definedName>
    <definedName name="TEST1" localSheetId="11">#REF!</definedName>
    <definedName name="TEST1" localSheetId="9">#REF!</definedName>
    <definedName name="TEST1">#REF!</definedName>
    <definedName name="Test1111" localSheetId="11" hidden="1">{"Page1",#N/A,FALSE,"CompCo";"Page2",#N/A,FALSE,"CompCo"}</definedName>
    <definedName name="Test1111" hidden="1">{"Page1",#N/A,FALSE,"CompCo";"Page2",#N/A,FALSE,"CompCo"}</definedName>
    <definedName name="test1kh" hidden="1">{#N/A,#N/A,TRUE,"MAIN FT TERM";#N/A,#N/A,TRUE,"MCI  FT TERM ";#N/A,#N/A,TRUE,"OC12 EQV"}</definedName>
    <definedName name="test1送付" hidden="1">{#N/A,#N/A,TRUE,"MAIN FT TERM";#N/A,#N/A,TRUE,"MCI  FT TERM ";#N/A,#N/A,TRUE,"OC12 EQV"}</definedName>
    <definedName name="TEST2" localSheetId="14">'[288]200807確定'!#REF!</definedName>
    <definedName name="TEST2" localSheetId="4">'[288]200807確定'!#REF!</definedName>
    <definedName name="TEST2" localSheetId="5">'[288]200807確定'!#REF!</definedName>
    <definedName name="TEST2" localSheetId="7">'[288]200807確定'!#REF!</definedName>
    <definedName name="TEST2" localSheetId="13">'[289]200807確定'!#REF!</definedName>
    <definedName name="TEST2" localSheetId="10">'[288]200807確定'!#REF!</definedName>
    <definedName name="TEST2" localSheetId="11">#REF!</definedName>
    <definedName name="TEST2" localSheetId="9">'[288]200807確定'!#REF!</definedName>
    <definedName name="TEST2">'[288]200807確定'!#REF!</definedName>
    <definedName name="test22">#REF!</definedName>
    <definedName name="test23">#REF!</definedName>
    <definedName name="TEST3" localSheetId="14">#REF!</definedName>
    <definedName name="TEST3" localSheetId="4">#REF!</definedName>
    <definedName name="TEST3" localSheetId="5">#REF!</definedName>
    <definedName name="TEST3" localSheetId="7">#REF!</definedName>
    <definedName name="TEST3" localSheetId="13">#REF!</definedName>
    <definedName name="TEST3" localSheetId="10">#REF!</definedName>
    <definedName name="TEST3" localSheetId="11">#REF!</definedName>
    <definedName name="TEST3" localSheetId="9">#REF!</definedName>
    <definedName name="TEST3">#REF!</definedName>
    <definedName name="TEST4" localSheetId="14">#REF!</definedName>
    <definedName name="TEST4" localSheetId="4">#REF!</definedName>
    <definedName name="TEST4" localSheetId="5">#REF!</definedName>
    <definedName name="TEST4" localSheetId="7">#REF!</definedName>
    <definedName name="TEST4" localSheetId="13">#REF!</definedName>
    <definedName name="TEST4" localSheetId="10">#REF!</definedName>
    <definedName name="TEST4" localSheetId="11">#REF!</definedName>
    <definedName name="TEST4" localSheetId="9">#REF!</definedName>
    <definedName name="TEST4">#REF!</definedName>
    <definedName name="TESTHKEY" localSheetId="14">#REF!</definedName>
    <definedName name="TESTHKEY" localSheetId="4">#REF!</definedName>
    <definedName name="TESTHKEY" localSheetId="5">#REF!</definedName>
    <definedName name="TESTHKEY" localSheetId="7">#REF!</definedName>
    <definedName name="TESTHKEY" localSheetId="13">#REF!</definedName>
    <definedName name="TESTHKEY" localSheetId="10">#REF!</definedName>
    <definedName name="TESTHKEY" localSheetId="11">#REF!</definedName>
    <definedName name="TESTHKEY" localSheetId="9">#REF!</definedName>
    <definedName name="TESTHKEY">#REF!</definedName>
    <definedName name="TESTKEYS">#REF!</definedName>
    <definedName name="TESTVKEY">#REF!</definedName>
    <definedName name="tesuuryo" hidden="1">{"test2",#N/A,TRUE,"Prices"}</definedName>
    <definedName name="tesuuryoukh" hidden="1">{"test2",#N/A,TRUE,"Prices"}</definedName>
    <definedName name="teXT">6</definedName>
    <definedName name="TextRefCopy1" localSheetId="11">#REF!</definedName>
    <definedName name="TextRefCopy1">#REF!</definedName>
    <definedName name="TextRefCopy11" localSheetId="11">#REF!</definedName>
    <definedName name="TextRefCopy11">#REF!</definedName>
    <definedName name="TextRefCopy12" localSheetId="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 localSheetId="11">#REF!</definedName>
    <definedName name="TextRefCopy6">'[253]CY Federal'!#REF!</definedName>
    <definedName name="TextRefCopy7" localSheetId="14">#REF!</definedName>
    <definedName name="TextRefCopy7" localSheetId="4">#REF!</definedName>
    <definedName name="TextRefCopy7" localSheetId="5">#REF!</definedName>
    <definedName name="TextRefCopy7" localSheetId="7">#REF!</definedName>
    <definedName name="TextRefCopy7" localSheetId="13">#REF!</definedName>
    <definedName name="TextRefCopy7" localSheetId="10">#REF!</definedName>
    <definedName name="TextRefCopy7" localSheetId="11">#REF!</definedName>
    <definedName name="TextRefCopy7" localSheetId="9">#REF!</definedName>
    <definedName name="TextRefCopy7">#REF!</definedName>
    <definedName name="TextRefCopy8" localSheetId="14">#REF!</definedName>
    <definedName name="TextRefCopy8" localSheetId="4">#REF!</definedName>
    <definedName name="TextRefCopy8" localSheetId="5">#REF!</definedName>
    <definedName name="TextRefCopy8" localSheetId="7">#REF!</definedName>
    <definedName name="TextRefCopy8" localSheetId="13">#REF!</definedName>
    <definedName name="TextRefCopy8" localSheetId="10">#REF!</definedName>
    <definedName name="TextRefCopy8" localSheetId="11">#REF!</definedName>
    <definedName name="TextRefCopy8" localSheetId="9">#REF!</definedName>
    <definedName name="TextRefCopy8">#REF!</definedName>
    <definedName name="TextRefCopy9" localSheetId="14">#REF!</definedName>
    <definedName name="TextRefCopy9" localSheetId="4">#REF!</definedName>
    <definedName name="TextRefCopy9" localSheetId="5">#REF!</definedName>
    <definedName name="TextRefCopy9" localSheetId="7">#REF!</definedName>
    <definedName name="TextRefCopy9" localSheetId="13">#REF!</definedName>
    <definedName name="TextRefCopy9" localSheetId="10">#REF!</definedName>
    <definedName name="TextRefCopy9" localSheetId="11">#REF!</definedName>
    <definedName name="TextRefCopy9" localSheetId="9">#REF!</definedName>
    <definedName name="TextRefCopy9">#REF!</definedName>
    <definedName name="TextRefCopyRangeCount">18</definedName>
    <definedName name="THIRD_LOAN" localSheetId="14">[48]Link!#REF!</definedName>
    <definedName name="THIRD_LOAN" localSheetId="4">[48]Link!#REF!</definedName>
    <definedName name="THIRD_LOAN" localSheetId="5">[48]Link!#REF!</definedName>
    <definedName name="THIRD_LOAN" localSheetId="7">[48]Link!#REF!</definedName>
    <definedName name="THIRD_LOAN" localSheetId="13">[48]Link!#REF!</definedName>
    <definedName name="THIRD_LOAN" localSheetId="10">[48]Link!#REF!</definedName>
    <definedName name="THIRD_LOAN" localSheetId="11">#REF!</definedName>
    <definedName name="THIRD_LOAN" localSheetId="9">[48]Link!#REF!</definedName>
    <definedName name="THIRD_LOAN">[48]Link!#REF!</definedName>
    <definedName name="ThirdLeaseEndQu" localSheetId="14">#REF!</definedName>
    <definedName name="ThirdLeaseEndQu" localSheetId="4">#REF!</definedName>
    <definedName name="ThirdLeaseEndQu" localSheetId="5">#REF!</definedName>
    <definedName name="ThirdLeaseEndQu" localSheetId="7">#REF!</definedName>
    <definedName name="ThirdLeaseEndQu" localSheetId="13">#REF!</definedName>
    <definedName name="ThirdLeaseEndQu" localSheetId="10">#REF!</definedName>
    <definedName name="ThirdLeaseEndQu" localSheetId="11">#REF!</definedName>
    <definedName name="ThirdLeaseEndQu" localSheetId="9">#REF!</definedName>
    <definedName name="ThirdLeaseEndQu">#REF!</definedName>
    <definedName name="ThirdTenantDefaultQu" localSheetId="14">#REF!</definedName>
    <definedName name="ThirdTenantDefaultQu" localSheetId="4">#REF!</definedName>
    <definedName name="ThirdTenantDefaultQu" localSheetId="5">#REF!</definedName>
    <definedName name="ThirdTenantDefaultQu" localSheetId="7">#REF!</definedName>
    <definedName name="ThirdTenantDefaultQu" localSheetId="13">#REF!</definedName>
    <definedName name="ThirdTenantDefaultQu" localSheetId="10">#REF!</definedName>
    <definedName name="ThirdTenantDefaultQu" localSheetId="11">#REF!</definedName>
    <definedName name="ThirdTenantDefaultQu" localSheetId="9">#REF!</definedName>
    <definedName name="ThirdTenantDefaultQu">#REF!</definedName>
    <definedName name="ThirdVoidOutput" localSheetId="14">#REF!</definedName>
    <definedName name="ThirdVoidOutput" localSheetId="4">#REF!</definedName>
    <definedName name="ThirdVoidOutput" localSheetId="5">#REF!</definedName>
    <definedName name="ThirdVoidOutput" localSheetId="7">#REF!</definedName>
    <definedName name="ThirdVoidOutput" localSheetId="13">#REF!</definedName>
    <definedName name="ThirdVoidOutput" localSheetId="10">#REF!</definedName>
    <definedName name="ThirdVoidOutput" localSheetId="11">#REF!</definedName>
    <definedName name="ThirdVoidOutput" localSheetId="9">#REF!</definedName>
    <definedName name="ThirdVoidOutput">#REF!</definedName>
    <definedName name="this_month">#REF!</definedName>
    <definedName name="this_month_m1">#REF!</definedName>
    <definedName name="this_month_name">#REF!</definedName>
    <definedName name="this_month_nm">#REF!</definedName>
    <definedName name="This_Year">"1998E"</definedName>
    <definedName name="Tigr_Exhibit0037b95a_2027_42b9_b88b_967686bdad0e" hidden="1">#REF!</definedName>
    <definedName name="Tigr_Exhibit08e9941a_7b7d_416e_8556_7fa35458f472" hidden="1">#REF!</definedName>
    <definedName name="Tigr_Exhibit10e2fe4b_00f7_44ec_98ea_7fd4373b5439" hidden="1">#REF!</definedName>
    <definedName name="Tigr_Exhibit2f4766c6_53db_4adc_9ea4_37142af5af20" hidden="1">#REF!</definedName>
    <definedName name="Tigr_Exhibit612e5b76_114d_4e6b_b081_9122f1f7aa40" hidden="1">#REF!</definedName>
    <definedName name="Tigr_Exhibit7bf3d9e0_96fb_4666_9757_601f5f596659" hidden="1">#REF!</definedName>
    <definedName name="Tigr_Exhibit81def404_a9b1_4035_a65d_11701ccaed9b" hidden="1">#REF!</definedName>
    <definedName name="Tigr_Exhibit9b240e9a_60b6_4ac5_bd70_41110fb07636" hidden="1">#REF!</definedName>
    <definedName name="Tigr_Exhibitac3e5eaa_7bfe_4572_8209_da5b7dd66e55" hidden="1">#REF!</definedName>
    <definedName name="Tigr_Exhibitb657d0b6_cc9c_48d7_8a15_853dd2cc3108" hidden="1">#REF!</definedName>
    <definedName name="Tigr_Exhibite4e7055e_0c77_4818_9aee_b8e423f29cdd" hidden="1">#REF!</definedName>
    <definedName name="Tigr_Exhibitecce6dc6_73d4_4e18_906f_e478739fda37" hidden="1">#REF!</definedName>
    <definedName name="Time" localSheetId="14">#REF!</definedName>
    <definedName name="Time" localSheetId="4">#REF!</definedName>
    <definedName name="Time" localSheetId="5">#REF!</definedName>
    <definedName name="Time" localSheetId="7">#REF!</definedName>
    <definedName name="Time" localSheetId="13">#REF!</definedName>
    <definedName name="Time" localSheetId="10">#REF!</definedName>
    <definedName name="Time" localSheetId="11">#REF!</definedName>
    <definedName name="Time" localSheetId="9">#REF!</definedName>
    <definedName name="Time">#REF!</definedName>
    <definedName name="time_period" localSheetId="14">#REF!</definedName>
    <definedName name="time_period" localSheetId="4">#REF!</definedName>
    <definedName name="time_period" localSheetId="5">#REF!</definedName>
    <definedName name="time_period" localSheetId="7">#REF!</definedName>
    <definedName name="time_period" localSheetId="13">#REF!</definedName>
    <definedName name="time_period" localSheetId="10">#REF!</definedName>
    <definedName name="time_period" localSheetId="11">#REF!</definedName>
    <definedName name="time_period" localSheetId="9">#REF!</definedName>
    <definedName name="time_period">#REF!</definedName>
    <definedName name="TIMING" localSheetId="14">[48]Link!#REF!</definedName>
    <definedName name="TIMING" localSheetId="4">[48]Link!#REF!</definedName>
    <definedName name="TIMING" localSheetId="5">[48]Link!#REF!</definedName>
    <definedName name="TIMING" localSheetId="7">[48]Link!#REF!</definedName>
    <definedName name="TIMING" localSheetId="13">[48]Link!#REF!</definedName>
    <definedName name="TIMING" localSheetId="10">[48]Link!#REF!</definedName>
    <definedName name="TIMING" localSheetId="11">#REF!</definedName>
    <definedName name="TIMING" localSheetId="9">[48]Link!#REF!</definedName>
    <definedName name="TIMING">[48]Link!#REF!</definedName>
    <definedName name="Titles" localSheetId="14">#REF!</definedName>
    <definedName name="Titles" localSheetId="4">#REF!</definedName>
    <definedName name="Titles" localSheetId="5">#REF!</definedName>
    <definedName name="Titles" localSheetId="7">#REF!</definedName>
    <definedName name="Titles" localSheetId="13">#REF!</definedName>
    <definedName name="Titles" localSheetId="10">#REF!</definedName>
    <definedName name="Titles" localSheetId="11">#REF!</definedName>
    <definedName name="Titles" localSheetId="9">#REF!</definedName>
    <definedName name="Titles">#REF!</definedName>
    <definedName name="TK_TAX_RATE" localSheetId="14">[60]Pricing!#REF!</definedName>
    <definedName name="TK_TAX_RATE" localSheetId="4">[60]Pricing!#REF!</definedName>
    <definedName name="TK_TAX_RATE" localSheetId="5">[60]Pricing!#REF!</definedName>
    <definedName name="TK_TAX_RATE" localSheetId="7">[60]Pricing!#REF!</definedName>
    <definedName name="TK_TAX_RATE" localSheetId="13">[59]Pricing!#REF!</definedName>
    <definedName name="TK_TAX_RATE" localSheetId="10">[60]Pricing!#REF!</definedName>
    <definedName name="TK_TAX_RATE" localSheetId="11">#REF!</definedName>
    <definedName name="TK_TAX_RATE" localSheetId="9">[60]Pricing!#REF!</definedName>
    <definedName name="TK_TAX_RATE">[60]Pricing!#REF!</definedName>
    <definedName name="TMID">#REF!</definedName>
    <definedName name="Toa">#REF!</definedName>
    <definedName name="TOKYO" hidden="1">{"'２'!$B$1:$L$40"}</definedName>
    <definedName name="TOM" hidden="1">{#N/A,#N/A,FALSE,"Direct Labour";#N/A,#N/A,FALSE,"Indirect Labour";#N/A,#N/A,FALSE,"PP&amp;E";#N/A,#N/A,FALSE,"IT";#N/A,#N/A,FALSE,"Other";#N/A,#N/A,FALSE,"Implementation"}</definedName>
    <definedName name="TOMA" hidden="1">{"'２'!$B$1:$L$40"}</definedName>
    <definedName name="top" localSheetId="14" hidden="1">{"Page1",#N/A,FALSE,"CompCo";"Page2",#N/A,FALSE,"CompCo"}</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1"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14">{"Page1",#N/A,FALSE,"CompCo";"Page2",#N/A,FALSE,"CompCo"}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1">{"Page1",#N/A,FALSE,"CompCo";"Page2",#N/A,FALSE,"CompCo"}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14">{"Page1",#N/A,FALSE,"CompCo";"Page2",#N/A,FALSE,"CompCo"}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1">{"Page1",#N/A,FALSE,"CompCo";"Page2",#N/A,FALSE,"CompCo"}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14">{"Page1",#N/A,FALSE,"CompCo";"Page2",#N/A,FALSE,"CompCo"}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1">{"Page1",#N/A,FALSE,"CompCo";"Page2",#N/A,FALSE,"CompCo"}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14">{"Page1",#N/A,FALSE,"CompCo";"Page2",#N/A,FALSE,"CompCo"}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1">{"Page1",#N/A,FALSE,"CompCo";"Page2",#N/A,FALSE,"CompCo"}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1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1">{"Page1",#N/A,FALSE,"CompCo";"Page2",#N/A,FALSE,"CompCo"}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 localSheetId="11">#REF!</definedName>
    <definedName name="TOP_LA">[290]OXB_MIN:OCM_INC!$A$2:$A$3</definedName>
    <definedName name="topbdr1" localSheetId="14">#REF!</definedName>
    <definedName name="topbdr1" localSheetId="4">#REF!</definedName>
    <definedName name="topbdr1" localSheetId="5">#REF!</definedName>
    <definedName name="topbdr1" localSheetId="7">#REF!</definedName>
    <definedName name="topbdr1" localSheetId="13">#REF!</definedName>
    <definedName name="topbdr1" localSheetId="10">#REF!</definedName>
    <definedName name="topbdr1" localSheetId="11">#REF!</definedName>
    <definedName name="topbdr1" localSheetId="9">#REF!</definedName>
    <definedName name="topbdr1">#REF!</definedName>
    <definedName name="TOPMENU" localSheetId="14">#REF!</definedName>
    <definedName name="TOPMENU" localSheetId="4">#REF!</definedName>
    <definedName name="TOPMENU" localSheetId="5">#REF!</definedName>
    <definedName name="TOPMENU" localSheetId="7">#REF!</definedName>
    <definedName name="TOPMENU" localSheetId="13">#REF!</definedName>
    <definedName name="TOPMENU" localSheetId="10">#REF!</definedName>
    <definedName name="TOPMENU" localSheetId="11">#REF!</definedName>
    <definedName name="TOPMENU" localSheetId="9">#REF!</definedName>
    <definedName name="TOPMENU">#REF!</definedName>
    <definedName name="TOTAL_DEBT" localSheetId="14">[48]Link!#REF!</definedName>
    <definedName name="TOTAL_DEBT" localSheetId="4">[48]Link!#REF!</definedName>
    <definedName name="TOTAL_DEBT" localSheetId="5">[48]Link!#REF!</definedName>
    <definedName name="TOTAL_DEBT" localSheetId="7">[48]Link!#REF!</definedName>
    <definedName name="TOTAL_DEBT" localSheetId="13">[48]Link!#REF!</definedName>
    <definedName name="TOTAL_DEBT" localSheetId="10">[48]Link!#REF!</definedName>
    <definedName name="TOTAL_DEBT" localSheetId="11">#REF!</definedName>
    <definedName name="TOTAL_DEBT" localSheetId="9">[48]Link!#REF!</definedName>
    <definedName name="TOTAL_DEBT">[48]Link!#REF!</definedName>
    <definedName name="TOTAL_EQUITY" localSheetId="14">[48]Link!#REF!</definedName>
    <definedName name="TOTAL_EQUITY" localSheetId="4">[48]Link!#REF!</definedName>
    <definedName name="TOTAL_EQUITY" localSheetId="5">[48]Link!#REF!</definedName>
    <definedName name="TOTAL_EQUITY" localSheetId="7">[48]Link!#REF!</definedName>
    <definedName name="TOTAL_EQUITY" localSheetId="13">[48]Link!#REF!</definedName>
    <definedName name="TOTAL_EQUITY" localSheetId="10">[48]Link!#REF!</definedName>
    <definedName name="TOTAL_EQUITY" localSheetId="11">#REF!</definedName>
    <definedName name="TOTAL_EQUITY" localSheetId="9">[48]Link!#REF!</definedName>
    <definedName name="TOTAL_EQUITY">[48]Link!#REF!</definedName>
    <definedName name="TOTAL_PRIVATE_EQUITY_FUNDS" localSheetId="14">'[62]Strategy 1'!#REF!</definedName>
    <definedName name="TOTAL_PRIVATE_EQUITY_FUNDS" localSheetId="4">'[62]Strategy 1'!#REF!</definedName>
    <definedName name="TOTAL_PRIVATE_EQUITY_FUNDS" localSheetId="5">'[62]Strategy 1'!#REF!</definedName>
    <definedName name="TOTAL_PRIVATE_EQUITY_FUNDS" localSheetId="7">'[62]Strategy 1'!#REF!</definedName>
    <definedName name="TOTAL_PRIVATE_EQUITY_FUNDS" localSheetId="13">'[61]Strategy 1'!#REF!</definedName>
    <definedName name="TOTAL_PRIVATE_EQUITY_FUNDS" localSheetId="10">'[62]Strategy 1'!#REF!</definedName>
    <definedName name="TOTAL_PRIVATE_EQUITY_FUNDS" localSheetId="11">#REF!</definedName>
    <definedName name="TOTAL_PRIVATE_EQUITY_FUNDS" localSheetId="9">'[62]Strategy 1'!#REF!</definedName>
    <definedName name="TOTAL_PRIVATE_EQUITY_FUNDS">'[62]Strategy 1'!#REF!</definedName>
    <definedName name="TotalOtherExp" localSheetId="13">[88]TotExp!$A$1:$CD$27</definedName>
    <definedName name="TotalOtherExp" localSheetId="11">#REF!</definedName>
    <definedName name="TotalOtherExp">[89]TotExp!$A$1:$CD$27</definedName>
    <definedName name="ＴＰＮＤ増設全体" hidden="1">{"'２'!$B$1:$L$40"}</definedName>
    <definedName name="TRA2G">#REF!</definedName>
    <definedName name="TradeSpecsDataCount">3</definedName>
    <definedName name="TRAL8">#REF!</definedName>
    <definedName name="transfer" localSheetId="14">[291]BusPlan99!#REF!</definedName>
    <definedName name="transfer" localSheetId="4">[291]BusPlan99!#REF!</definedName>
    <definedName name="transfer" localSheetId="5">[291]BusPlan99!#REF!</definedName>
    <definedName name="transfer" localSheetId="7">[291]BusPlan99!#REF!</definedName>
    <definedName name="transfer" localSheetId="13">[292]BusPlan99!#REF!</definedName>
    <definedName name="transfer" localSheetId="10">[291]BusPlan99!#REF!</definedName>
    <definedName name="transfer" localSheetId="11">#REF!</definedName>
    <definedName name="transfer" localSheetId="9">[291]BusPlan99!#REF!</definedName>
    <definedName name="transfer">[291]BusPlan99!#REF!</definedName>
    <definedName name="transfer2" localSheetId="13">[292]BusPlan99!$A$507:$BL$540</definedName>
    <definedName name="transfer2" localSheetId="11">#REF!</definedName>
    <definedName name="transfer2">[291]BusPlan99!$A$507:$BL$540</definedName>
    <definedName name="transfer3" localSheetId="13">[292]BusPlan99!$A$431:$BP$466</definedName>
    <definedName name="transfer3" localSheetId="11">#REF!</definedName>
    <definedName name="transfer3">[291]BusPlan99!$A$431:$BP$466</definedName>
    <definedName name="transfer4" localSheetId="13">[292]BusPlan99!$A$468:$BM$491</definedName>
    <definedName name="transfer4" localSheetId="11">#REF!</definedName>
    <definedName name="transfer4">[291]BusPlan99!$A$468:$BM$491</definedName>
    <definedName name="TRANSFROM" localSheetId="14">#REF!</definedName>
    <definedName name="TRANSFROM" localSheetId="4">#REF!</definedName>
    <definedName name="TRANSFROM" localSheetId="5">#REF!</definedName>
    <definedName name="TRANSFROM" localSheetId="7">#REF!</definedName>
    <definedName name="TRANSFROM" localSheetId="13">#REF!</definedName>
    <definedName name="TRANSFROM" localSheetId="10">#REF!</definedName>
    <definedName name="TRANSFROM" localSheetId="11">#REF!</definedName>
    <definedName name="TRANSFROM" localSheetId="9">#REF!</definedName>
    <definedName name="TRANSFROM">#REF!</definedName>
    <definedName name="transit" localSheetId="14">#REF!</definedName>
    <definedName name="transit" localSheetId="4">#REF!</definedName>
    <definedName name="transit" localSheetId="5">#REF!</definedName>
    <definedName name="transit" localSheetId="7">#REF!</definedName>
    <definedName name="transit" localSheetId="13">#REF!</definedName>
    <definedName name="transit" localSheetId="10">#REF!</definedName>
    <definedName name="transit" localSheetId="11">#REF!</definedName>
    <definedName name="transit" localSheetId="9">#REF!</definedName>
    <definedName name="transit">#REF!</definedName>
    <definedName name="TRANSTO" localSheetId="14">#REF!</definedName>
    <definedName name="TRANSTO" localSheetId="4">#REF!</definedName>
    <definedName name="TRANSTO" localSheetId="5">#REF!</definedName>
    <definedName name="TRANSTO" localSheetId="7">#REF!</definedName>
    <definedName name="TRANSTO" localSheetId="13">#REF!</definedName>
    <definedName name="TRANSTO" localSheetId="10">#REF!</definedName>
    <definedName name="TRANSTO" localSheetId="11">#REF!</definedName>
    <definedName name="TRANSTO" localSheetId="9">#REF!</definedName>
    <definedName name="TRANSTO">#REF!</definedName>
    <definedName name="Treas10">#REF!</definedName>
    <definedName name="TRES" localSheetId="14" hidden="1">{#N/A,#N/A,FALSE,"PL1";#N/A,#N/A,FALSE,"#1";#N/A,#N/A,FALSE,"PL2";#N/A,#N/A,FALSE,"#2";#N/A,#N/A,FALSE,"PL3";#N/A,#N/A,FALSE,"#3"}</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1"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EST">#REF!</definedName>
    <definedName name="Trg" localSheetId="11">#REF!</definedName>
    <definedName name="Trg">#REF!</definedName>
    <definedName name="TrgDec" localSheetId="11">#REF!</definedName>
    <definedName name="TrgDec">#REF!</definedName>
    <definedName name="TrgRS" localSheetId="11">#REF!</definedName>
    <definedName name="TrgRS">#REF!</definedName>
    <definedName name="TRProv" localSheetId="14" hidden="1">{#N/A,#N/A,FALSE,"Aging Summary";#N/A,#N/A,FALSE,"Ratio Analysis";#N/A,#N/A,FALSE,"Test 120 Day Accts";#N/A,#N/A,FALSE,"Tickmarks"}</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1"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RTRTR" hidden="1">{"'２'!$B$1:$L$40"}</definedName>
    <definedName name="TST" hidden="1">{"'２'!$B$1:$L$40"}</definedName>
    <definedName name="TsuboConstant" localSheetId="13">'[293]2'!#REF!</definedName>
    <definedName name="TsuboConstant" localSheetId="11">#REF!</definedName>
    <definedName name="TsuboConstant">'[294]2'!#REF!</definedName>
    <definedName name="TT" localSheetId="14" hidden="1">{#N/A,#N/A,FALSE,"C1";#N/A,#N/A,FALSE,"BS";#N/A,#N/A,FALSE,"PLALL-RPT";#N/A,#N/A,FALSE,"PL-1(RPT)";#N/A,#N/A,FALSE,"PL-2(RPT)";#N/A,#N/A,FALSE,"PL-3(RPT)";#N/A,#N/A,FALSE,"PL-4(RPT)";#N/A,#N/A,FALSE,"#-bnch";#N/A,#N/A,FALSE,"#-1";#N/A,#N/A,FALSE,"#-2";#N/A,#N/A,FALSE,"#-3";#N/A,#N/A,FALSE,"#-4";#N/A,#N/A,FALSE,"FUND";#N/A,#N/A,FALSE,"ar-trial";#N/A,#N/A,FALSE,"adv-p";#N/A,#N/A,FALSE,"ac-report"}</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1"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ｔｔ" hidden="1">{"'２'!$B$1:$L$40"}</definedName>
    <definedName name="TTT" localSheetId="14" hidden="1">{#N/A,#N/A,FALSE,"SR0";#N/A,#N/A,FALSE,"SR1";#N/A,#N/A,FALSE,"SR2";#N/A,#N/A,FALSE,"SR3"}</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1"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TTT" hidden="1">{"'２'!$B$1:$L$40"}</definedName>
    <definedName name="TTTTT" hidden="1">{"'２'!$B$1:$L$40"}</definedName>
    <definedName name="TTTTTTT" hidden="1">{"'２'!$B$1:$L$40"}</definedName>
    <definedName name="tuki1" localSheetId="11">#REF!</definedName>
    <definedName name="tuki1">#REF!</definedName>
    <definedName name="tuki10" localSheetId="11">#REF!</definedName>
    <definedName name="tuki10">#REF!</definedName>
    <definedName name="tuki11" localSheetId="11">#REF!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[80]data!$AF$3:$AF$5</definedName>
    <definedName name="TVAR出力" localSheetId="11">#REF!</definedName>
    <definedName name="TVAR出力">[81]data!$AF$3:$AF$5</definedName>
    <definedName name="tW" localSheetId="14">#REF!</definedName>
    <definedName name="tW" localSheetId="4">#REF!</definedName>
    <definedName name="tW" localSheetId="5">#REF!</definedName>
    <definedName name="tW" localSheetId="7">#REF!</definedName>
    <definedName name="tW" localSheetId="13">#REF!</definedName>
    <definedName name="tW" localSheetId="10">#REF!</definedName>
    <definedName name="tW" localSheetId="11">#REF!</definedName>
    <definedName name="tW" localSheetId="9">#REF!</definedName>
    <definedName name="tW">#REF!</definedName>
    <definedName name="tWw" localSheetId="14">#REF!</definedName>
    <definedName name="tWw" localSheetId="4">#REF!</definedName>
    <definedName name="tWw" localSheetId="5">#REF!</definedName>
    <definedName name="tWw" localSheetId="7">#REF!</definedName>
    <definedName name="tWw" localSheetId="13">#REF!</definedName>
    <definedName name="tWw" localSheetId="10">#REF!</definedName>
    <definedName name="tWw" localSheetId="11">#REF!</definedName>
    <definedName name="tWw" localSheetId="9">#REF!</definedName>
    <definedName name="tWw">#REF!</definedName>
    <definedName name="tx_roll_cy_15" localSheetId="13">'[295]Sch PR-2'!$D$48,'[295]Sch PR-2'!$F$48,'[295]Sch PR-2'!$H$48,'[295]Sch PR-2'!$J$48,'[295]Sch PR-2'!$N$48,'[295]Sch PR-2'!$P$48,'[295]Sch PR-2'!$T$48,'[295]Sch PR-2'!$V$48</definedName>
    <definedName name="tx_roll_cy_15" localSheetId="11">#REF!,#REF!,#REF!,#REF!,#REF!,#REF!,#REF!,#REF!</definedName>
    <definedName name="tx_roll_cy_15">'[296]Sch PR-2'!$D$48,'[296]Sch PR-2'!$F$48,'[296]Sch PR-2'!$H$48,'[296]Sch PR-2'!$J$48,'[296]Sch PR-2'!$N$48,'[296]Sch PR-2'!$P$48,'[296]Sch PR-2'!$T$48,'[296]Sch PR-2'!$V$48</definedName>
    <definedName name="tx_roll_delete_14" localSheetId="13">'[295]Sch PR-3'!$J$17:$J$21,'[295]Sch PR-3'!$J$23</definedName>
    <definedName name="tx_roll_delete_14" localSheetId="11">#REF!,#REF!</definedName>
    <definedName name="tx_roll_delete_14">'[296]Sch PR-3'!$J$17:$J$21,'[296]Sch PR-3'!$J$23</definedName>
    <definedName name="tx_roll_delete_15" localSheetId="13">'[295]Sch PR-2'!$D$21:$D$25,'[295]Sch PR-2'!$F$21:$F$25,'[295]Sch PR-2'!$H$21:$H$25,'[295]Sch PR-2'!$J$21:$J$25,'[295]Sch PR-2'!$N$21:$N$25,'[295]Sch PR-2'!$P$21:$P$25,'[295]Sch PR-2'!$R$21,'[295]Sch PR-2'!$R$21:$R$25,'[295]Sch PR-2'!$T$21:$T$25</definedName>
    <definedName name="tx_roll_delete_15" localSheetId="11">#REF!,#REF!,#REF!,#REF!,#REF!,#REF!,#REF!,#REF!,#REF!</definedName>
    <definedName name="tx_roll_delete_15">'[296]Sch PR-2'!$D$21:$D$25,'[296]Sch PR-2'!$F$21:$F$25,'[296]Sch PR-2'!$H$21:$H$25,'[296]Sch PR-2'!$J$21:$J$25,'[296]Sch PR-2'!$N$21:$N$25,'[296]Sch PR-2'!$P$21:$P$25,'[296]Sch PR-2'!$R$21,'[296]Sch PR-2'!$R$21:$R$25,'[296]Sch PR-2'!$T$21:$T$25</definedName>
    <definedName name="tx_roll_delete_16" localSheetId="13">'[295]Sch PR-2'!$B$52,'[295]Sch PR-2'!$D$33,'[295]Sch PR-2'!$F$33,'[295]Sch PR-2'!$J$29,'[295]Sch PR-2'!$J$30,'[295]Sch PR-2'!$J$31,'[295]Sch PR-2'!$J$32,'[295]Sch PR-2'!$J$33,'[295]Sch PR-2'!$J$35,'[295]Sch PR-2'!$J$36,'[295]Sch PR-2'!$H$35,'[295]Sch PR-2'!$H$37</definedName>
    <definedName name="tx_roll_delete_16" localSheetId="11">#REF!,#REF!,#REF!,#REF!,#REF!,#REF!,#REF!,#REF!,#REF!,#REF!,#REF!,#REF!</definedName>
    <definedName name="tx_roll_delete_16">'[296]Sch PR-2'!$B$52,'[296]Sch PR-2'!$D$33,'[296]Sch PR-2'!$F$33,'[296]Sch PR-2'!$J$29,'[296]Sch PR-2'!$J$30,'[296]Sch PR-2'!$J$31,'[296]Sch PR-2'!$J$32,'[296]Sch PR-2'!$J$33,'[296]Sch PR-2'!$J$35,'[296]Sch PR-2'!$J$36,'[296]Sch PR-2'!$H$35,'[296]Sch PR-2'!$H$37</definedName>
    <definedName name="tx_roll_py_15" localSheetId="13">'[295]Sch PR-2'!$D$19,'[295]Sch PR-2'!$F$19,'[295]Sch PR-2'!$H$19,'[295]Sch PR-2'!$J$19,'[295]Sch PR-2'!$N$19,'[295]Sch PR-2'!$P$19,'[295]Sch PR-2'!$T$19,'[295]Sch PR-2'!$V$19</definedName>
    <definedName name="tx_roll_py_15" localSheetId="11">#REF!,#REF!,#REF!,#REF!,#REF!,#REF!,#REF!,#REF!</definedName>
    <definedName name="tx_roll_py_15">'[296]Sch PR-2'!$D$19,'[296]Sch PR-2'!$F$19,'[296]Sch PR-2'!$H$19,'[296]Sch PR-2'!$J$19,'[296]Sch PR-2'!$N$19,'[296]Sch PR-2'!$P$19,'[296]Sch PR-2'!$T$19,'[296]Sch PR-2'!$V$19</definedName>
    <definedName name="TY" localSheetId="14" hidden="1">{#N/A,#N/A,FALSE,"SR0";#N/A,#N/A,FALSE,"SR1";#N/A,#N/A,FALSE,"SR2";#N/A,#N/A,FALSE,"SR3"}</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1"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14" hidden="1">{#N/A,#N/A,FALSE,"BS";#N/A,#N/A,FALSE,"PL0";#N/A,#N/A,FALSE,"PL1";#N/A,#N/A,FALSE,"PL2";#N/A,#N/A,FALSE,"PL3";#N/A,#N/A,FALSE,"#0";#N/A,#N/A,FALSE,"#1";#N/A,#N/A,FALSE,"#2";#N/A,#N/A,FALSE,"#3";#N/A,#N/A,FALSE,"FUND";#N/A,#N/A,FALSE,"ar-trial";#N/A,#N/A,FALSE,"adv-p";#N/A,#N/A,FALSE,"ac-report"}</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1"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M" hidden="1">{"'２'!$B$1:$L$40"}</definedName>
    <definedName name="Type" localSheetId="13">'[297]Master List and Strats'!$E$8:$E$81</definedName>
    <definedName name="Type" localSheetId="11">#REF!</definedName>
    <definedName name="Type">'[298]Master List and Strats'!$E$8:$E$81</definedName>
    <definedName name="tyy" hidden="1">{"'２'!$B$1:$L$40"}</definedName>
    <definedName name="u" localSheetId="8">[14]!'[分割M].キャンセルM'</definedName>
    <definedName name="u" localSheetId="14">[14]!'[分割M].キャンセルM'</definedName>
    <definedName name="u" localSheetId="4">[14]!'[分割M].キャンセルM'</definedName>
    <definedName name="u" localSheetId="7">[14]!'[分割M].キャンセルM'</definedName>
    <definedName name="u" localSheetId="6">[14]!'[分割M].キャンセルM'</definedName>
    <definedName name="u" localSheetId="13">[15]!'[分割M].キャンセルM'</definedName>
    <definedName name="u" localSheetId="10">[14]!'[分割M].キャンセルM'</definedName>
    <definedName name="u" localSheetId="11">#REF!</definedName>
    <definedName name="u" localSheetId="12">[14]!'[分割M].キャンセルM'</definedName>
    <definedName name="u" localSheetId="3">[14]!'[分割M].キャンセルM'</definedName>
    <definedName name="u" localSheetId="9">[14]!'[分割M].キャンセルM'</definedName>
    <definedName name="u" localSheetId="2">[14]!'[分割M].キャンセルM'</definedName>
    <definedName name="u">[14]!'[分割M].キャンセルM'</definedName>
    <definedName name="UGG" localSheetId="14" hidden="1">{#N/A,#N/A,FALSE,"SFO";#N/A,#N/A,FALSE,"SEA";#N/A,#N/A,FALSE,"PDX"}</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1"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14" hidden="1">{#N/A,#N/A,FALSE,"BS";#N/A,#N/A,FALSE,"PL0";#N/A,#N/A,FALSE,"PL1";#N/A,#N/A,FALSE,"PL2";#N/A,#N/A,FALSE,"PL3";#N/A,#N/A,FALSE,"#0";#N/A,#N/A,FALSE,"#1";#N/A,#N/A,FALSE,"#2";#N/A,#N/A,FALSE,"#3";#N/A,#N/A,FALSE,"FUND";#N/A,#N/A,FALSE,"ar-trial";#N/A,#N/A,FALSE,"adv-p";#N/A,#N/A,FALSE,"ac-report"}</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1"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controllableTB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[116]Basic_Information!$E$12</definedName>
    <definedName name="Unit" localSheetId="11">#REF!</definedName>
    <definedName name="Unit">[117]Basic_Information!$E$12</definedName>
    <definedName name="units_out" localSheetId="14">#REF!</definedName>
    <definedName name="units_out" localSheetId="4">#REF!</definedName>
    <definedName name="units_out" localSheetId="5">#REF!</definedName>
    <definedName name="units_out" localSheetId="7">#REF!</definedName>
    <definedName name="units_out" localSheetId="13">#REF!</definedName>
    <definedName name="units_out" localSheetId="10">#REF!</definedName>
    <definedName name="units_out" localSheetId="11">#REF!</definedName>
    <definedName name="units_out" localSheetId="9">#REF!</definedName>
    <definedName name="units_out">#REF!</definedName>
    <definedName name="UNL_IRR" localSheetId="14">[48]Link!#REF!</definedName>
    <definedName name="UNL_IRR" localSheetId="4">[48]Link!#REF!</definedName>
    <definedName name="UNL_IRR" localSheetId="5">[48]Link!#REF!</definedName>
    <definedName name="UNL_IRR" localSheetId="7">[48]Link!#REF!</definedName>
    <definedName name="UNL_IRR" localSheetId="13">[48]Link!#REF!</definedName>
    <definedName name="UNL_IRR" localSheetId="10">[48]Link!#REF!</definedName>
    <definedName name="UNL_IRR" localSheetId="11">#REF!</definedName>
    <definedName name="UNL_IRR" localSheetId="9">[48]Link!#REF!</definedName>
    <definedName name="UNL_IRR">[48]Link!#REF!</definedName>
    <definedName name="Untitled" localSheetId="14">#REF!</definedName>
    <definedName name="Untitled" localSheetId="4">#REF!</definedName>
    <definedName name="Untitled" localSheetId="5">#REF!</definedName>
    <definedName name="Untitled" localSheetId="7">#REF!</definedName>
    <definedName name="Untitled" localSheetId="13">#REF!</definedName>
    <definedName name="Untitled" localSheetId="10">#REF!</definedName>
    <definedName name="Untitled" localSheetId="11">#REF!</definedName>
    <definedName name="Untitled" localSheetId="9">#REF!</definedName>
    <definedName name="Untitled">#REF!</definedName>
    <definedName name="uoadapofjpah" hidden="1">#REF!</definedName>
    <definedName name="uosaueg1k" hidden="1">{"msc sw feat summary",#N/A,FALSE,"MSC SW Features v. 1.1."}</definedName>
    <definedName name="UPS" localSheetId="14">#REF!</definedName>
    <definedName name="UPS" localSheetId="4">#REF!</definedName>
    <definedName name="UPS" localSheetId="5">#REF!</definedName>
    <definedName name="UPS" localSheetId="7">#REF!</definedName>
    <definedName name="UPS" localSheetId="13">#REF!</definedName>
    <definedName name="UPS" localSheetId="10">#REF!</definedName>
    <definedName name="UPS" localSheetId="11">#REF!</definedName>
    <definedName name="UPS" localSheetId="9">#REF!</definedName>
    <definedName name="UPS">#REF!</definedName>
    <definedName name="upsno">#REF!</definedName>
    <definedName name="UPSQTY">#REF!</definedName>
    <definedName name="USA" hidden="1">{#N/A,#N/A,FALSE,"設計TOTAL";#N/A,#N/A,FALSE,"１開";#N/A,#N/A,FALSE,"２開";#N/A,#N/A,FALSE,"３開";#N/A,#N/A,FALSE,"４開";#N/A,#N/A,FALSE,"５開";#N/A,#N/A,FALSE,"生技";#N/A,#N/A,FALSE,"信品管"}</definedName>
    <definedName name="USD" localSheetId="13">[104]ﾛﾝﾄﾞﾝ!$X$2</definedName>
    <definedName name="USD" localSheetId="11">#REF!</definedName>
    <definedName name="USD">[105]ﾛﾝﾄﾞﾝ!$X$2</definedName>
    <definedName name="User">#REF!</definedName>
    <definedName name="User_Judge">#REF!</definedName>
    <definedName name="UST_5YR" localSheetId="14">[60]Pricing!#REF!</definedName>
    <definedName name="UST_5YR" localSheetId="7">[60]Pricing!#REF!</definedName>
    <definedName name="UST_5YR" localSheetId="13">[59]Pricing!#REF!</definedName>
    <definedName name="UST_5YR" localSheetId="11">#REF!</definedName>
    <definedName name="UST_5YR" localSheetId="9">[60]Pricing!#REF!</definedName>
    <definedName name="UST_5YR">[60]Pricing!#REF!</definedName>
    <definedName name="Utility" localSheetId="14">#REF!</definedName>
    <definedName name="Utility" localSheetId="4">#REF!</definedName>
    <definedName name="Utility" localSheetId="5">#REF!</definedName>
    <definedName name="Utility" localSheetId="7">#REF!</definedName>
    <definedName name="Utility" localSheetId="13">#REF!</definedName>
    <definedName name="Utility" localSheetId="10">#REF!</definedName>
    <definedName name="Utility" localSheetId="11">#REF!</definedName>
    <definedName name="Utility" localSheetId="9">#REF!</definedName>
    <definedName name="Utility">#REF!</definedName>
    <definedName name="UtilityDetail" localSheetId="14">#REF!</definedName>
    <definedName name="UtilityDetail" localSheetId="4">#REF!</definedName>
    <definedName name="UtilityDetail" localSheetId="5">#REF!</definedName>
    <definedName name="UtilityDetail" localSheetId="7">#REF!</definedName>
    <definedName name="UtilityDetail" localSheetId="13">#REF!</definedName>
    <definedName name="UtilityDetail" localSheetId="10">#REF!</definedName>
    <definedName name="UtilityDetail" localSheetId="11">#REF!</definedName>
    <definedName name="UtilityDetail" localSheetId="9">#REF!</definedName>
    <definedName name="UtilityDetail">#REF!</definedName>
    <definedName name="UU" hidden="1">{"'２'!$B$1:$L$40"}</definedName>
    <definedName name="uuu" localSheetId="14" hidden="1">{"'Sheet2'!$C$3:$AL$35"}</definedName>
    <definedName name="uuu" localSheetId="4" hidden="1">{"'Sheet2'!$C$3:$AL$35"}</definedName>
    <definedName name="uuu" localSheetId="5" hidden="1">{"'Sheet2'!$C$3:$AL$35"}</definedName>
    <definedName name="uuu" localSheetId="7" hidden="1">{"'Sheet2'!$C$3:$AL$35"}</definedName>
    <definedName name="uuu" localSheetId="13" hidden="1">{"'Sheet2'!$C$3:$AL$35"}</definedName>
    <definedName name="uuu" localSheetId="10" hidden="1">{"'Sheet2'!$C$3:$AL$35"}</definedName>
    <definedName name="uuu" localSheetId="11"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UUU" hidden="1">{"'２'!$B$1:$L$40"}</definedName>
    <definedName name="UUUUU" hidden="1">{"'２'!$B$1:$L$40"}</definedName>
    <definedName name="uuuuuuuuuu" hidden="1">{"'２'!$B$1:$L$40"}</definedName>
    <definedName name="uuuuuuuuuuuuu" hidden="1">{"'２'!$B$1:$L$40"}</definedName>
    <definedName name="UYGJL" localSheetId="14" hidden="1">{#N/A,#N/A,FALSE,"BS";#N/A,#N/A,FALSE,"#0";#N/A,#N/A,FALSE,"PL0"}</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1"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UYUY" hidden="1">{"'２'!$B$1:$L$40"}</definedName>
    <definedName name="ｖ" localSheetId="11">#REF!</definedName>
    <definedName name="ｖ">#REF!</definedName>
    <definedName name="v_0.5" localSheetId="14">#REF!</definedName>
    <definedName name="v_0.5" localSheetId="4">#REF!</definedName>
    <definedName name="v_0.5" localSheetId="5">#REF!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14">#REF!</definedName>
    <definedName name="Ｖ0" localSheetId="4">#REF!</definedName>
    <definedName name="Ｖ0" localSheetId="5">#REF!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14" hidden="1">{"'Sheet2'!$C$3:$AL$35"}</definedName>
    <definedName name="ｖ７ｔｃ" localSheetId="4" hidden="1">{"'Sheet2'!$C$3:$AL$35"}</definedName>
    <definedName name="ｖ７ｔｃ" localSheetId="5"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1"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[59]Pricing!#REF!</definedName>
    <definedName name="Vacate" localSheetId="11">#REF!</definedName>
    <definedName name="Vacate">[60]Pricing!#REF!</definedName>
    <definedName name="vacation" localSheetId="14">#REF!</definedName>
    <definedName name="vacation" localSheetId="4">#REF!</definedName>
    <definedName name="vacation" localSheetId="5">#REF!</definedName>
    <definedName name="vacation" localSheetId="7">#REF!</definedName>
    <definedName name="vacation" localSheetId="13">#REF!</definedName>
    <definedName name="vacation" localSheetId="10">#REF!</definedName>
    <definedName name="vacation" localSheetId="11">#REF!</definedName>
    <definedName name="vacation" localSheetId="9">#REF!</definedName>
    <definedName name="vacation">#REF!</definedName>
    <definedName name="Val" localSheetId="14">[60]Pricing!#REF!</definedName>
    <definedName name="Val" localSheetId="4">[60]Pricing!#REF!</definedName>
    <definedName name="Val" localSheetId="5">[60]Pricing!#REF!</definedName>
    <definedName name="Val" localSheetId="7">[60]Pricing!#REF!</definedName>
    <definedName name="Val" localSheetId="13">[59]Pricing!#REF!</definedName>
    <definedName name="Val" localSheetId="11">#REF!</definedName>
    <definedName name="Val" localSheetId="9">[60]Pricing!#REF!</definedName>
    <definedName name="Val">[60]Pricing!#REF!</definedName>
    <definedName name="VALUATIONS" localSheetId="14">#REF!</definedName>
    <definedName name="VALUATIONS" localSheetId="4">#REF!</definedName>
    <definedName name="VALUATIONS" localSheetId="5">#REF!</definedName>
    <definedName name="VALUATIONS" localSheetId="7">#REF!</definedName>
    <definedName name="VALUATIONS" localSheetId="13">#REF!</definedName>
    <definedName name="VALUATIONS" localSheetId="10">#REF!</definedName>
    <definedName name="VALUATIONS" localSheetId="11">#REF!</definedName>
    <definedName name="VALUATIONS" localSheetId="9">#REF!</definedName>
    <definedName name="VALUATIONS">#REF!</definedName>
    <definedName name="Value" localSheetId="14">[60]Pricing!#REF!</definedName>
    <definedName name="Value" localSheetId="4">[60]Pricing!#REF!</definedName>
    <definedName name="Value" localSheetId="5">[60]Pricing!#REF!</definedName>
    <definedName name="Value" localSheetId="7">[60]Pricing!#REF!</definedName>
    <definedName name="Value" localSheetId="13">[59]Pricing!#REF!</definedName>
    <definedName name="Value" localSheetId="11">#REF!</definedName>
    <definedName name="Value" localSheetId="9">[60]Pricing!#REF!</definedName>
    <definedName name="Value">[60]Pricing!#REF!</definedName>
    <definedName name="ValueM" localSheetId="13">'[297]Master List and Strats'!$AE$8:$AE$81</definedName>
    <definedName name="ValueM" localSheetId="11">#REF!</definedName>
    <definedName name="ValueM">'[298]Master List and Strats'!$AE$8:$AE$81</definedName>
    <definedName name="valuename">#REF!</definedName>
    <definedName name="VAM_x" localSheetId="14">#REF!</definedName>
    <definedName name="VAM_x" localSheetId="4">#REF!</definedName>
    <definedName name="VAM_x" localSheetId="5">#REF!</definedName>
    <definedName name="VAM_x" localSheetId="7">#REF!</definedName>
    <definedName name="VAM_x" localSheetId="13">#REF!</definedName>
    <definedName name="VAM_x" localSheetId="10">#REF!</definedName>
    <definedName name="VAM_x" localSheetId="11">#REF!</definedName>
    <definedName name="VAM_x" localSheetId="9">#REF!</definedName>
    <definedName name="VAM_x">#REF!</definedName>
    <definedName name="VAMx" localSheetId="14">#REF!</definedName>
    <definedName name="VAMx" localSheetId="4">#REF!</definedName>
    <definedName name="VAMx" localSheetId="5">#REF!</definedName>
    <definedName name="VAMx" localSheetId="7">#REF!</definedName>
    <definedName name="VAMx" localSheetId="13">#REF!</definedName>
    <definedName name="VAMx" localSheetId="10">#REF!</definedName>
    <definedName name="VAMx" localSheetId="11">#REF!</definedName>
    <definedName name="VAMx" localSheetId="9">#REF!</definedName>
    <definedName name="VAMx">#REF!</definedName>
    <definedName name="VAMx_12" localSheetId="14">#REF!</definedName>
    <definedName name="VAMx_12" localSheetId="4">#REF!</definedName>
    <definedName name="VAMx_12" localSheetId="5">#REF!</definedName>
    <definedName name="VAMx_12" localSheetId="7">#REF!</definedName>
    <definedName name="VAMx_12" localSheetId="13">#REF!</definedName>
    <definedName name="VAMx_12" localSheetId="10">#REF!</definedName>
    <definedName name="VAMx_12" localSheetId="11">#REF!</definedName>
    <definedName name="VAMx_12" localSheetId="9">#REF!</definedName>
    <definedName name="VAMx_12">#REF!</definedName>
    <definedName name="VAMx12">#REF!</definedName>
    <definedName name="VAT">#REF!</definedName>
    <definedName name="VC_x">#REF!</definedName>
    <definedName name="VCx">#REF!</definedName>
    <definedName name="VD_Flag">#REF!</definedName>
    <definedName name="VD_x" localSheetId="11">#REF!</definedName>
    <definedName name="VD_x">#REF!</definedName>
    <definedName name="VDAVDAB" hidden="1">{"'２'!$B$1:$L$40"}</definedName>
    <definedName name="VDM_x12">#REF!</definedName>
    <definedName name="VDx">#REF!</definedName>
    <definedName name="VDxcb">#REF!</definedName>
    <definedName name="Vendor">#REF!:INDEX(#REF!,SUMPRODUCT(--(#REF!&lt;&gt;"")))</definedName>
    <definedName name="Vendor_list">#REF!</definedName>
    <definedName name="VIEW">#REF!</definedName>
    <definedName name="viewControlCell_5">#REF!</definedName>
    <definedName name="vision">#REF!</definedName>
    <definedName name="VKRQYACXKSOGXCQSZYPWIIWAHVFUXKXDAJBMYBZFQUUZLIXYORBFAQNO" hidden="1">#REF!</definedName>
    <definedName name="VL">#REF!</definedName>
    <definedName name="VLK_Client">OFFSET(#REF!,0,0,#REF!)</definedName>
    <definedName name="VLK_Entity">OFFSET(#REF!,0,0,#REF!)</definedName>
    <definedName name="VM_x" localSheetId="11">#REF!</definedName>
    <definedName name="VM_x">#REF!</definedName>
    <definedName name="VMx">#REF!</definedName>
    <definedName name="VN_x">#REF!</definedName>
    <definedName name="VNx">#REF!</definedName>
    <definedName name="VSearchArea">#REF!</definedName>
    <definedName name="ｖｔｄｆ" localSheetId="14" hidden="1">{"'Sheet2'!$C$3:$AL$35"}</definedName>
    <definedName name="ｖｔｄｆ" localSheetId="4" hidden="1">{"'Sheet2'!$C$3:$AL$35"}</definedName>
    <definedName name="ｖｔｄｆ" localSheetId="5"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1"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14" hidden="1">{"'Sheet2'!$C$3:$AL$35"}</definedName>
    <definedName name="ｖｖ" localSheetId="4" hidden="1">{"'Sheet2'!$C$3:$AL$35"}</definedName>
    <definedName name="ｖｖ" localSheetId="5" hidden="1">{"'Sheet2'!$C$3:$AL$35"}</definedName>
    <definedName name="ｖｖ" localSheetId="7" hidden="1">{"'Sheet2'!$C$3:$AL$35"}</definedName>
    <definedName name="ｖｖ" localSheetId="13" hidden="1">{"'Sheet2'!$C$3:$AL$35"}</definedName>
    <definedName name="ｖｖ" localSheetId="10" hidden="1">{"'Sheet2'!$C$3:$AL$35"}</definedName>
    <definedName name="ｖｖ" localSheetId="11"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v" hidden="1">{"'２'!$B$1:$L$40"}</definedName>
    <definedName name="VVVVV" hidden="1">{"'２'!$B$1:$L$40"}</definedName>
    <definedName name="vvvvvvvvvv" hidden="1">{"'２'!$B$1:$L$40"}</definedName>
    <definedName name="ｖｖｖｖｖｖｖｖｖｖｖｖｖｖｖｖｖｖｖｖｖｖｖｖｖ" hidden="1">{"'２'!$B$1:$L$40"}</definedName>
    <definedName name="ｖｖｖｖｖｖｖｖｖｖｖｖｖｖｖｖｖｖｖｖｖｖｖｖｖｖ" hidden="1">{"'２'!$B$1:$L$40"}</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14" hidden="1">{"'Sheet2'!$C$3:$AL$35"}</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1"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[299]Pricing!#REF!</definedName>
    <definedName name="w" localSheetId="11">#REF!</definedName>
    <definedName name="ｗ" hidden="1">{"'２'!$B$1:$L$40"}</definedName>
    <definedName name="WAREHOUSING" localSheetId="11">#REF!</definedName>
    <definedName name="WAREHOUSING">[48]Link!#REF!</definedName>
    <definedName name="WBContents" localSheetId="14">#REF!</definedName>
    <definedName name="WBContents" localSheetId="4">#REF!</definedName>
    <definedName name="WBContents" localSheetId="5">#REF!</definedName>
    <definedName name="WBContents" localSheetId="7">#REF!</definedName>
    <definedName name="WBContents" localSheetId="13">#REF!</definedName>
    <definedName name="WBContents" localSheetId="10">#REF!</definedName>
    <definedName name="WBContents" localSheetId="11">#REF!</definedName>
    <definedName name="WBContents" localSheetId="9">#REF!</definedName>
    <definedName name="WBContents">#REF!</definedName>
    <definedName name="ＷＢＷ" hidden="1">{"'２'!$B$1:$L$40"}</definedName>
    <definedName name="we0" hidden="1">#REF!</definedName>
    <definedName name="week_month" localSheetId="13">[82]BasicInformation!$D$55</definedName>
    <definedName name="week_month" localSheetId="11">#REF!</definedName>
    <definedName name="week_month">[83]BasicInformation!$D$55</definedName>
    <definedName name="weqwq" hidden="1">{"'２'!$B$1:$L$40"}</definedName>
    <definedName name="Western" localSheetId="11">#REF!</definedName>
    <definedName name="Western">'[52]Retail-Western Can'!$A$1:$O$118</definedName>
    <definedName name="WEWWEW" hidden="1">{"'２'!$B$1:$L$40"}</definedName>
    <definedName name="WGEWEGE" hidden="1">{"'２'!$B$1:$L$40"}</definedName>
    <definedName name="what" hidden="1">{#N/A,#N/A,FALSE,"Profit &amp; Loss statement"}</definedName>
    <definedName name="wiop" localSheetId="14">Bonds!wiop</definedName>
    <definedName name="wiop" localSheetId="4">BS!wiop</definedName>
    <definedName name="wiop" localSheetId="5">Capex!wiop</definedName>
    <definedName name="wiop" localSheetId="7">Card!wiop</definedName>
    <definedName name="wiop" localSheetId="13">ESG!wiop</definedName>
    <definedName name="wiop" localSheetId="10">Insurance!wiop</definedName>
    <definedName name="wiop" localSheetId="11">Mobile!wiop</definedName>
    <definedName name="wiop" localSheetId="12">'Other KPIs'!wiop</definedName>
    <definedName name="wiop" localSheetId="9">Securities!wiop</definedName>
    <definedName name="wiop" localSheetId="1">'目次 Index'!wiop</definedName>
    <definedName name="wiop">[0]!wiop</definedName>
    <definedName name="WORK" localSheetId="14" hidden="1">{"'O-9000 LTU'!$A$1:$O$385"}</definedName>
    <definedName name="WORK" localSheetId="4" hidden="1">{"'O-9000 LTU'!$A$1:$O$385"}</definedName>
    <definedName name="WORK" localSheetId="5" hidden="1">{"'O-9000 LTU'!$A$1:$O$385"}</definedName>
    <definedName name="WORK" localSheetId="7" hidden="1">{"'O-9000 LTU'!$A$1:$O$385"}</definedName>
    <definedName name="WORK" localSheetId="13" hidden="1">{"'O-9000 LTU'!$A$1:$O$385"}</definedName>
    <definedName name="WORK" localSheetId="10" hidden="1">{"'O-9000 LTU'!$A$1:$O$385"}</definedName>
    <definedName name="WORK" localSheetId="11"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14"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1"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14"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1"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14"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1"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QDIOCMBOWCXVSBALDJLEMNYYDPFUCSVFJEURSRTMBQDWEGHLZOHEZJEZGMDDWQDOVC" hidden="1">#REF!</definedName>
    <definedName name="wqwqwwq" localSheetId="14">Bonds!wqwqwwq</definedName>
    <definedName name="wqwqwwq" localSheetId="4">BS!wqwqwwq</definedName>
    <definedName name="wqwqwwq" localSheetId="5">Capex!wqwqwwq</definedName>
    <definedName name="wqwqwwq" localSheetId="7">Card!wqwqwwq</definedName>
    <definedName name="wqwqwwq" localSheetId="13">ESG!wqwqwwq</definedName>
    <definedName name="wqwqwwq" localSheetId="10">Insurance!wqwqwwq</definedName>
    <definedName name="wqwqwwq" localSheetId="11">Mobile!wqwqwwq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14" hidden="1">{#N/A,#N/A,FALSE,"Aging Summary";#N/A,#N/A,FALSE,"Ratio Analysis";#N/A,#N/A,FALSE,"Test 120 Day Accts";#N/A,#N/A,FALSE,"Tickmarks"}</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1"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[108]初期設定!$D$3</definedName>
    <definedName name="Written" localSheetId="11">#REF!</definedName>
    <definedName name="Written">[109]初期設定!$D$3</definedName>
    <definedName name="WrkforceMgmt" localSheetId="14">#REF!</definedName>
    <definedName name="WrkforceMgmt" localSheetId="4">#REF!</definedName>
    <definedName name="WrkforceMgmt" localSheetId="5">#REF!</definedName>
    <definedName name="WrkforceMgmt" localSheetId="7">#REF!</definedName>
    <definedName name="WrkforceMgmt" localSheetId="13">#REF!</definedName>
    <definedName name="WrkforceMgmt" localSheetId="10">#REF!</definedName>
    <definedName name="WrkforceMgmt" localSheetId="11">#REF!</definedName>
    <definedName name="WrkforceMgmt" localSheetId="9">#REF!</definedName>
    <definedName name="WrkforceMgmt">#REF!</definedName>
    <definedName name="wrn" hidden="1">{"coverall",#N/A,FALSE,"Definitions";"cover1",#N/A,FALSE,"Definitions";"cover2",#N/A,FALSE,"Definitions";"cover3",#N/A,FALSE,"Definitions";"cover4",#N/A,FALSE,"Definitions";"cover5",#N/A,FALSE,"Definitions";"blank",#N/A,FALSE,"Definitions"}</definedName>
    <definedName name="wrn.100a01." localSheetId="11" hidden="1">{#N/A,#N/A,FALSE,"ﾃﾞｰﾀﾌﾛｰ";#N/A,#N/A,FALSE,"PPKE.01";#N/A,#N/A,FALSE,"日付ﾁｪｯｸ要領";#N/A,#N/A,FALSE,"ｺｰﾄﾞﾁｪｯｸ要領";#N/A,#N/A,FALSE,"編集要領"}</definedName>
    <definedName name="wrn.100a01." hidden="1">{#N/A,#N/A,FALSE,"ﾃﾞｰﾀﾌﾛｰ";#N/A,#N/A,FALSE,"PPKE.01";#N/A,#N/A,FALSE,"日付ﾁｪｯｸ要領";#N/A,#N/A,FALSE,"ｺｰﾄﾞﾁｪｯｸ要領";#N/A,#N/A,FALSE,"編集要領"}</definedName>
    <definedName name="wrn.adj95." localSheetId="14" hidden="1">{"adj95mult",#N/A,FALSE,"COMPCO";"adj95est",#N/A,FALSE,"COMPCO"}</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1"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{"Matrix",#N/A,FALSE,"ACQMTRX";"Fees",#N/A,FALSE,"ACQMTRX"}</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1"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_.sheet." hidden="1">{#N/A,#N/A,TRUE,"MAIN FT TERM";#N/A,#N/A,TRUE,"MCI  FT TERM ";#N/A,#N/A,TRUE,"OC12 EQV"}</definedName>
    <definedName name="wrn.all._.sheets." hidden="1">{#N/A,#N/A,TRUE,"MAIN FT TERM";#N/A,#N/A,TRUE,"MCI  FT TERM ";#N/A,#N/A,TRUE,"OC12 EQV"}</definedName>
    <definedName name="wrn.all._.sheets_kh" hidden="1">{#N/A,#N/A,TRUE,"MAIN FT TERM";#N/A,#N/A,TRUE,"MCI  FT TERM ";#N/A,#N/A,TRUE,"OC12 EQV"}</definedName>
    <definedName name="wrn.ALLOCATE." localSheetId="14" hidden="1">{"ALLOC1",#N/A,FALSE,"ALLOCATE";"ALLOCC",#N/A,FALSE,"ALLOCATE"}</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1"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Application._.Pkg." hidden="1">{#N/A,#N/A,TRUE,"Legend";#N/A,#N/A,TRUE,"NOTES";#N/A,#N/A,TRUE,"ITS_DB"}</definedName>
    <definedName name="wrn.apt1." hidden="1">{#N/A,#N/A,FALSE,"Summary"}</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hidden="1">{#N/A,#N/A,FALSE,"523, Dual 2E";#N/A,#N/A,FALSE,"523,2E,3E";#N/A,#N/A,FALSE,"523, Dual 3E";#N/A,#N/A,FALSE,"520";#N/A,#N/A,FALSE,"520,3E"}</definedName>
    <definedName name="wrn.COMPCO." localSheetId="14" hidden="1">{"Page1",#N/A,FALSE,"CompCo";"Page2",#N/A,FALSE,"CompCo"}</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1"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Complete._.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sting._.Details." hidden="1">{#N/A,#N/A,FALSE,"Direct Labour";#N/A,#N/A,FALSE,"Indirect Labour";#N/A,#N/A,FALSE,"PP&amp;E";#N/A,#N/A,FALSE,"IT";#N/A,#N/A,FALSE,"Other";#N/A,#N/A,FALSE,"Implementation"}</definedName>
    <definedName name="wrn.Cover." hidden="1">{"coverall",#N/A,FALSE,"Definitions";"cover1",#N/A,FALSE,"Definitions";"cover2",#N/A,FALSE,"Definitions";"cover3",#N/A,FALSE,"Definitions";"cover4",#N/A,FALSE,"Definitions";"cover5",#N/A,FALSE,"Definitions";"blank",#N/A,FALSE,"Definitions"}</definedName>
    <definedName name="wrn.DACOM._.광전송장치._.투찰가._.검토." hidden="1">{#N/A,#N/A,FALSE,"DAOCM 2차 검토"}</definedName>
    <definedName name="wrn.DCF." localSheetId="14" hidden="1">{"DCF1",#N/A,FALSE,"SIERRA DCF";"MATRIX1",#N/A,FALSE,"SIERRA DCF"}</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1"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4" hidden="1">{"EVA",#N/A,FALSE,"EVA";"WACC",#N/A,FALSE,"WACC"}</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1"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ntire._.Costmodel."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SP._.Basic._.Drawings."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thical." localSheetId="14" hidden="1">{"a_synergies",#N/A,FALSE,"mini merge ";"b_pickup",#N/A,FALSE,"mini merge ";"c_multiples",#N/A,FALSE,"mini merge ";"d_trans",#N/A,FALSE,"mini merge ";"e_breakeven",#N/A,FALSE,"mini merge "}</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1"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ecutive._.and._.Financials." hidden="1">{#N/A,#N/A,FALSE,"Executive";#N/A,#N/A,FALSE,"Growth";#N/A,#N/A,FALSE,"Financials"}</definedName>
    <definedName name="wrn.Final._.Copy." hidden="1">{#N/A,#N/A,TRUE,"Assumptions";#N/A,#N/A,TRUE,"Financial  Statements";#N/A,#N/A,TRUE,"Unl. Free CF Valuation ";#N/A,#N/A,TRUE,"Funding Schedule";#N/A,#N/A,TRUE,"High Yield &amp; Equity Schedule"}</definedName>
    <definedName name="wrn.Full._.Model." localSheetId="14" hidden="1">{#N/A,#N/A,TRUE,"Cover sheet";#N/A,#N/A,TRUE,"DCF analysis";#N/A,#N/A,TRUE,"WACC calculation"}</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1"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1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Model." localSheetId="1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14" hidden="1">{#N/A,#N/A,FALSE,"BS";#N/A,#N/A,FALSE,"PL0";#N/A,#N/A,FALSE,"PL1";#N/A,#N/A,FALSE,"PL2";#N/A,#N/A,FALSE,"PL3";#N/A,#N/A,FALSE,"#0";#N/A,#N/A,FALSE,"#1";#N/A,#N/A,FALSE,"#2";#N/A,#N/A,FALSE,"#3";#N/A,#N/A,FALSE,"FUND";#N/A,#N/A,FALSE,"ar-trial";#N/A,#N/A,FALSE,"adv-p";#N/A,#N/A,FALSE,"ac-report"}</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1"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mport._.figures." hidden="1">{"reports",#N/A,FALSE,"Balance Sheet"}</definedName>
    <definedName name="wrn.Income._.Statement." localSheetId="11" hidden="1">{#N/A,#N/A,FALSE,"Report Print"}</definedName>
    <definedName name="wrn.Income._.Statement." hidden="1">{#N/A,#N/A,FALSE,"Report Print"}</definedName>
    <definedName name="wrn.INS._.MTLY._.RPT." localSheetId="14" hidden="1">{#N/A,#N/A,FALSE,"INS-LD";#N/A,#N/A,FALSE,"INS-WH";#N/A,#N/A,FALSE,"INS-NVOCC"}</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1"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1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ventories." hidden="1">{#N/A,#N/A,FALSE,"Presentation by Unit";#N/A,#N/A,FALSE,"Presentation by BD";#N/A,#N/A,FALSE,"Presentation Split by Biggest U";#N/A,#N/A,FALSE,"Presentation Split by Area";#N/A,#N/A,FALSE,"Presentation Split by BD"}</definedName>
    <definedName name="wrn.Jason." localSheetId="14" hidden="1">{"a_assump",#N/A,FALSE,"mini merge";"b_pickup",#N/A,FALSE,"mini merge";"c_sensi",#N/A,FALSE,"mini merge";"d_synergs",#N/A,FALSE,"mini merge";"e_mult",#N/A,FALSE,"mini merge";"f_maxpnod",#N/A,FALSE,"max price no dilution"}</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1"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14" hidden="1">{"FY97IS",#N/A,FALSE,"INTERLINK";"QY96_QY97REV",#N/A,FALSE,"INTERLINK";"FY96_FY98MARGIN",#N/A,FALSE,"INTERLINK";"QY96_QY97IS",#N/A,FALSE,"INTERLINK";"FY96_FY98IS",#N/A,FALSE,"INTERLINK";"FY96_FY97BS",#N/A,FALSE,"INTERLINK"}</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1"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1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megaprint." localSheetId="1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14" hidden="1">{"a_assump",#N/A,TRUE,"mini merge";"b_pickup",#N/A,TRUE,"mini merge";"c_sensi",#N/A,TRUE,"mini merge";"d_synergies",#N/A,TRUE,"mini merge";"e_mults",#N/A,TRUE,"mini merge";"f_maxP",#N/A,TRUE,"max price no dilution"}</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1"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14" hidden="1">{"a_assump",#N/A,FALSE,"mini merge ";"b_pickup",#N/A,FALSE,"mini merge ";"c_sensi",#N/A,FALSE,"mini merge ";"d_synergies",#N/A,FALSE,"mini merge ";"e_mults",#N/A,FALSE,"mini merge ";"f_maxP",#N/A,FALSE,"max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1"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1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14" hidden="1">{#N/A,#N/A,FALSE,"BS";#N/A,#N/A,FALSE,"PL0";#N/A,#N/A,FALSE,"PL1";#N/A,#N/A,FALSE,"PL2";#N/A,#N/A,FALSE,"PL3";#N/A,#N/A,FALSE,"#0";#N/A,#N/A,FALSE,"#1";#N/A,#N/A,FALSE,"#2";#N/A,#N/A,FALSE,"#3";#N/A,#N/A,FALSE,"FUND";#N/A,#N/A,FALSE,"ar-trial";#N/A,#N/A,FALSE,"adv-p";#N/A,#N/A,FALSE,"ac-report";#N/A,#N/A,FALSE,"INV#";#N/A,#N/A,FALSE,"C1"}</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1"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1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1"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msc._.sw._.feat._.summary." hidden="1">{"msc sw feat summary",#N/A,FALSE,"MSC SW Features v. 1.1."}</definedName>
    <definedName name="wrn.OFFICECOLOR." localSheetId="14" hidden="1">{#N/A,#N/A,FALSE,"PL1";#N/A,#N/A,FALSE,"#1";#N/A,#N/A,FALSE,"PL2";#N/A,#N/A,FALSE,"#2";#N/A,#N/A,FALSE,"PL3";#N/A,#N/A,FALSE,"#3"}</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1"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14" hidden="1">{#N/A,#N/A,FALSE,"BS";#N/A,#N/A,FALSE,"#0";#N/A,#N/A,FALSE,"PL0"}</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1"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UTPUT." localSheetId="14" hidden="1">{"DCF","UPSIDE CASE",FALSE,"Sheet1";"DCF","BASE CASE",FALSE,"Sheet1";"DCF","DOWNSIDE CASE",FALSE,"Sheet1"}</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1"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ERPACKPG3." hidden="1">{"DJH3",#N/A,FALSE,"PFL00805";"PJB3",#N/A,FALSE,"PFL00805";"JMD3",#N/A,FALSE,"PFL00805";"DNB3",#N/A,FALSE,"PFL00805";"MJP3",#N/A,FALSE,"PFL00805";"RAB3",#N/A,FALSE,"PFL00805";"GJW3",#N/A,FALSE,"PFL00805";"MASTER3",#N/A,FALSE,"PFL00805"}</definedName>
    <definedName name="wrn.plstatement." hidden="1">{#N/A,#N/A,FALSE,"Profit &amp; Loss statement"}</definedName>
    <definedName name="wrn.print." localSheetId="14" hidden="1">{"A_Results",#N/A,FALSE,"relative";"B_Summary",#N/A,FALSE,"summary of %";"C_Adjusted",#N/A,FALSE,"adjusted"}</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1"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14" hidden="1">{"a_top1",#N/A,FALSE,"top";"b_top2",#N/A,FALSE,"top";"c_bot1",#N/A,FALSE,"bot";"d_bot2",#N/A,FALSE,"bot";"e_footnotes",#N/A,FALSE,"top"}</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1"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PRS." hidden="1">{#N/A,#N/A,FALSE,"DCD-Cs";#N/A,#N/A,FALSE,"LPR";#N/A,#N/A,FALSE,"LPR-LOU";#N/A,#N/A,FALSE,"GPS1100";#N/A,#N/A,FALSE,"Secure7"}</definedName>
    <definedName name="wrn.red." localSheetId="14" hidden="1">{"a",#N/A,FALSE,"Data";"b",#N/A,FALSE,"top";"d",#N/A,FALSE,"bot";"e",#N/A,FALSE,"Summary"}</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1"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14" hidden="1">{"sales",#N/A,FALSE,"Sales";"sales existing",#N/A,FALSE,"Sales";"sales rd1",#N/A,FALSE,"Sales";"sales rd2",#N/A,FALSE,"Sales"}</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14" hidden="1">{#N/A,#N/A,FALSE,"SR0";#N/A,#N/A,FALSE,"SR1";#N/A,#N/A,FALSE,"SR2";#N/A,#N/A,FALSE,"SR3"}</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1"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HITTI." hidden="1">{#N/A,#N/A,FALSE,"SPS";#N/A,#N/A,FALSE,"CPS";#N/A,#N/A,FALSE,"MOS"}</definedName>
    <definedName name="wrn.Smart._.Bits." hidden="1">{#N/A,#N/A,FALSE,"523,Dual 2E,Smart";#N/A,#N/A,FALSE,"523,ST2,ST3,Smart";#N/A,#N/A,FALSE," 523,Dual3E,Smart"}</definedName>
    <definedName name="wrn.Smart._.Bits._.SSM." hidden="1">{#N/A,#N/A,FALSE,"523,Dual2E,SmartSSM";#N/A,#N/A,FALSE,"523,2E,3E,SmartSSM";#N/A,#N/A,FALSE,"523,Dual3E,SmartSSM"}</definedName>
    <definedName name="wrn.sub._.ledger." localSheetId="14" hidden="1">{#N/A,#N/A,FALSE,"SFO";#N/A,#N/A,FALSE,"SEA";#N/A,#N/A,FALSE,"PDX"}</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1"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 hidden="1">{"Page1",#N/A,FALSE,"Segment Overview";"Page2",#N/A,FALSE,"Segment Overview";"Page3",#N/A,FALSE,"Summary";"Page4",#N/A,FALSE,"Summary";"Page5",#N/A,FALSE,"US Pubs Rev";"Page6",#N/A,FALSE,"US Pubs Rev";"Page7",#N/A,FALSE,"US Pubs EBITDA";"Page8",#N/A,FALSE,"US Pubs EBITDA"}</definedName>
    <definedName name="wrn.summary." localSheetId="14" hidden="1">{#N/A,#N/A,FALSE,"report"}</definedName>
    <definedName name="wrn.summary." localSheetId="4" hidden="1">{#N/A,#N/A,FALSE,"report"}</definedName>
    <definedName name="wrn.summary." localSheetId="5"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1"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test." hidden="1">{"test2",#N/A,TRUE,"Prices"}</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UK._.GAAP._.BS." hidden="1">{"UKGAAP balance sheet",#N/A,FALSE,"Balance Sheet"}</definedName>
    <definedName name="wrn.Value." localSheetId="14" hidden="1">{"f_maxp",#N/A,FALSE,"max price no dilution";"P_DCF",#N/A,FALSE,"DCF";"A_results",#N/A,FALSE,"relative";"L_targcf_all",#N/A,FALSE,"Target_Fins";"PP_WACC",#N/A,FALSE,"DCF";"A_results",#N/A,FALSE,"relative";"B_summary",#N/A,FALSE,"summary of %";"C_adjusted",#N/A,FALSE,"adjusted"}</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1"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oortgang._.MPR." localSheetId="11" hidden="1">{#N/A,#N/A,FALSE,"Revenue"}</definedName>
    <definedName name="wrn.Voortgang._.MPR." hidden="1">{#N/A,#N/A,FALSE,"Revenue"}</definedName>
    <definedName name="wrn.yeah_boy." localSheetId="1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リスク印刷" hidden="1">{#N/A,#N/A,TRUE,"ﾘｽｸ評価表 (ﾃﾝﾌﾟﾚｰﾄ)"}</definedName>
    <definedName name="wrn.リスク印刷." hidden="1">{#N/A,#N/A,TRUE,"ﾘｽｸ評価表 (ﾃﾝﾌﾟﾚｰﾄ)"}</definedName>
    <definedName name="wrn.印刷." hidden="1">{#N/A,#N/A,FALSE,"Sheet1"}</definedName>
    <definedName name="wrn.簡保資金運用状況." localSheetId="14" hidden="1">{#N/A,#N/A,FALSE,"ﾃﾞｨｽｸﾛﾍﾞｰｽ（グラフ付き）";#N/A,#N/A,FALSE,"ディスクロ";#N/A,#N/A,FALSE,"部内用グラフ付き";#N/A,#N/A,FALSE,"部内用";#N/A,#N/A,FALSE,"財投含む";#N/A,#N/A,FALSE,"日銀月報"}</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1"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rn.設計決算報告会議資料." hidden="1">{#N/A,#N/A,FALSE,"表紙";#N/A,#N/A,FALSE,"総括表";#N/A,#N/A,FALSE,"単金対比";#N/A,#N/A,FALSE,"長期仕掛";#N/A,#N/A,FALSE,"長期停滞";#N/A,#N/A,FALSE,"損益計算書";#N/A,#N/A,FALSE,"売上明細";#N/A,#N/A,FALSE,"仕損状況"}</definedName>
    <definedName name="wrn.全部の印刷." hidden="1">{#N/A,#N/A,FALSE,"検査部";#N/A,#N/A,FALSE,"国内Ⅰ";#N/A,#N/A,FALSE,"国内Ⅱ";#N/A,#N/A,FALSE,"海外"}</definedName>
    <definedName name="wtf" localSheetId="11">#REF!</definedName>
    <definedName name="wtf">#REF!</definedName>
    <definedName name="WU4U4" hidden="1">{"'２'!$B$1:$L$40"}</definedName>
    <definedName name="ww" localSheetId="11">#REF!</definedName>
    <definedName name="ww">#REF!</definedName>
    <definedName name="ｗｗｗ" localSheetId="14" hidden="1">{"'Sheet2'!$C$3:$AL$35"}</definedName>
    <definedName name="ｗｗｗ" localSheetId="4" hidden="1">{"'Sheet2'!$C$3:$AL$35"}</definedName>
    <definedName name="ｗｗｗ" localSheetId="5"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1"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WWWWW" hidden="1">{"'２'!$B$1:$L$40"}</definedName>
    <definedName name="WWWWWWW" hidden="1">{"'２'!$B$1:$L$40"}</definedName>
    <definedName name="ｗｗｗｗｗｗｗｗｗ" hidden="1">{"'２'!$B$1:$L$40"}</definedName>
    <definedName name="wwwwwwwwwwww" localSheetId="11" hidden="1">{#N/A,#N/A,FALSE,"ﾃﾞｰﾀﾌﾛｰ";#N/A,#N/A,FALSE,"PPKE.01";#N/A,#N/A,FALSE,"日付ﾁｪｯｸ要領";#N/A,#N/A,FALSE,"ｺｰﾄﾞﾁｪｯｸ要領";#N/A,#N/A,FALSE,"編集要領"}</definedName>
    <definedName name="wwwwwwwwwwww" hidden="1">{#N/A,#N/A,FALSE,"ﾃﾞｰﾀﾌﾛｰ";#N/A,#N/A,FALSE,"PPKE.01";#N/A,#N/A,FALSE,"日付ﾁｪｯｸ要領";#N/A,#N/A,FALSE,"ｺｰﾄﾞﾁｪｯｸ要領";#N/A,#N/A,FALSE,"編集要領"}</definedName>
    <definedName name="ＷえＲＲ" hidden="1">{"'原紙 (2)'!$CO$11"}</definedName>
    <definedName name="ｘ" localSheetId="11">#REF!</definedName>
    <definedName name="ｘ">#REF!</definedName>
    <definedName name="Xant2G">#REF!</definedName>
    <definedName name="Xant8">#REF!</definedName>
    <definedName name="XantDR">#REF!</definedName>
    <definedName name="XantDR2">#REF!</definedName>
    <definedName name="XantDR8">#REF!</definedName>
    <definedName name="XF" localSheetId="14" hidden="1">{#N/A,#N/A,FALSE,"SFO";#N/A,#N/A,FALSE,"SEA";#N/A,#N/A,FALSE,"PDX"}</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1"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HCXEJBBUUIMTHQGSBHBAXA" hidden="1">#REF!</definedName>
    <definedName name="XLS_NAME" localSheetId="13">[59]Pricing!#REF!</definedName>
    <definedName name="XLS_NAME" localSheetId="11">#REF!</definedName>
    <definedName name="XLS_NAME">[60]Pricing!#REF!</definedName>
    <definedName name="Xmas" localSheetId="14">#REF!</definedName>
    <definedName name="Xmas" localSheetId="4">#REF!</definedName>
    <definedName name="Xmas" localSheetId="5">#REF!</definedName>
    <definedName name="Xmas" localSheetId="7">#REF!</definedName>
    <definedName name="Xmas" localSheetId="13">#REF!</definedName>
    <definedName name="Xmas" localSheetId="10">#REF!</definedName>
    <definedName name="Xmas" localSheetId="11">#REF!</definedName>
    <definedName name="Xmas" localSheetId="9">#REF!</definedName>
    <definedName name="Xmas">#REF!</definedName>
    <definedName name="XREF_COLUMN_14" localSheetId="14" hidden="1">[300]Movement!#REF!</definedName>
    <definedName name="XREF_COLUMN_14" localSheetId="4" hidden="1">[300]Movement!#REF!</definedName>
    <definedName name="XREF_COLUMN_14" localSheetId="5" hidden="1">[300]Movement!#REF!</definedName>
    <definedName name="XREF_COLUMN_14" localSheetId="7" hidden="1">[300]Movement!#REF!</definedName>
    <definedName name="XREF_COLUMN_14" localSheetId="13" hidden="1">[301]Movement!#REF!</definedName>
    <definedName name="XREF_COLUMN_14" localSheetId="11" hidden="1">#REF!</definedName>
    <definedName name="XREF_COLUMN_14" localSheetId="9" hidden="1">[300]Movement!#REF!</definedName>
    <definedName name="XREF_COLUMN_14" hidden="1">[300]Movement!#REF!</definedName>
    <definedName name="XREF_COLUMN_15" localSheetId="14" hidden="1">[300]Movement!#REF!</definedName>
    <definedName name="XREF_COLUMN_15" localSheetId="4" hidden="1">[300]Movement!#REF!</definedName>
    <definedName name="XREF_COLUMN_15" localSheetId="13" hidden="1">[301]Movement!#REF!</definedName>
    <definedName name="XREF_COLUMN_15" localSheetId="11" hidden="1">#REF!</definedName>
    <definedName name="XREF_COLUMN_15" hidden="1">[300]Movement!#REF!</definedName>
    <definedName name="XREF_COLUMN_16" localSheetId="13" hidden="1">[301]Movement!#REF!</definedName>
    <definedName name="XREF_COLUMN_16" localSheetId="11" hidden="1">#REF!</definedName>
    <definedName name="XREF_COLUMN_16" hidden="1">[300]Movement!#REF!</definedName>
    <definedName name="XREF_COLUMN_2" localSheetId="14" hidden="1">#REF!</definedName>
    <definedName name="XREF_COLUMN_2" localSheetId="4" hidden="1">#REF!</definedName>
    <definedName name="XREF_COLUMN_2" localSheetId="5" hidden="1">#REF!</definedName>
    <definedName name="XREF_COLUMN_2" localSheetId="7" hidden="1">#REF!</definedName>
    <definedName name="XREF_COLUMN_2" localSheetId="13" hidden="1">#REF!</definedName>
    <definedName name="XREF_COLUMN_2" localSheetId="10" hidden="1">#REF!</definedName>
    <definedName name="XREF_COLUMN_2" localSheetId="11" hidden="1">#REF!</definedName>
    <definedName name="XREF_COLUMN_2" localSheetId="9" hidden="1">#REF!</definedName>
    <definedName name="XREF_COLUMN_2" hidden="1">#REF!</definedName>
    <definedName name="XREF_COLUMN_4" localSheetId="14" hidden="1">#REF!</definedName>
    <definedName name="XREF_COLUMN_4" localSheetId="4" hidden="1">#REF!</definedName>
    <definedName name="XREF_COLUMN_4" localSheetId="5" hidden="1">#REF!</definedName>
    <definedName name="XREF_COLUMN_4" localSheetId="7" hidden="1">#REF!</definedName>
    <definedName name="XREF_COLUMN_4" localSheetId="13" hidden="1">#REF!</definedName>
    <definedName name="XREF_COLUMN_4" localSheetId="10" hidden="1">#REF!</definedName>
    <definedName name="XREF_COLUMN_4" localSheetId="11" hidden="1">#REF!</definedName>
    <definedName name="XREF_COLUMN_4" localSheetId="9" hidden="1">#REF!</definedName>
    <definedName name="XREF_COLUMN_4" hidden="1">#REF!</definedName>
    <definedName name="XRefActiveRow" localSheetId="14" hidden="1">#REF!</definedName>
    <definedName name="XRefActiveRow" localSheetId="4" hidden="1">#REF!</definedName>
    <definedName name="XRefActiveRow" localSheetId="5" hidden="1">#REF!</definedName>
    <definedName name="XRefActiveRow" localSheetId="7" hidden="1">#REF!</definedName>
    <definedName name="XRefActiveRow" localSheetId="13" hidden="1">#REF!</definedName>
    <definedName name="XRefActiveRow" localSheetId="10" hidden="1">#REF!</definedName>
    <definedName name="XRefActiveRow" localSheetId="11" hidden="1">#REF!</definedName>
    <definedName name="XRefActiveRow" localSheetId="9" hidden="1">#REF!</definedName>
    <definedName name="XRefActiveRow" hidden="1">#REF!</definedName>
    <definedName name="XRefColumnsCount">1</definedName>
    <definedName name="XRefCopy1" localSheetId="14" hidden="1">'[302]Tax Rate Rec.'!#REF!</definedName>
    <definedName name="XRefCopy1" localSheetId="4" hidden="1">'[302]Tax Rate Rec.'!#REF!</definedName>
    <definedName name="XRefCopy1" localSheetId="5" hidden="1">'[302]Tax Rate Rec.'!#REF!</definedName>
    <definedName name="XRefCopy1" localSheetId="7" hidden="1">'[302]Tax Rate Rec.'!#REF!</definedName>
    <definedName name="XRefCopy1" localSheetId="13" hidden="1">'[303]Tax Rate Rec.'!#REF!</definedName>
    <definedName name="XRefCopy1" localSheetId="10" hidden="1">'[302]Tax Rate Rec.'!#REF!</definedName>
    <definedName name="XRefCopy1" localSheetId="11" hidden="1">#REF!</definedName>
    <definedName name="XRefCopy1" localSheetId="9" hidden="1">'[302]Tax Rate Rec.'!#REF!</definedName>
    <definedName name="XRefCopy1" hidden="1">'[302]Tax Rate Rec.'!#REF!</definedName>
    <definedName name="XRefCopy10Row" localSheetId="14" hidden="1">#REF!</definedName>
    <definedName name="XRefCopy10Row" localSheetId="4" hidden="1">#REF!</definedName>
    <definedName name="XRefCopy10Row" localSheetId="5" hidden="1">#REF!</definedName>
    <definedName name="XRefCopy10Row" localSheetId="7" hidden="1">#REF!</definedName>
    <definedName name="XRefCopy10Row" localSheetId="13" hidden="1">#REF!</definedName>
    <definedName name="XRefCopy10Row" localSheetId="10" hidden="1">#REF!</definedName>
    <definedName name="XRefCopy10Row" localSheetId="11" hidden="1">#REF!</definedName>
    <definedName name="XRefCopy10Row" localSheetId="9" hidden="1">#REF!</definedName>
    <definedName name="XRefCopy10Row" hidden="1">#REF!</definedName>
    <definedName name="XRefCopy11Row" localSheetId="14" hidden="1">#REF!</definedName>
    <definedName name="XRefCopy11Row" localSheetId="4" hidden="1">#REF!</definedName>
    <definedName name="XRefCopy11Row" localSheetId="5" hidden="1">#REF!</definedName>
    <definedName name="XRefCopy11Row" localSheetId="7" hidden="1">#REF!</definedName>
    <definedName name="XRefCopy11Row" localSheetId="13" hidden="1">#REF!</definedName>
    <definedName name="XRefCopy11Row" localSheetId="10" hidden="1">#REF!</definedName>
    <definedName name="XRefCopy11Row" localSheetId="11" hidden="1">#REF!</definedName>
    <definedName name="XRefCopy11Row" localSheetId="9" hidden="1">#REF!</definedName>
    <definedName name="XRefCopy11Row" hidden="1">#REF!</definedName>
    <definedName name="XRefCopy12" localSheetId="14" hidden="1">[300]Movement!#REF!</definedName>
    <definedName name="XRefCopy12" localSheetId="4" hidden="1">[300]Movement!#REF!</definedName>
    <definedName name="XRefCopy12" localSheetId="5" hidden="1">[300]Movement!#REF!</definedName>
    <definedName name="XRefCopy12" localSheetId="7" hidden="1">[300]Movement!#REF!</definedName>
    <definedName name="XRefCopy12" localSheetId="13" hidden="1">[301]Movement!#REF!</definedName>
    <definedName name="XRefCopy12" localSheetId="10" hidden="1">[300]Movement!#REF!</definedName>
    <definedName name="XRefCopy12" localSheetId="11" hidden="1">#REF!</definedName>
    <definedName name="XRefCopy12" localSheetId="9" hidden="1">[300]Movement!#REF!</definedName>
    <definedName name="XRefCopy12" hidden="1">[300]Movement!#REF!</definedName>
    <definedName name="XRefCopy12Row" localSheetId="14" hidden="1">#REF!</definedName>
    <definedName name="XRefCopy12Row" localSheetId="4" hidden="1">#REF!</definedName>
    <definedName name="XRefCopy12Row" localSheetId="5" hidden="1">#REF!</definedName>
    <definedName name="XRefCopy12Row" localSheetId="7" hidden="1">#REF!</definedName>
    <definedName name="XRefCopy12Row" localSheetId="13" hidden="1">#REF!</definedName>
    <definedName name="XRefCopy12Row" localSheetId="10" hidden="1">#REF!</definedName>
    <definedName name="XRefCopy12Row" localSheetId="11" hidden="1">#REF!</definedName>
    <definedName name="XRefCopy12Row" localSheetId="9" hidden="1">#REF!</definedName>
    <definedName name="XRefCopy12Row" hidden="1">#REF!</definedName>
    <definedName name="XRefCopy13" localSheetId="14" hidden="1">[300]Movement!#REF!</definedName>
    <definedName name="XRefCopy13" localSheetId="4" hidden="1">[300]Movement!#REF!</definedName>
    <definedName name="XRefCopy13" localSheetId="5" hidden="1">[300]Movement!#REF!</definedName>
    <definedName name="XRefCopy13" localSheetId="7" hidden="1">[300]Movement!#REF!</definedName>
    <definedName name="XRefCopy13" localSheetId="13" hidden="1">[301]Movement!#REF!</definedName>
    <definedName name="XRefCopy13" localSheetId="10" hidden="1">[300]Movement!#REF!</definedName>
    <definedName name="XRefCopy13" localSheetId="11" hidden="1">#REF!</definedName>
    <definedName name="XRefCopy13" localSheetId="9" hidden="1">[300]Movement!#REF!</definedName>
    <definedName name="XRefCopy13" hidden="1">[300]Movement!#REF!</definedName>
    <definedName name="XRefCopy13Row" localSheetId="14" hidden="1">#REF!</definedName>
    <definedName name="XRefCopy13Row" localSheetId="4" hidden="1">#REF!</definedName>
    <definedName name="XRefCopy13Row" localSheetId="5" hidden="1">#REF!</definedName>
    <definedName name="XRefCopy13Row" localSheetId="7" hidden="1">#REF!</definedName>
    <definedName name="XRefCopy13Row" localSheetId="13" hidden="1">#REF!</definedName>
    <definedName name="XRefCopy13Row" localSheetId="10" hidden="1">#REF!</definedName>
    <definedName name="XRefCopy13Row" localSheetId="11" hidden="1">#REF!</definedName>
    <definedName name="XRefCopy13Row" localSheetId="9" hidden="1">#REF!</definedName>
    <definedName name="XRefCopy13Row" hidden="1">#REF!</definedName>
    <definedName name="XRefCopy14Row" localSheetId="14" hidden="1">#REF!</definedName>
    <definedName name="XRefCopy14Row" localSheetId="4" hidden="1">#REF!</definedName>
    <definedName name="XRefCopy14Row" localSheetId="5" hidden="1">#REF!</definedName>
    <definedName name="XRefCopy14Row" localSheetId="7" hidden="1">#REF!</definedName>
    <definedName name="XRefCopy14Row" localSheetId="13" hidden="1">#REF!</definedName>
    <definedName name="XRefCopy14Row" localSheetId="10" hidden="1">#REF!</definedName>
    <definedName name="XRefCopy14Row" localSheetId="11" hidden="1">#REF!</definedName>
    <definedName name="XRefCopy14Row" localSheetId="9" hidden="1">#REF!</definedName>
    <definedName name="XRefCopy14Row" hidden="1">#REF!</definedName>
    <definedName name="XRefCopy15Row" localSheetId="14" hidden="1">#REF!</definedName>
    <definedName name="XRefCopy15Row" localSheetId="4" hidden="1">#REF!</definedName>
    <definedName name="XRefCopy15Row" localSheetId="5" hidden="1">#REF!</definedName>
    <definedName name="XRefCopy15Row" localSheetId="7" hidden="1">#REF!</definedName>
    <definedName name="XRefCopy15Row" localSheetId="13" hidden="1">#REF!</definedName>
    <definedName name="XRefCopy15Row" localSheetId="10" hidden="1">#REF!</definedName>
    <definedName name="XRefCopy15Row" localSheetId="11" hidden="1">#REF!</definedName>
    <definedName name="XRefCopy15Row" localSheetId="9" hidden="1">#REF!</definedName>
    <definedName name="XRefCopy15Row" hidden="1">#REF!</definedName>
    <definedName name="XRefCopy16Row" hidden="1">#REF!</definedName>
    <definedName name="XRefCopy17" localSheetId="13" hidden="1">[301]Deferred!#REF!</definedName>
    <definedName name="XRefCopy17" localSheetId="11" hidden="1">#REF!</definedName>
    <definedName name="XRefCopy17" hidden="1">[300]Deferred!#REF!</definedName>
    <definedName name="XRefCopy17Row" localSheetId="14" hidden="1">#REF!</definedName>
    <definedName name="XRefCopy17Row" localSheetId="4" hidden="1">#REF!</definedName>
    <definedName name="XRefCopy17Row" localSheetId="5" hidden="1">#REF!</definedName>
    <definedName name="XRefCopy17Row" localSheetId="7" hidden="1">#REF!</definedName>
    <definedName name="XRefCopy17Row" localSheetId="13" hidden="1">#REF!</definedName>
    <definedName name="XRefCopy17Row" localSheetId="10" hidden="1">#REF!</definedName>
    <definedName name="XRefCopy17Row" localSheetId="11" hidden="1">#REF!</definedName>
    <definedName name="XRefCopy17Row" localSheetId="9" hidden="1">#REF!</definedName>
    <definedName name="XRefCopy17Row" hidden="1">#REF!</definedName>
    <definedName name="XRefCopy18" localSheetId="14" hidden="1">'[302]Tax Rate Rec.'!#REF!</definedName>
    <definedName name="XRefCopy18" localSheetId="4" hidden="1">'[302]Tax Rate Rec.'!#REF!</definedName>
    <definedName name="XRefCopy18" localSheetId="5" hidden="1">'[302]Tax Rate Rec.'!#REF!</definedName>
    <definedName name="XRefCopy18" localSheetId="7" hidden="1">'[302]Tax Rate Rec.'!#REF!</definedName>
    <definedName name="XRefCopy18" localSheetId="13" hidden="1">'[303]Tax Rate Rec.'!#REF!</definedName>
    <definedName name="XRefCopy18" localSheetId="10" hidden="1">'[302]Tax Rate Rec.'!#REF!</definedName>
    <definedName name="XRefCopy18" localSheetId="11" hidden="1">#REF!</definedName>
    <definedName name="XRefCopy18" localSheetId="9" hidden="1">'[302]Tax Rate Rec.'!#REF!</definedName>
    <definedName name="XRefCopy18" hidden="1">'[302]Tax Rate Rec.'!#REF!</definedName>
    <definedName name="XRefCopy18Row" localSheetId="14" hidden="1">#REF!</definedName>
    <definedName name="XRefCopy18Row" localSheetId="4" hidden="1">#REF!</definedName>
    <definedName name="XRefCopy18Row" localSheetId="5" hidden="1">#REF!</definedName>
    <definedName name="XRefCopy18Row" localSheetId="7" hidden="1">#REF!</definedName>
    <definedName name="XRefCopy18Row" localSheetId="13" hidden="1">#REF!</definedName>
    <definedName name="XRefCopy18Row" localSheetId="10" hidden="1">#REF!</definedName>
    <definedName name="XRefCopy18Row" localSheetId="11" hidden="1">#REF!</definedName>
    <definedName name="XRefCopy18Row" localSheetId="9" hidden="1">#REF!</definedName>
    <definedName name="XRefCopy18Row" hidden="1">#REF!</definedName>
    <definedName name="XRefCopy19Row" localSheetId="14" hidden="1">#REF!</definedName>
    <definedName name="XRefCopy19Row" localSheetId="4" hidden="1">#REF!</definedName>
    <definedName name="XRefCopy19Row" localSheetId="5" hidden="1">#REF!</definedName>
    <definedName name="XRefCopy19Row" localSheetId="7" hidden="1">#REF!</definedName>
    <definedName name="XRefCopy19Row" localSheetId="13" hidden="1">#REF!</definedName>
    <definedName name="XRefCopy19Row" localSheetId="10" hidden="1">#REF!</definedName>
    <definedName name="XRefCopy19Row" localSheetId="11" hidden="1">#REF!</definedName>
    <definedName name="XRefCopy19Row" localSheetId="9" hidden="1">#REF!</definedName>
    <definedName name="XRefCopy19Row" hidden="1">#REF!</definedName>
    <definedName name="XRefCopy1Row" localSheetId="14" hidden="1">#REF!</definedName>
    <definedName name="XRefCopy1Row" localSheetId="4" hidden="1">#REF!</definedName>
    <definedName name="XRefCopy1Row" localSheetId="5" hidden="1">#REF!</definedName>
    <definedName name="XRefCopy1Row" localSheetId="7" hidden="1">#REF!</definedName>
    <definedName name="XRefCopy1Row" localSheetId="13" hidden="1">#REF!</definedName>
    <definedName name="XRefCopy1Row" localSheetId="10" hidden="1">#REF!</definedName>
    <definedName name="XRefCopy1Row" localSheetId="11" hidden="1">#REF!</definedName>
    <definedName name="XRefCopy1Row" localSheetId="9" hidden="1">#REF!</definedName>
    <definedName name="XRefCopy1Row" hidden="1">#REF!</definedName>
    <definedName name="XRefCopy20Row" hidden="1">#REF!</definedName>
    <definedName name="XRefCopy21Row" hidden="1">#REF!</definedName>
    <definedName name="XRefCopy22" localSheetId="13" hidden="1">[301]Movement!#REF!</definedName>
    <definedName name="XRefCopy22" localSheetId="11" hidden="1">#REF!</definedName>
    <definedName name="XRefCopy22" hidden="1">[300]Movement!#REF!</definedName>
    <definedName name="XRefCopy22Row" localSheetId="14" hidden="1">#REF!</definedName>
    <definedName name="XRefCopy22Row" localSheetId="4" hidden="1">#REF!</definedName>
    <definedName name="XRefCopy22Row" localSheetId="5" hidden="1">#REF!</definedName>
    <definedName name="XRefCopy22Row" localSheetId="7" hidden="1">#REF!</definedName>
    <definedName name="XRefCopy22Row" localSheetId="13" hidden="1">#REF!</definedName>
    <definedName name="XRefCopy22Row" localSheetId="10" hidden="1">#REF!</definedName>
    <definedName name="XRefCopy22Row" localSheetId="11" hidden="1">#REF!</definedName>
    <definedName name="XRefCopy22Row" localSheetId="9" hidden="1">#REF!</definedName>
    <definedName name="XRefCopy22Row" hidden="1">#REF!</definedName>
    <definedName name="XRefCopy23Row" localSheetId="14" hidden="1">#REF!</definedName>
    <definedName name="XRefCopy23Row" localSheetId="4" hidden="1">#REF!</definedName>
    <definedName name="XRefCopy23Row" localSheetId="5" hidden="1">#REF!</definedName>
    <definedName name="XRefCopy23Row" localSheetId="7" hidden="1">#REF!</definedName>
    <definedName name="XRefCopy23Row" localSheetId="13" hidden="1">#REF!</definedName>
    <definedName name="XRefCopy23Row" localSheetId="10" hidden="1">#REF!</definedName>
    <definedName name="XRefCopy23Row" localSheetId="11" hidden="1">#REF!</definedName>
    <definedName name="XRefCopy23Row" localSheetId="9" hidden="1">#REF!</definedName>
    <definedName name="XRefCopy23Row" hidden="1">#REF!</definedName>
    <definedName name="XRefCopy24Row" localSheetId="14" hidden="1">#REF!</definedName>
    <definedName name="XRefCopy24Row" localSheetId="4" hidden="1">#REF!</definedName>
    <definedName name="XRefCopy24Row" localSheetId="5" hidden="1">#REF!</definedName>
    <definedName name="XRefCopy24Row" localSheetId="7" hidden="1">#REF!</definedName>
    <definedName name="XRefCopy24Row" localSheetId="13" hidden="1">#REF!</definedName>
    <definedName name="XRefCopy24Row" localSheetId="10" hidden="1">#REF!</definedName>
    <definedName name="XRefCopy24Row" localSheetId="11" hidden="1">#REF!</definedName>
    <definedName name="XRefCopy24Row" localSheetId="9" hidden="1">#REF!</definedName>
    <definedName name="XRefCopy24Row" hidden="1">#REF!</definedName>
    <definedName name="XRefCopy25Row" hidden="1">#REF!</definedName>
    <definedName name="XRefCopy26" localSheetId="13" hidden="1">[301]Movement!#REF!</definedName>
    <definedName name="XRefCopy26" localSheetId="11" hidden="1">#REF!</definedName>
    <definedName name="XRefCopy26" hidden="1">[300]Movement!#REF!</definedName>
    <definedName name="XRefCopy26Row" localSheetId="14" hidden="1">#REF!</definedName>
    <definedName name="XRefCopy26Row" localSheetId="4" hidden="1">#REF!</definedName>
    <definedName name="XRefCopy26Row" localSheetId="5" hidden="1">#REF!</definedName>
    <definedName name="XRefCopy26Row" localSheetId="7" hidden="1">#REF!</definedName>
    <definedName name="XRefCopy26Row" localSheetId="13" hidden="1">#REF!</definedName>
    <definedName name="XRefCopy26Row" localSheetId="10" hidden="1">#REF!</definedName>
    <definedName name="XRefCopy26Row" localSheetId="11" hidden="1">#REF!</definedName>
    <definedName name="XRefCopy26Row" localSheetId="9" hidden="1">#REF!</definedName>
    <definedName name="XRefCopy26Row" hidden="1">#REF!</definedName>
    <definedName name="XRefCopy27Row" localSheetId="14" hidden="1">#REF!</definedName>
    <definedName name="XRefCopy27Row" localSheetId="4" hidden="1">#REF!</definedName>
    <definedName name="XRefCopy27Row" localSheetId="5" hidden="1">#REF!</definedName>
    <definedName name="XRefCopy27Row" localSheetId="7" hidden="1">#REF!</definedName>
    <definedName name="XRefCopy27Row" localSheetId="13" hidden="1">#REF!</definedName>
    <definedName name="XRefCopy27Row" localSheetId="10" hidden="1">#REF!</definedName>
    <definedName name="XRefCopy27Row" localSheetId="11" hidden="1">#REF!</definedName>
    <definedName name="XRefCopy27Row" localSheetId="9" hidden="1">#REF!</definedName>
    <definedName name="XRefCopy27Row" hidden="1">#REF!</definedName>
    <definedName name="XRefCopy28Row" localSheetId="14" hidden="1">#REF!</definedName>
    <definedName name="XRefCopy28Row" localSheetId="4" hidden="1">#REF!</definedName>
    <definedName name="XRefCopy28Row" localSheetId="5" hidden="1">#REF!</definedName>
    <definedName name="XRefCopy28Row" localSheetId="7" hidden="1">#REF!</definedName>
    <definedName name="XRefCopy28Row" localSheetId="13" hidden="1">#REF!</definedName>
    <definedName name="XRefCopy28Row" localSheetId="10" hidden="1">#REF!</definedName>
    <definedName name="XRefCopy28Row" localSheetId="11" hidden="1">#REF!</definedName>
    <definedName name="XRefCopy28Row" localSheetId="9" hidden="1">#REF!</definedName>
    <definedName name="XRefCopy28Row" hidden="1">#REF!</definedName>
    <definedName name="XRefCopy29" localSheetId="14" hidden="1">[300]Movement!#REF!</definedName>
    <definedName name="XRefCopy29" localSheetId="4" hidden="1">[300]Movement!#REF!</definedName>
    <definedName name="XRefCopy29" localSheetId="5" hidden="1">[300]Movement!#REF!</definedName>
    <definedName name="XRefCopy29" localSheetId="7" hidden="1">[300]Movement!#REF!</definedName>
    <definedName name="XRefCopy29" localSheetId="13" hidden="1">[301]Movement!#REF!</definedName>
    <definedName name="XRefCopy29" localSheetId="10" hidden="1">[300]Movement!#REF!</definedName>
    <definedName name="XRefCopy29" localSheetId="11" hidden="1">#REF!</definedName>
    <definedName name="XRefCopy29" localSheetId="9" hidden="1">[300]Movement!#REF!</definedName>
    <definedName name="XRefCopy29" hidden="1">[300]Movement!#REF!</definedName>
    <definedName name="XRefCopy29Row" localSheetId="14" hidden="1">#REF!</definedName>
    <definedName name="XRefCopy29Row" localSheetId="4" hidden="1">#REF!</definedName>
    <definedName name="XRefCopy29Row" localSheetId="5" hidden="1">#REF!</definedName>
    <definedName name="XRefCopy29Row" localSheetId="7" hidden="1">#REF!</definedName>
    <definedName name="XRefCopy29Row" localSheetId="13" hidden="1">#REF!</definedName>
    <definedName name="XRefCopy29Row" localSheetId="10" hidden="1">#REF!</definedName>
    <definedName name="XRefCopy29Row" localSheetId="11" hidden="1">#REF!</definedName>
    <definedName name="XRefCopy29Row" localSheetId="9" hidden="1">#REF!</definedName>
    <definedName name="XRefCopy29Row" hidden="1">#REF!</definedName>
    <definedName name="XRefCopy2Row" localSheetId="14" hidden="1">#REF!</definedName>
    <definedName name="XRefCopy2Row" localSheetId="4" hidden="1">#REF!</definedName>
    <definedName name="XRefCopy2Row" localSheetId="5" hidden="1">#REF!</definedName>
    <definedName name="XRefCopy2Row" localSheetId="7" hidden="1">#REF!</definedName>
    <definedName name="XRefCopy2Row" localSheetId="13" hidden="1">#REF!</definedName>
    <definedName name="XRefCopy2Row" localSheetId="10" hidden="1">#REF!</definedName>
    <definedName name="XRefCopy2Row" localSheetId="11" hidden="1">#REF!</definedName>
    <definedName name="XRefCopy2Row" localSheetId="9" hidden="1">#REF!</definedName>
    <definedName name="XRefCopy2Row" hidden="1">#REF!</definedName>
    <definedName name="XRefCopy3" localSheetId="14" hidden="1">[300]Deferred!#REF!</definedName>
    <definedName name="XRefCopy3" localSheetId="4" hidden="1">[300]Deferred!#REF!</definedName>
    <definedName name="XRefCopy3" localSheetId="5" hidden="1">[300]Deferred!#REF!</definedName>
    <definedName name="XRefCopy3" localSheetId="7" hidden="1">[300]Deferred!#REF!</definedName>
    <definedName name="XRefCopy3" localSheetId="13" hidden="1">[301]Deferred!#REF!</definedName>
    <definedName name="XRefCopy3" localSheetId="10" hidden="1">[300]Deferred!#REF!</definedName>
    <definedName name="XRefCopy3" localSheetId="11" hidden="1">#REF!</definedName>
    <definedName name="XRefCopy3" localSheetId="9" hidden="1">[300]Deferred!#REF!</definedName>
    <definedName name="XRefCopy3" hidden="1">[300]Deferred!#REF!</definedName>
    <definedName name="XRefCopy30Row" localSheetId="14" hidden="1">#REF!</definedName>
    <definedName name="XRefCopy30Row" localSheetId="4" hidden="1">#REF!</definedName>
    <definedName name="XRefCopy30Row" localSheetId="5" hidden="1">#REF!</definedName>
    <definedName name="XRefCopy30Row" localSheetId="7" hidden="1">#REF!</definedName>
    <definedName name="XRefCopy30Row" localSheetId="13" hidden="1">#REF!</definedName>
    <definedName name="XRefCopy30Row" localSheetId="10" hidden="1">#REF!</definedName>
    <definedName name="XRefCopy30Row" localSheetId="11" hidden="1">#REF!</definedName>
    <definedName name="XRefCopy30Row" localSheetId="9" hidden="1">#REF!</definedName>
    <definedName name="XRefCopy30Row" hidden="1">#REF!</definedName>
    <definedName name="XRefCopy31Row" localSheetId="14" hidden="1">#REF!</definedName>
    <definedName name="XRefCopy31Row" localSheetId="4" hidden="1">#REF!</definedName>
    <definedName name="XRefCopy31Row" localSheetId="5" hidden="1">#REF!</definedName>
    <definedName name="XRefCopy31Row" localSheetId="7" hidden="1">#REF!</definedName>
    <definedName name="XRefCopy31Row" localSheetId="13" hidden="1">#REF!</definedName>
    <definedName name="XRefCopy31Row" localSheetId="10" hidden="1">#REF!</definedName>
    <definedName name="XRefCopy31Row" localSheetId="11" hidden="1">#REF!</definedName>
    <definedName name="XRefCopy31Row" localSheetId="9" hidden="1">#REF!</definedName>
    <definedName name="XRefCopy31Row" hidden="1">#REF!</definedName>
    <definedName name="XRefCopy3Row" localSheetId="14" hidden="1">#REF!</definedName>
    <definedName name="XRefCopy3Row" localSheetId="4" hidden="1">#REF!</definedName>
    <definedName name="XRefCopy3Row" localSheetId="5" hidden="1">#REF!</definedName>
    <definedName name="XRefCopy3Row" localSheetId="7" hidden="1">#REF!</definedName>
    <definedName name="XRefCopy3Row" localSheetId="13" hidden="1">#REF!</definedName>
    <definedName name="XRefCopy3Row" localSheetId="10" hidden="1">#REF!</definedName>
    <definedName name="XRefCopy3Row" localSheetId="11" hidden="1">#REF!</definedName>
    <definedName name="XRefCopy3Row" localSheetId="9" hidden="1">#REF!</definedName>
    <definedName name="XRefCopy3Row" hidden="1">#REF!</definedName>
    <definedName name="XRefCopy4" localSheetId="14" hidden="1">[300]Provision!#REF!</definedName>
    <definedName name="XRefCopy4" localSheetId="4" hidden="1">[300]Provision!#REF!</definedName>
    <definedName name="XRefCopy4" localSheetId="5" hidden="1">[300]Provision!#REF!</definedName>
    <definedName name="XRefCopy4" localSheetId="7" hidden="1">[300]Provision!#REF!</definedName>
    <definedName name="XRefCopy4" localSheetId="13" hidden="1">[301]Provision!#REF!</definedName>
    <definedName name="XRefCopy4" localSheetId="10" hidden="1">[300]Provision!#REF!</definedName>
    <definedName name="XRefCopy4" localSheetId="11" hidden="1">#REF!</definedName>
    <definedName name="XRefCopy4" localSheetId="9" hidden="1">[300]Provision!#REF!</definedName>
    <definedName name="XRefCopy4" hidden="1">[300]Provision!#REF!</definedName>
    <definedName name="XRefCopy4Row" localSheetId="14" hidden="1">#REF!</definedName>
    <definedName name="XRefCopy4Row" localSheetId="4" hidden="1">#REF!</definedName>
    <definedName name="XRefCopy4Row" localSheetId="5" hidden="1">#REF!</definedName>
    <definedName name="XRefCopy4Row" localSheetId="7" hidden="1">#REF!</definedName>
    <definedName name="XRefCopy4Row" localSheetId="13" hidden="1">#REF!</definedName>
    <definedName name="XRefCopy4Row" localSheetId="10" hidden="1">#REF!</definedName>
    <definedName name="XRefCopy4Row" localSheetId="11" hidden="1">#REF!</definedName>
    <definedName name="XRefCopy4Row" localSheetId="9" hidden="1">#REF!</definedName>
    <definedName name="XRefCopy4Row" hidden="1">#REF!</definedName>
    <definedName name="XRefCopy5" localSheetId="14" hidden="1">[300]Provision!#REF!</definedName>
    <definedName name="XRefCopy5" localSheetId="4" hidden="1">[300]Provision!#REF!</definedName>
    <definedName name="XRefCopy5" localSheetId="5" hidden="1">[300]Provision!#REF!</definedName>
    <definedName name="XRefCopy5" localSheetId="7" hidden="1">[300]Provision!#REF!</definedName>
    <definedName name="XRefCopy5" localSheetId="13" hidden="1">[301]Provision!#REF!</definedName>
    <definedName name="XRefCopy5" localSheetId="10" hidden="1">[300]Provision!#REF!</definedName>
    <definedName name="XRefCopy5" localSheetId="11" hidden="1">#REF!</definedName>
    <definedName name="XRefCopy5" localSheetId="9" hidden="1">[300]Provision!#REF!</definedName>
    <definedName name="XRefCopy5" hidden="1">[300]Provision!#REF!</definedName>
    <definedName name="XRefCopy5Row" localSheetId="14" hidden="1">#REF!</definedName>
    <definedName name="XRefCopy5Row" localSheetId="4" hidden="1">#REF!</definedName>
    <definedName name="XRefCopy5Row" localSheetId="5" hidden="1">#REF!</definedName>
    <definedName name="XRefCopy5Row" localSheetId="7" hidden="1">#REF!</definedName>
    <definedName name="XRefCopy5Row" localSheetId="13" hidden="1">#REF!</definedName>
    <definedName name="XRefCopy5Row" localSheetId="10" hidden="1">#REF!</definedName>
    <definedName name="XRefCopy5Row" localSheetId="11" hidden="1">#REF!</definedName>
    <definedName name="XRefCopy5Row" localSheetId="9" hidden="1">#REF!</definedName>
    <definedName name="XRefCopy5Row" hidden="1">#REF!</definedName>
    <definedName name="XRefCopy6Row" localSheetId="14" hidden="1">#REF!</definedName>
    <definedName name="XRefCopy6Row" localSheetId="4" hidden="1">#REF!</definedName>
    <definedName name="XRefCopy6Row" localSheetId="5" hidden="1">#REF!</definedName>
    <definedName name="XRefCopy6Row" localSheetId="7" hidden="1">#REF!</definedName>
    <definedName name="XRefCopy6Row" localSheetId="13" hidden="1">#REF!</definedName>
    <definedName name="XRefCopy6Row" localSheetId="10" hidden="1">#REF!</definedName>
    <definedName name="XRefCopy6Row" localSheetId="11" hidden="1">#REF!</definedName>
    <definedName name="XRefCopy6Row" localSheetId="9" hidden="1">#REF!</definedName>
    <definedName name="XRefCopy6Row" hidden="1">#REF!</definedName>
    <definedName name="XRefCopy7Row" localSheetId="14" hidden="1">#REF!</definedName>
    <definedName name="XRefCopy7Row" localSheetId="4" hidden="1">#REF!</definedName>
    <definedName name="XRefCopy7Row" localSheetId="5" hidden="1">#REF!</definedName>
    <definedName name="XRefCopy7Row" localSheetId="7" hidden="1">#REF!</definedName>
    <definedName name="XRefCopy7Row" localSheetId="13" hidden="1">#REF!</definedName>
    <definedName name="XRefCopy7Row" localSheetId="10" hidden="1">#REF!</definedName>
    <definedName name="XRefCopy7Row" localSheetId="11" hidden="1">#REF!</definedName>
    <definedName name="XRefCopy7Row" localSheetId="9" hidden="1">#REF!</definedName>
    <definedName name="XRefCopy7Row" hidden="1">#REF!</definedName>
    <definedName name="XRefCopy8" localSheetId="14" hidden="1">'[302]Tax Rate Rec.'!#REF!</definedName>
    <definedName name="XRefCopy8" localSheetId="4" hidden="1">'[302]Tax Rate Rec.'!#REF!</definedName>
    <definedName name="XRefCopy8" localSheetId="5" hidden="1">'[302]Tax Rate Rec.'!#REF!</definedName>
    <definedName name="XRefCopy8" localSheetId="7" hidden="1">'[302]Tax Rate Rec.'!#REF!</definedName>
    <definedName name="XRefCopy8" localSheetId="13" hidden="1">'[303]Tax Rate Rec.'!#REF!</definedName>
    <definedName name="XRefCopy8" localSheetId="10" hidden="1">'[302]Tax Rate Rec.'!#REF!</definedName>
    <definedName name="XRefCopy8" localSheetId="11" hidden="1">#REF!</definedName>
    <definedName name="XRefCopy8" localSheetId="9" hidden="1">'[302]Tax Rate Rec.'!#REF!</definedName>
    <definedName name="XRefCopy8" hidden="1">'[302]Tax Rate Rec.'!#REF!</definedName>
    <definedName name="XRefCopy8Row" localSheetId="14" hidden="1">#REF!</definedName>
    <definedName name="XRefCopy8Row" localSheetId="4" hidden="1">#REF!</definedName>
    <definedName name="XRefCopy8Row" localSheetId="5" hidden="1">#REF!</definedName>
    <definedName name="XRefCopy8Row" localSheetId="7" hidden="1">#REF!</definedName>
    <definedName name="XRefCopy8Row" localSheetId="13" hidden="1">#REF!</definedName>
    <definedName name="XRefCopy8Row" localSheetId="10" hidden="1">#REF!</definedName>
    <definedName name="XRefCopy8Row" localSheetId="11" hidden="1">#REF!</definedName>
    <definedName name="XRefCopy8Row" localSheetId="9" hidden="1">#REF!</definedName>
    <definedName name="XRefCopy8Row" hidden="1">#REF!</definedName>
    <definedName name="XRefCopy9" localSheetId="14" hidden="1">'[302]Tax Rate Rec.'!#REF!</definedName>
    <definedName name="XRefCopy9" localSheetId="4" hidden="1">'[302]Tax Rate Rec.'!#REF!</definedName>
    <definedName name="XRefCopy9" localSheetId="5" hidden="1">'[302]Tax Rate Rec.'!#REF!</definedName>
    <definedName name="XRefCopy9" localSheetId="7" hidden="1">'[302]Tax Rate Rec.'!#REF!</definedName>
    <definedName name="XRefCopy9" localSheetId="13" hidden="1">'[303]Tax Rate Rec.'!#REF!</definedName>
    <definedName name="XRefCopy9" localSheetId="10" hidden="1">'[302]Tax Rate Rec.'!#REF!</definedName>
    <definedName name="XRefCopy9" localSheetId="11" hidden="1">#REF!</definedName>
    <definedName name="XRefCopy9" localSheetId="9" hidden="1">'[302]Tax Rate Rec.'!#REF!</definedName>
    <definedName name="XRefCopy9" hidden="1">'[302]Tax Rate Rec.'!#REF!</definedName>
    <definedName name="XRefCopy9Row" localSheetId="14" hidden="1">#REF!</definedName>
    <definedName name="XRefCopy9Row" localSheetId="4" hidden="1">#REF!</definedName>
    <definedName name="XRefCopy9Row" localSheetId="5" hidden="1">#REF!</definedName>
    <definedName name="XRefCopy9Row" localSheetId="7" hidden="1">#REF!</definedName>
    <definedName name="XRefCopy9Row" localSheetId="13" hidden="1">#REF!</definedName>
    <definedName name="XRefCopy9Row" localSheetId="10" hidden="1">#REF!</definedName>
    <definedName name="XRefCopy9Row" localSheetId="11" hidden="1">#REF!</definedName>
    <definedName name="XRefCopy9Row" localSheetId="9" hidden="1">#REF!</definedName>
    <definedName name="XRefCopy9Row" hidden="1">#REF!</definedName>
    <definedName name="XRefCopyRangeCount">1</definedName>
    <definedName name="XRefPaste1" localSheetId="14" hidden="1">#REF!</definedName>
    <definedName name="XRefPaste1" localSheetId="4" hidden="1">#REF!</definedName>
    <definedName name="XRefPaste1" localSheetId="5" hidden="1">#REF!</definedName>
    <definedName name="XRefPaste1" localSheetId="7" hidden="1">#REF!</definedName>
    <definedName name="XRefPaste1" localSheetId="13" hidden="1">#REF!</definedName>
    <definedName name="XRefPaste1" localSheetId="10" hidden="1">#REF!</definedName>
    <definedName name="XRefPaste1" localSheetId="11" hidden="1">#REF!</definedName>
    <definedName name="XRefPaste1" localSheetId="9" hidden="1">#REF!</definedName>
    <definedName name="XRefPaste1" hidden="1">#REF!</definedName>
    <definedName name="XRefPaste10Row" localSheetId="14" hidden="1">#REF!</definedName>
    <definedName name="XRefPaste10Row" localSheetId="4" hidden="1">#REF!</definedName>
    <definedName name="XRefPaste10Row" localSheetId="5" hidden="1">#REF!</definedName>
    <definedName name="XRefPaste10Row" localSheetId="7" hidden="1">#REF!</definedName>
    <definedName name="XRefPaste10Row" localSheetId="13" hidden="1">#REF!</definedName>
    <definedName name="XRefPaste10Row" localSheetId="10" hidden="1">#REF!</definedName>
    <definedName name="XRefPaste10Row" localSheetId="11" hidden="1">#REF!</definedName>
    <definedName name="XRefPaste10Row" localSheetId="9" hidden="1">#REF!</definedName>
    <definedName name="XRefPaste10Row" hidden="1">#REF!</definedName>
    <definedName name="XRefPaste1Row" localSheetId="14" hidden="1">#REF!</definedName>
    <definedName name="XRefPaste1Row" localSheetId="4" hidden="1">#REF!</definedName>
    <definedName name="XRefPaste1Row" localSheetId="5"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3" hidden="1">'[303]Tax Rate Rec.'!#REF!</definedName>
    <definedName name="XRefPaste3" localSheetId="11" hidden="1">#REF!</definedName>
    <definedName name="XRefPaste3" hidden="1">'[302]Tax Rate Rec.'!#REF!</definedName>
    <definedName name="XRefPaste3Row" localSheetId="14" hidden="1">#REF!</definedName>
    <definedName name="XRefPaste3Row" localSheetId="4" hidden="1">#REF!</definedName>
    <definedName name="XRefPaste3Row" localSheetId="5" hidden="1">#REF!</definedName>
    <definedName name="XRefPaste3Row" localSheetId="7" hidden="1">#REF!</definedName>
    <definedName name="XRefPaste3Row" localSheetId="13" hidden="1">#REF!</definedName>
    <definedName name="XRefPaste3Row" localSheetId="10" hidden="1">#REF!</definedName>
    <definedName name="XRefPaste3Row" localSheetId="11" hidden="1">#REF!</definedName>
    <definedName name="XRefPaste3Row" localSheetId="9" hidden="1">#REF!</definedName>
    <definedName name="XRefPaste3Row" hidden="1">#REF!</definedName>
    <definedName name="XRefPaste4" localSheetId="14" hidden="1">#REF!</definedName>
    <definedName name="XRefPaste4" localSheetId="4" hidden="1">#REF!</definedName>
    <definedName name="XRefPaste4" localSheetId="5" hidden="1">#REF!</definedName>
    <definedName name="XRefPaste4" localSheetId="7" hidden="1">#REF!</definedName>
    <definedName name="XRefPaste4" localSheetId="13" hidden="1">#REF!</definedName>
    <definedName name="XRefPaste4" localSheetId="10" hidden="1">#REF!</definedName>
    <definedName name="XRefPaste4" localSheetId="11" hidden="1">#REF!</definedName>
    <definedName name="XRefPaste4" localSheetId="9" hidden="1">#REF!</definedName>
    <definedName name="XRefPaste4" hidden="1">#REF!</definedName>
    <definedName name="XRefPaste4Row" localSheetId="14" hidden="1">#REF!</definedName>
    <definedName name="XRefPaste4Row" localSheetId="4" hidden="1">#REF!</definedName>
    <definedName name="XRefPaste4Row" localSheetId="5" hidden="1">#REF!</definedName>
    <definedName name="XRefPaste4Row" localSheetId="7" hidden="1">#REF!</definedName>
    <definedName name="XRefPaste4Row" localSheetId="13" hidden="1">#REF!</definedName>
    <definedName name="XRefPaste4Row" localSheetId="10" hidden="1">#REF!</definedName>
    <definedName name="XRefPaste4Row" localSheetId="11" hidden="1">#REF!</definedName>
    <definedName name="XRefPaste4Row" localSheetId="9" hidden="1">#REF!</definedName>
    <definedName name="XRefPaste4Row" hidden="1">#REF!</definedName>
    <definedName name="XRefPaste5" localSheetId="14" hidden="1">'[302]Tax Rate Rec.'!#REF!</definedName>
    <definedName name="XRefPaste5" localSheetId="4" hidden="1">'[302]Tax Rate Rec.'!#REF!</definedName>
    <definedName name="XRefPaste5" localSheetId="5" hidden="1">'[302]Tax Rate Rec.'!#REF!</definedName>
    <definedName name="XRefPaste5" localSheetId="7" hidden="1">'[302]Tax Rate Rec.'!#REF!</definedName>
    <definedName name="XRefPaste5" localSheetId="13" hidden="1">'[303]Tax Rate Rec.'!#REF!</definedName>
    <definedName name="XRefPaste5" localSheetId="10" hidden="1">'[302]Tax Rate Rec.'!#REF!</definedName>
    <definedName name="XRefPaste5" localSheetId="11" hidden="1">#REF!</definedName>
    <definedName name="XRefPaste5" localSheetId="9" hidden="1">'[302]Tax Rate Rec.'!#REF!</definedName>
    <definedName name="XRefPaste5" hidden="1">'[302]Tax Rate Rec.'!#REF!</definedName>
    <definedName name="XRefPaste5Row" localSheetId="14" hidden="1">#REF!</definedName>
    <definedName name="XRefPaste5Row" localSheetId="4" hidden="1">#REF!</definedName>
    <definedName name="XRefPaste5Row" localSheetId="5" hidden="1">#REF!</definedName>
    <definedName name="XRefPaste5Row" localSheetId="7" hidden="1">#REF!</definedName>
    <definedName name="XRefPaste5Row" localSheetId="13" hidden="1">#REF!</definedName>
    <definedName name="XRefPaste5Row" localSheetId="10" hidden="1">#REF!</definedName>
    <definedName name="XRefPaste5Row" localSheetId="11" hidden="1">#REF!</definedName>
    <definedName name="XRefPaste5Row" localSheetId="9" hidden="1">#REF!</definedName>
    <definedName name="XRefPaste5Row" hidden="1">#REF!</definedName>
    <definedName name="XRefPaste6" localSheetId="14" hidden="1">#REF!</definedName>
    <definedName name="XRefPaste6" localSheetId="4" hidden="1">#REF!</definedName>
    <definedName name="XRefPaste6" localSheetId="5" hidden="1">#REF!</definedName>
    <definedName name="XRefPaste6" localSheetId="7" hidden="1">#REF!</definedName>
    <definedName name="XRefPaste6" localSheetId="13" hidden="1">#REF!</definedName>
    <definedName name="XRefPaste6" localSheetId="10" hidden="1">#REF!</definedName>
    <definedName name="XRefPaste6" localSheetId="11" hidden="1">#REF!</definedName>
    <definedName name="XRefPaste6" localSheetId="9" hidden="1">#REF!</definedName>
    <definedName name="XRefPaste6" hidden="1">#REF!</definedName>
    <definedName name="XRefPaste6Row" localSheetId="14" hidden="1">#REF!</definedName>
    <definedName name="XRefPaste6Row" localSheetId="4" hidden="1">#REF!</definedName>
    <definedName name="XRefPaste6Row" localSheetId="5" hidden="1">#REF!</definedName>
    <definedName name="XRefPaste6Row" localSheetId="7" hidden="1">#REF!</definedName>
    <definedName name="XRefPaste6Row" localSheetId="13" hidden="1">#REF!</definedName>
    <definedName name="XRefPaste6Row" localSheetId="10" hidden="1">#REF!</definedName>
    <definedName name="XRefPaste6Row" localSheetId="11" hidden="1">#REF!</definedName>
    <definedName name="XRefPaste6Row" localSheetId="9" hidden="1">#REF!</definedName>
    <definedName name="XRefPaste6Row" hidden="1">#REF!</definedName>
    <definedName name="XRefPaste7" localSheetId="14" hidden="1">'[302]Tax Rate Rec.'!#REF!</definedName>
    <definedName name="XRefPaste7" localSheetId="4" hidden="1">'[302]Tax Rate Rec.'!#REF!</definedName>
    <definedName name="XRefPaste7" localSheetId="5" hidden="1">'[302]Tax Rate Rec.'!#REF!</definedName>
    <definedName name="XRefPaste7" localSheetId="7" hidden="1">'[302]Tax Rate Rec.'!#REF!</definedName>
    <definedName name="XRefPaste7" localSheetId="13" hidden="1">'[303]Tax Rate Rec.'!#REF!</definedName>
    <definedName name="XRefPaste7" localSheetId="10" hidden="1">'[302]Tax Rate Rec.'!#REF!</definedName>
    <definedName name="XRefPaste7" localSheetId="11" hidden="1">#REF!</definedName>
    <definedName name="XRefPaste7" localSheetId="9" hidden="1">'[302]Tax Rate Rec.'!#REF!</definedName>
    <definedName name="XRefPaste7" hidden="1">'[302]Tax Rate Rec.'!#REF!</definedName>
    <definedName name="XRefPaste7Row" localSheetId="14" hidden="1">#REF!</definedName>
    <definedName name="XRefPaste7Row" localSheetId="4" hidden="1">#REF!</definedName>
    <definedName name="XRefPaste7Row" localSheetId="5" hidden="1">#REF!</definedName>
    <definedName name="XRefPaste7Row" localSheetId="7" hidden="1">#REF!</definedName>
    <definedName name="XRefPaste7Row" localSheetId="13" hidden="1">#REF!</definedName>
    <definedName name="XRefPaste7Row" localSheetId="10" hidden="1">#REF!</definedName>
    <definedName name="XRefPaste7Row" localSheetId="11" hidden="1">#REF!</definedName>
    <definedName name="XRefPaste7Row" localSheetId="9" hidden="1">#REF!</definedName>
    <definedName name="XRefPaste7Row" hidden="1">#REF!</definedName>
    <definedName name="XRefPaste8" localSheetId="14" hidden="1">'[302]Tax Rate Rec.'!#REF!</definedName>
    <definedName name="XRefPaste8" localSheetId="4" hidden="1">'[302]Tax Rate Rec.'!#REF!</definedName>
    <definedName name="XRefPaste8" localSheetId="5" hidden="1">'[302]Tax Rate Rec.'!#REF!</definedName>
    <definedName name="XRefPaste8" localSheetId="7" hidden="1">'[302]Tax Rate Rec.'!#REF!</definedName>
    <definedName name="XRefPaste8" localSheetId="13" hidden="1">'[303]Tax Rate Rec.'!#REF!</definedName>
    <definedName name="XRefPaste8" localSheetId="10" hidden="1">'[302]Tax Rate Rec.'!#REF!</definedName>
    <definedName name="XRefPaste8" localSheetId="11" hidden="1">#REF!</definedName>
    <definedName name="XRefPaste8" localSheetId="9" hidden="1">'[302]Tax Rate Rec.'!#REF!</definedName>
    <definedName name="XRefPaste8" hidden="1">'[302]Tax Rate Rec.'!#REF!</definedName>
    <definedName name="XRefPaste8Row" localSheetId="14" hidden="1">#REF!</definedName>
    <definedName name="XRefPaste8Row" localSheetId="4" hidden="1">#REF!</definedName>
    <definedName name="XRefPaste8Row" localSheetId="5" hidden="1">#REF!</definedName>
    <definedName name="XRefPaste8Row" localSheetId="7" hidden="1">#REF!</definedName>
    <definedName name="XRefPaste8Row" localSheetId="13" hidden="1">#REF!</definedName>
    <definedName name="XRefPaste8Row" localSheetId="10" hidden="1">#REF!</definedName>
    <definedName name="XRefPaste8Row" localSheetId="11" hidden="1">#REF!</definedName>
    <definedName name="XRefPaste8Row" localSheetId="9" hidden="1">#REF!</definedName>
    <definedName name="XRefPaste8Row" hidden="1">#REF!</definedName>
    <definedName name="XRefPaste9Row" localSheetId="14" hidden="1">#REF!</definedName>
    <definedName name="XRefPaste9Row" localSheetId="4" hidden="1">#REF!</definedName>
    <definedName name="XRefPaste9Row" localSheetId="5" hidden="1">#REF!</definedName>
    <definedName name="XRefPaste9Row" localSheetId="7" hidden="1">#REF!</definedName>
    <definedName name="XRefPaste9Row" localSheetId="13" hidden="1">#REF!</definedName>
    <definedName name="XRefPaste9Row" localSheetId="10" hidden="1">#REF!</definedName>
    <definedName name="XRefPaste9Row" localSheetId="11" hidden="1">#REF!</definedName>
    <definedName name="XRefPaste9Row" localSheetId="9" hidden="1">#REF!</definedName>
    <definedName name="XRefPaste9Row" hidden="1">#REF!</definedName>
    <definedName name="XRefPasteRangeCount">6</definedName>
    <definedName name="XVNTGGUYESCSENANSPASWFJEURSRHKOWKJRMOJWKAZQKUPLSX" hidden="1">#REF!</definedName>
    <definedName name="XX" hidden="1">{"'２'!$B$1:$L$40"}</definedName>
    <definedName name="XX_商品別・代理店別契約_申込商品" localSheetId="14">#REF!</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11">#REF!</definedName>
    <definedName name="XX_商品別・代理店別契約_申込商品" localSheetId="9">#REF!</definedName>
    <definedName name="XX_商品別・代理店別契約_申込商品">#REF!</definedName>
    <definedName name="xxx" localSheetId="14" hidden="1">{"a_assump",#N/A,FALSE,"mini merge ";"b_pickup",#N/A,FALSE,"mini merge ";"c_sensi",#N/A,FALSE,"mini merge ";"d_synergies",#N/A,FALSE,"mini merge ";"e_mults",#N/A,FALSE,"mini merge ";"f_maxP",#N/A,FALSE,"max price no dilution"}</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1"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xxxxx" localSheetId="11" hidden="1">{"Page1",#N/A,FALSE,"CompCo";"Page2",#N/A,FALSE,"CompCo"}</definedName>
    <definedName name="xxxxx" hidden="1">{"Page1",#N/A,FALSE,"CompCo";"Page2",#N/A,FALSE,"CompCo"}</definedName>
    <definedName name="xxxxxx" localSheetId="11" hidden="1">{"Page1",#N/A,FALSE,"CompCo";"Page2",#N/A,FALSE,"CompCo"}</definedName>
    <definedName name="xxxxxx" hidden="1">{"Page1",#N/A,FALSE,"CompCo";"Page2",#N/A,FALSE,"CompCo"}</definedName>
    <definedName name="xxxxxxx" localSheetId="11" hidden="1">{#N/A,#N/A,FALSE,"Aging Summary";#N/A,#N/A,FALSE,"Ratio Analysis";#N/A,#N/A,FALSE,"Test 120 Day Accts";#N/A,#N/A,FALSE,"Tickmarks"}</definedName>
    <definedName name="xxxxxxx" hidden="1">{#N/A,#N/A,FALSE,"Aging Summary";#N/A,#N/A,FALSE,"Ratio Analysis";#N/A,#N/A,FALSE,"Test 120 Day Accts";#N/A,#N/A,FALSE,"Tickmarks"}</definedName>
    <definedName name="xxxxxxxx" localSheetId="11" hidden="1">{#N/A,#N/A,FALSE,"Aging Summary";#N/A,#N/A,FALSE,"Ratio Analysis";#N/A,#N/A,FALSE,"Test 120 Day Accts";#N/A,#N/A,FALSE,"Tickmarks"}</definedName>
    <definedName name="xxxxxxxx" hidden="1">{#N/A,#N/A,FALSE,"Aging Summary";#N/A,#N/A,FALSE,"Ratio Analysis";#N/A,#N/A,FALSE,"Test 120 Day Accts";#N/A,#N/A,FALSE,"Tickmarks"}</definedName>
    <definedName name="ｘｘｘｘｘｘｘｘｘｘｘｘｘｘｘｘｘｘｘｘｘｘ" hidden="1">{"'２'!$B$1:$L$40"}</definedName>
    <definedName name="ｘｘｘｘｘｘｘｘｘｘｘｘｘｘｘｘｘｘｘｘｘｘｘ" hidden="1">{"'２'!$B$1:$L$40"}</definedName>
    <definedName name="y" localSheetId="8">[12]!'[発信M].発信M'</definedName>
    <definedName name="y" localSheetId="14">[12]!'[発信M].発信M'</definedName>
    <definedName name="y" localSheetId="4">[12]!'[発信M].発信M'</definedName>
    <definedName name="y" localSheetId="7">[12]!'[発信M].発信M'</definedName>
    <definedName name="y" localSheetId="6">[12]!'[発信M].発信M'</definedName>
    <definedName name="y" localSheetId="13">[13]!'[発信M].発信M'</definedName>
    <definedName name="y" localSheetId="10">[12]!'[発信M].発信M'</definedName>
    <definedName name="y" localSheetId="11">#REF!</definedName>
    <definedName name="y" localSheetId="12">[12]!'[発信M].発信M'</definedName>
    <definedName name="y" localSheetId="3">[12]!'[発信M].発信M'</definedName>
    <definedName name="y" localSheetId="9">[12]!'[発信M].発信M'</definedName>
    <definedName name="y" localSheetId="2">[12]!'[発信M].発信M'</definedName>
    <definedName name="ｙ" hidden="1">{"Page1",#N/A,FALSE,"CompCo";"Page2",#N/A,FALSE,"CompCo"}</definedName>
    <definedName name="Y_LINE_37" localSheetId="14">[304]CTS!#REF!</definedName>
    <definedName name="Y_LINE_37" localSheetId="7">[304]CTS!#REF!</definedName>
    <definedName name="Y_LINE_37" localSheetId="13">[305]CTS!#REF!</definedName>
    <definedName name="Y_LINE_37" localSheetId="11">#REF!</definedName>
    <definedName name="Y_LINE_37" localSheetId="9">[304]CTS!#REF!</definedName>
    <definedName name="Y_LINE_37">[304]CTS!#REF!</definedName>
    <definedName name="Y_TYO" localSheetId="14">'[306]DUE-NYC'!#REF!</definedName>
    <definedName name="Y_TYO" localSheetId="4">'[306]DUE-NYC'!#REF!</definedName>
    <definedName name="Y_TYO" localSheetId="5">'[306]DUE-NYC'!#REF!</definedName>
    <definedName name="Y_TYO" localSheetId="7">'[306]DUE-NYC'!#REF!</definedName>
    <definedName name="Y_TYO" localSheetId="13">'[306]DUE-NYC'!#REF!</definedName>
    <definedName name="Y_TYO" localSheetId="10">'[306]DUE-NYC'!#REF!</definedName>
    <definedName name="Y_TYO" localSheetId="11">#REF!</definedName>
    <definedName name="Y_TYO" localSheetId="9">'[306]DUE-NYC'!#REF!</definedName>
    <definedName name="Y_TYO">'[306]DUE-NYC'!#REF!</definedName>
    <definedName name="Y1Values" hidden="1">OFFSET(#REF!,0,0,1,COUNTIF(#REF!,"=Y")+2)</definedName>
    <definedName name="yang" localSheetId="13">[307]データ!$N$9:$N$21</definedName>
    <definedName name="yang" localSheetId="11">#REF!</definedName>
    <definedName name="yang">[308]データ!$N$9:$N$21</definedName>
    <definedName name="yangsunmo" localSheetId="13">[307]データ!$N$9:$N$21</definedName>
    <definedName name="yangsunmo" localSheetId="11">#REF!</definedName>
    <definedName name="yangsunmo">[308]データ!$N$9:$N$21</definedName>
    <definedName name="year_diff_flg">#REF!</definedName>
    <definedName name="YEAR_SALE" localSheetId="11">#REF!</definedName>
    <definedName name="YEAR_SALE">[48]Link!#REF!</definedName>
    <definedName name="YEAR1_LABEL" localSheetId="14">[309]BusPlan99!#REF!</definedName>
    <definedName name="YEAR1_LABEL" localSheetId="4">[309]BusPlan99!#REF!</definedName>
    <definedName name="YEAR1_LABEL" localSheetId="5">[309]BusPlan99!#REF!</definedName>
    <definedName name="YEAR1_LABEL" localSheetId="7">[309]BusPlan99!#REF!</definedName>
    <definedName name="YEAR1_LABEL" localSheetId="13">[310]BusPlan99!#REF!</definedName>
    <definedName name="YEAR1_LABEL" localSheetId="10">[309]BusPlan99!#REF!</definedName>
    <definedName name="YEAR1_LABEL" localSheetId="11">#REF!</definedName>
    <definedName name="YEAR1_LABEL" localSheetId="9">[309]BusPlan99!#REF!</definedName>
    <definedName name="YEAR1_LABEL">[309]BusPlan99!#REF!</definedName>
    <definedName name="YEAR2_LABEL" localSheetId="14">[309]BusPlan99!#REF!</definedName>
    <definedName name="YEAR2_LABEL" localSheetId="4">[309]BusPlan99!#REF!</definedName>
    <definedName name="YEAR2_LABEL" localSheetId="5">[309]BusPlan99!#REF!</definedName>
    <definedName name="YEAR2_LABEL" localSheetId="7">[309]BusPlan99!#REF!</definedName>
    <definedName name="YEAR2_LABEL" localSheetId="13">[310]BusPlan99!#REF!</definedName>
    <definedName name="YEAR2_LABEL" localSheetId="10">[309]BusPlan99!#REF!</definedName>
    <definedName name="YEAR2_LABEL" localSheetId="11">#REF!</definedName>
    <definedName name="YEAR2_LABEL" localSheetId="9">[309]BusPlan99!#REF!</definedName>
    <definedName name="YEAR2_LABEL">[309]BusPlan99!#REF!</definedName>
    <definedName name="YEH" hidden="1">{"'２'!$B$1:$L$40"}</definedName>
    <definedName name="yen" localSheetId="14">#REF!</definedName>
    <definedName name="yen" localSheetId="4">#REF!</definedName>
    <definedName name="yen" localSheetId="5">#REF!</definedName>
    <definedName name="yen" localSheetId="7">#REF!</definedName>
    <definedName name="yen" localSheetId="13">#REF!</definedName>
    <definedName name="yen" localSheetId="10">#REF!</definedName>
    <definedName name="yen" localSheetId="11">#REF!</definedName>
    <definedName name="yen" localSheetId="9">#REF!</definedName>
    <definedName name="yen">#REF!</definedName>
    <definedName name="ｙGVYXG" localSheetId="14" hidden="1">{"'Sheet2'!$C$3:$AL$35"}</definedName>
    <definedName name="ｙGVYXG" localSheetId="4" hidden="1">{"'Sheet2'!$C$3:$AL$35"}</definedName>
    <definedName name="ｙGVYXG" localSheetId="5"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1"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14" hidden="1">{#N/A,#N/A,FALSE,"SR0";#N/A,#N/A,FALSE,"SR1";#N/A,#N/A,FALSE,"SR2";#N/A,#N/A,FALSE,"SR3"}</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1"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14" hidden="1">{"Page1",#N/A,FALSE,"CompCo";"Page2",#N/A,FALSE,"CompCo"}</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1"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ON">#REF!</definedName>
    <definedName name="YTYTY" hidden="1">{"'２'!$B$1:$L$40"}</definedName>
    <definedName name="YUT" hidden="1">{"'２'!$B$1:$L$40"}</definedName>
    <definedName name="yuweygwqa" hidden="1">{"'２'!$B$1:$L$40"}</definedName>
    <definedName name="YY" localSheetId="14" hidden="1">{#N/A,#N/A,FALSE,"BS";#N/A,#N/A,FALSE,"PL0";#N/A,#N/A,FALSE,"PL1";#N/A,#N/A,FALSE,"PL2";#N/A,#N/A,FALSE,"PL3";#N/A,#N/A,FALSE,"#0";#N/A,#N/A,FALSE,"#1";#N/A,#N/A,FALSE,"#2";#N/A,#N/A,FALSE,"#3";#N/A,#N/A,FALSE,"FUND";#N/A,#N/A,FALSE,"ar-trial";#N/A,#N/A,FALSE,"adv-p";#N/A,#N/A,FALSE,"ac-report";#N/A,#N/A,FALSE,"INV#";#N/A,#N/A,FALSE,"C1"}</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1"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 hidden="1">{"'２'!$B$1:$L$40"}</definedName>
    <definedName name="yyyyy" localSheetId="14" hidden="1">{"'Sheet2'!$C$3:$AL$35"}</definedName>
    <definedName name="yyyyy" localSheetId="4" hidden="1">{"'Sheet2'!$C$3:$AL$35"}</definedName>
    <definedName name="yyyyy" localSheetId="5" hidden="1">{"'Sheet2'!$C$3:$AL$35"}</definedName>
    <definedName name="yyyyy" localSheetId="7" hidden="1">{"'Sheet2'!$C$3:$AL$35"}</definedName>
    <definedName name="yyyyy" localSheetId="13" hidden="1">{"'Sheet2'!$C$3:$AL$35"}</definedName>
    <definedName name="yyyyy" localSheetId="10" hidden="1">{"'Sheet2'!$C$3:$AL$35"}</definedName>
    <definedName name="yyyyy" localSheetId="11"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yyyyyyyyyy" hidden="1">{"'２'!$B$1:$L$40"}</definedName>
    <definedName name="yyyyyyyyyyyyyy" hidden="1">{"'２'!$B$1:$L$40"}</definedName>
    <definedName name="z" localSheetId="14" hidden="1">{"'Sheet2'!$C$3:$AL$35"}</definedName>
    <definedName name="z" localSheetId="4" hidden="1">{"'Sheet2'!$C$3:$AL$35"}</definedName>
    <definedName name="z" localSheetId="5" hidden="1">{"'Sheet2'!$C$3:$AL$35"}</definedName>
    <definedName name="z" localSheetId="7" hidden="1">{"'Sheet2'!$C$3:$AL$35"}</definedName>
    <definedName name="z" localSheetId="13" hidden="1">{"'Sheet2'!$C$3:$AL$35"}</definedName>
    <definedName name="z" localSheetId="10" hidden="1">{"'Sheet2'!$C$3:$AL$35"}</definedName>
    <definedName name="z" localSheetId="11"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357E2EEC_43F9_493A_8ADA_B15F5CB26AE1_.wvu.PrintArea" hidden="1">#REF!</definedName>
    <definedName name="Z_4A46EA52_2668_4898_867A_57B6C79B029D_.wvu.Rows" hidden="1">#REF!,#REF!,#REF!</definedName>
    <definedName name="Z_6ACADEE2_009E_11D4_A1B3_00104B0DE994_.wvu.Rows" hidden="1">#REF!,#REF!,#REF!,#REF!,#REF!</definedName>
    <definedName name="Z_80D7F781_A108_11D6_996F_00D0B7ABA9C4_.wvu.FilterData" hidden="1">#REF!</definedName>
    <definedName name="Z_9592D2BF_986A_44EB_96B5_D697FC639A1B_.wvu.Rows" hidden="1">#REF!,#REF!,#REF!,#REF!,#REF!,#REF!,#REF!,#REF!,#REF!</definedName>
    <definedName name="Z_AA32CA20_9189_11D5_8C03_0040D013D52F_.wvu.Cols" localSheetId="11" hidden="1">#REF!</definedName>
    <definedName name="Z_AA32CA20_9189_11D5_8C03_0040D013D52F_.wvu.Cols" hidden="1">#REF!</definedName>
    <definedName name="Z_B267D42D_F8BE_11D3_A1B3_00104B0DE994_.wvu.Rows" hidden="1">#REF!,#REF!,#REF!,#REF!,#REF!</definedName>
    <definedName name="Z_B267D42E_F8BE_11D3_A1B3_00104B0DE994_.wvu.Rows" hidden="1">#REF!,#REF!,#REF!,#REF!,#REF!</definedName>
    <definedName name="Z_B267D431_F8BE_11D3_A1B3_00104B0DE994_.wvu.Rows" hidden="1">#REF!,#REF!,#REF!,#REF!,#REF!</definedName>
    <definedName name="Z_B267D432_F8BE_11D3_A1B3_00104B0DE994_.wvu.Rows" hidden="1">#REF!,#REF!,#REF!,#REF!,#REF!</definedName>
    <definedName name="Z_B267D434_F8BE_11D3_A1B3_00104B0DE994_.wvu.Rows" hidden="1">#REF!,#REF!,#REF!,#REF!,#REF!</definedName>
    <definedName name="Z_B267D435_F8BE_11D3_A1B3_00104B0DE994_.wvu.Rows" hidden="1">#REF!,#REF!,#REF!,#REF!,#REF!</definedName>
    <definedName name="Z_EF235F40_9310_4B5F_831B_322545E4C72B_.wvu.FilterData" hidden="1">#REF!</definedName>
    <definedName name="Z_EF235F40_9310_4B5F_831B_322545E4C72B_.wvu.PrintArea" hidden="1">#REF!</definedName>
    <definedName name="Z_EF235F40_9310_4B5F_831B_322545E4C72B_.wvu.PrintTitles" hidden="1">#REF!</definedName>
    <definedName name="Z_F8965886_B2DE_43E9_A6AF_7EDAFB67DF14_.wvu.PrintArea" hidden="1">#REF!</definedName>
    <definedName name="ZAENNEA" hidden="1">{"'２'!$B$1:$L$40"}</definedName>
    <definedName name="ZERO">"-   "</definedName>
    <definedName name="ZSVZHVUCXZUHVLK" hidden="1">#REF!</definedName>
    <definedName name="ＺＺ" localSheetId="11">#REF!</definedName>
    <definedName name="ＺＺ">#REF!</definedName>
    <definedName name="zzPPTAuthorTable001" localSheetId="11">#REF!</definedName>
    <definedName name="zzPPTAuthorTable001">#REF!</definedName>
    <definedName name="zzPPTAuthorTable002" localSheetId="1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zzz" localSheetId="11" hidden="1">{"'RF Parameters Worksheet'!$A$1:$V$50"}</definedName>
    <definedName name="zzz" hidden="1">{"'RF Parameters Worksheet'!$A$1:$V$50"}</definedName>
    <definedName name="ZZZZZ" hidden="1">{"'２'!$B$1:$L$40"}</definedName>
    <definedName name="ｚｚｚｚｚｚ" hidden="1">{"Page1",#N/A,FALSE,"Segment Overview";"Page2",#N/A,FALSE,"Segment Overview";"Page3",#N/A,FALSE,"Summary";"Page4",#N/A,FALSE,"Summary";"Page5",#N/A,FALSE,"US Pubs Rev";"Page6",#N/A,FALSE,"US Pubs Rev";"Page7",#N/A,FALSE,"US Pubs EBITDA";"Page8",#N/A,FALSE,"US Pubs EBITDA"}</definedName>
    <definedName name="zzzzzzz" hidden="1">{"'２'!$B$1:$L$40"}</definedName>
    <definedName name="zzzzzzzz" hidden="1">{"'２'!$B$1:$L$40"}</definedName>
    <definedName name="ｚｚｚｚｚｚｚｚｚｚｚｚｚｚｚｚｚｚｚｚｚｚ" hidden="1">{"Page1",#N/A,FALSE,"Segment Overview";"Page2",#N/A,FALSE,"Segment Overview";"Page3",#N/A,FALSE,"Summary";"Page4",#N/A,FALSE,"Summary";"Page5",#N/A,FALSE,"US Pubs Rev";"Page6",#N/A,FALSE,"US Pubs Rev";"Page7",#N/A,FALSE,"US Pubs EBITDA";"Page8",#N/A,FALSE,"US Pubs EBITDA"}</definedName>
    <definedName name="αz" localSheetId="11">#REF!</definedName>
    <definedName name="αz">#REF!</definedName>
    <definedName name="ｱ" hidden="1">#REF!</definedName>
    <definedName name="あ" localSheetId="14" hidden="1">{"'Sheet2'!$C$3:$AL$35"}</definedName>
    <definedName name="あ" localSheetId="4" hidden="1">{"'Sheet2'!$C$3:$AL$35"}</definedName>
    <definedName name="あ" localSheetId="5" hidden="1">{"'Sheet2'!$C$3:$AL$35"}</definedName>
    <definedName name="あ" localSheetId="7" hidden="1">{"'Sheet2'!$C$3:$AL$35"}</definedName>
    <definedName name="あ" localSheetId="13" hidden="1">{"'Sheet2'!$C$3:$AL$35"}</definedName>
    <definedName name="あ" localSheetId="10" hidden="1">{"'Sheet2'!$C$3:$AL$35"}</definedName>
    <definedName name="あ" localSheetId="11"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14">{"Client Name or Project Name"}</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1">{"Client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ＤＦＤＳふぁ" hidden="1">{"'２'!$B$1:$L$40"}</definedName>
    <definedName name="あｆ" hidden="1">{"'２'!$B$1:$L$40"}</definedName>
    <definedName name="あｆｄｓ" hidden="1">{"'２'!$B$1:$L$40"}</definedName>
    <definedName name="あｆｆｄ" hidden="1">{"'２'!$B$1:$L$40"}</definedName>
    <definedName name="あｑ" localSheetId="14">Bonds!あｑ</definedName>
    <definedName name="あｑ" localSheetId="4">BS!あｑ</definedName>
    <definedName name="あｑ" localSheetId="5">Capex!あｑ</definedName>
    <definedName name="あｑ" localSheetId="7">Card!あｑ</definedName>
    <definedName name="あｑ" localSheetId="13">ESG!あｑ</definedName>
    <definedName name="あｑ" localSheetId="10">Insurance!あｑ</definedName>
    <definedName name="あｑ" localSheetId="11">Mobile!あｑ</definedName>
    <definedName name="あｑ" localSheetId="12">'Other KPIs'!あｑ</definedName>
    <definedName name="あｑ" localSheetId="9">Securities!あｑ</definedName>
    <definedName name="あｑ" localSheetId="1">'目次 Index'!あｑ</definedName>
    <definedName name="あｑ">[0]!あｑ</definedName>
    <definedName name="あＷ" hidden="1">{"'２'!$B$1:$L$40"}</definedName>
    <definedName name="ｱｱ" hidden="1">{"'２'!$B$1:$L$40"}</definedName>
    <definedName name="ああ" localSheetId="14">#REF!</definedName>
    <definedName name="ああ" localSheetId="4">#REF!</definedName>
    <definedName name="ああ" localSheetId="5">#REF!</definedName>
    <definedName name="ああ" localSheetId="7">#REF!</definedName>
    <definedName name="ああ" localSheetId="13">#REF!</definedName>
    <definedName name="ああ" localSheetId="10">#REF!</definedName>
    <definedName name="ああ" localSheetId="11">#REF!</definedName>
    <definedName name="ああ" localSheetId="12">#REF!</definedName>
    <definedName name="ああ" localSheetId="9">#REF!</definedName>
    <definedName name="ああ">#REF!</definedName>
    <definedName name="ああｄｄｓ" hidden="1">{"'２'!$B$1:$L$40"}</definedName>
    <definedName name="あああ" localSheetId="14" hidden="1">{"'Sheet2'!$C$3:$AL$35"}</definedName>
    <definedName name="あああ" localSheetId="4" hidden="1">{"'Sheet2'!$C$3:$AL$35"}</definedName>
    <definedName name="あああ" localSheetId="5"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1"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14"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1"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'[311]data (旧さくら)'!$D$216:$I$232</definedName>
    <definedName name="あああああ" localSheetId="11">#REF!</definedName>
    <definedName name="あああああ">'[312]data (旧さくら)'!$D$216:$I$232</definedName>
    <definedName name="ああああああ" hidden="1">#REF!</definedName>
    <definedName name="あああああああ" hidden="1">{"'２'!$B$1:$L$40"}</definedName>
    <definedName name="ああああああああ" localSheetId="14" hidden="1">{"'Sheet2'!$C$3:$AL$35"}</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1"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あああああああああ" hidden="1">{"'２'!$B$1:$L$40"}</definedName>
    <definedName name="ああああああああああ" hidden="1">{#N/A,#N/A,TRUE,"ﾘｽｸ評価表 (ﾃﾝﾌﾟﾚｰﾄ)"}</definedName>
    <definedName name="あああああああああああ" hidden="1">{"'２'!$B$1:$L$40"}</definedName>
    <definedName name="ああああああかかｋ" hidden="1">{"'２'!$B$1:$L$40"}</definedName>
    <definedName name="ｱｰﾗﾝB式換算表" hidden="1">{"'九州沖縄'!$A$1:$M$44","'九州沖縄'!$A$1:$N$47","'九州沖縄'!$B$17:$M$44"}</definedName>
    <definedName name="あい" localSheetId="11" hidden="1">{#N/A,#N/A,FALSE,"ﾃﾞｰﾀﾌﾛｰ";#N/A,#N/A,FALSE,"PPKE.01";#N/A,#N/A,FALSE,"日付ﾁｪｯｸ要領";#N/A,#N/A,FALSE,"ｺｰﾄﾞﾁｪｯｸ要領";#N/A,#N/A,FALSE,"編集要領"}</definedName>
    <definedName name="あい" hidden="1">{#N/A,#N/A,FALSE,"ﾃﾞｰﾀﾌﾛｰ";#N/A,#N/A,FALSE,"PPKE.01";#N/A,#N/A,FALSE,"日付ﾁｪｯｸ要領";#N/A,#N/A,FALSE,"ｺｰﾄﾞﾁｪｯｸ要領";#N/A,#N/A,FALSE,"編集要領"}</definedName>
    <definedName name="あいう" hidden="1">{"'２'!$B$1:$L$40"}</definedName>
    <definedName name="アウトルック">#REF!</definedName>
    <definedName name="あおい" hidden="1">{"'２'!$B$1:$L$40"}</definedName>
    <definedName name="あかか" hidden="1">{"'２'!$B$1:$L$40"}</definedName>
    <definedName name="アクチュアル" localSheetId="14">{"Client Name or Project Name"}</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1">{"Client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あすすあきあきす" hidden="1">{"'２'!$B$1:$L$40"}</definedName>
    <definedName name="あだ" hidden="1">{"'２'!$B$1:$L$40"}</definedName>
    <definedName name="アプリケーション名" localSheetId="13">[313]Master!$A$2:$A$8</definedName>
    <definedName name="アプリケーション名" localSheetId="11">#REF!</definedName>
    <definedName name="アプリケーション名">[314]Master!$A$2:$A$8</definedName>
    <definedName name="ｱﾝﾅｲｻｷ">#N/A</definedName>
    <definedName name="い" localSheetId="14">#REF!</definedName>
    <definedName name="い" localSheetId="4">#REF!</definedName>
    <definedName name="い" localSheetId="5">#REF!</definedName>
    <definedName name="い" localSheetId="7">#REF!</definedName>
    <definedName name="い" localSheetId="13">#REF!</definedName>
    <definedName name="い" localSheetId="10">#REF!</definedName>
    <definedName name="い" localSheetId="11">#REF!</definedName>
    <definedName name="い" localSheetId="9">#REF!</definedName>
    <definedName name="い">#REF!</definedName>
    <definedName name="イｔｇｃ" localSheetId="14" hidden="1">{"'Sheet2'!$E$46"}</definedName>
    <definedName name="イｔｇｃ" localSheetId="4" hidden="1">{"'Sheet2'!$E$46"}</definedName>
    <definedName name="イｔｇｃ" localSheetId="5"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1"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ｲｲ" hidden="1">{"'２'!$B$1:$L$40"}</definedName>
    <definedName name="いいい" localSheetId="14" hidden="1">{"'Sheet1'!$L$17"}</definedName>
    <definedName name="いいい" localSheetId="4" hidden="1">{"'Sheet1'!$L$17"}</definedName>
    <definedName name="いいい" localSheetId="5" hidden="1">{"'Sheet1'!$L$17"}</definedName>
    <definedName name="いいい" localSheetId="7" hidden="1">{"'Sheet1'!$L$17"}</definedName>
    <definedName name="いいい" localSheetId="13" hidden="1">{"'Sheet1'!$L$17"}</definedName>
    <definedName name="いいい" localSheetId="10" hidden="1">{"'Sheet1'!$L$17"}</definedName>
    <definedName name="いいい" localSheetId="11"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いいあ" hidden="1">{"'２'!$B$1:$L$40"}</definedName>
    <definedName name="いいいく" hidden="1">{"'２'!$B$1:$L$40"}</definedName>
    <definedName name="いうｖｇｃｘｙG" localSheetId="14" hidden="1">{"'Sheet2'!$C$3:$AL$35"}</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1"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いおＰ" hidden="1">{"'２'!$B$1:$L$40"}</definedName>
    <definedName name="いおあｓぽふぃｖ" localSheetId="11" hidden="1">{#N/A,#N/A,FALSE,"ﾃﾞｰﾀﾌﾛｰ";#N/A,#N/A,FALSE,"PPKE.01";#N/A,#N/A,FALSE,"日付ﾁｪｯｸ要領";#N/A,#N/A,FALSE,"ｺｰﾄﾞﾁｪｯｸ要領";#N/A,#N/A,FALSE,"編集要領"}</definedName>
    <definedName name="いおあｓぽふぃｖ" hidden="1">{#N/A,#N/A,FALSE,"ﾃﾞｰﾀﾌﾛｰ";#N/A,#N/A,FALSE,"PPKE.01";#N/A,#N/A,FALSE,"日付ﾁｪｯｸ要領";#N/A,#N/A,FALSE,"ｺｰﾄﾞﾁｪｯｸ要領";#N/A,#N/A,FALSE,"編集要領"}</definedName>
    <definedName name="いおさ" localSheetId="11" hidden="1">{#N/A,#N/A,FALSE,"ﾃﾞｰﾀﾌﾛｰ";#N/A,#N/A,FALSE,"PPKE.01";#N/A,#N/A,FALSE,"日付ﾁｪｯｸ要領";#N/A,#N/A,FALSE,"ｺｰﾄﾞﾁｪｯｸ要領";#N/A,#N/A,FALSE,"編集要領"}</definedName>
    <definedName name="いおさ" hidden="1">{#N/A,#N/A,FALSE,"ﾃﾞｰﾀﾌﾛｰ";#N/A,#N/A,FALSE,"PPKE.01";#N/A,#N/A,FALSE,"日付ﾁｪｯｸ要領";#N/A,#N/A,FALSE,"ｺｰﾄﾞﾁｪｯｸ要領";#N/A,#N/A,FALSE,"編集要領"}</definedName>
    <definedName name="いすてす" hidden="1">{"'２'!$B$1:$L$40"}</definedName>
    <definedName name="いつもお世話になっております。" hidden="1">{"'２'!$B$1:$L$40"}</definedName>
    <definedName name="いわ" hidden="1">{"'２'!$B$1:$L$40"}</definedName>
    <definedName name="インターバンク２" localSheetId="13">[18]総括表横!#REF!</definedName>
    <definedName name="インターバンク２" localSheetId="11">#REF!</definedName>
    <definedName name="インターバンク２">[17]総括表横!#REF!</definedName>
    <definedName name="インプットシート出力" localSheetId="11">#REF!</definedName>
    <definedName name="インプットシート出力">#REF!</definedName>
    <definedName name="う" localSheetId="11" hidden="1">{#N/A,#N/A,FALSE,"ﾃﾞｰﾀﾌﾛｰ";#N/A,#N/A,FALSE,"PPKE.01";#N/A,#N/A,FALSE,"日付ﾁｪｯｸ要領";#N/A,#N/A,FALSE,"ｺｰﾄﾞﾁｪｯｸ要領";#N/A,#N/A,FALSE,"編集要領"}</definedName>
    <definedName name="う" hidden="1">{#N/A,#N/A,FALSE,"ﾃﾞｰﾀﾌﾛｰ";#N/A,#N/A,FALSE,"PPKE.01";#N/A,#N/A,FALSE,"日付ﾁｪｯｸ要領";#N/A,#N/A,FALSE,"ｺｰﾄﾞﾁｪｯｸ要領";#N/A,#N/A,FALSE,"編集要領"}</definedName>
    <definedName name="ヴ０ｆ９８づ" localSheetId="14" hidden="1">{"'Sheet2'!$C$3:$AL$35"}</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1"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ううう" hidden="1">{"'２'!$B$1:$L$40"}</definedName>
    <definedName name="うううう" hidden="1">{"'２'!$B$1:$L$40"}</definedName>
    <definedName name="うううううう" hidden="1">{"'２'!$B$1:$L$40"}</definedName>
    <definedName name="うぇ" hidden="1">{"'２'!$B$1:$L$40"}</definedName>
    <definedName name="ヴぉｙｈｃぉいｚｈｖ" localSheetId="14"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1"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14"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1"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 hidden="1">{"'２'!$B$1:$L$40"}</definedName>
    <definedName name="え１">#REF!</definedName>
    <definedName name="えｗｗづｓH" localSheetId="14" hidden="1">{"'Sheet2'!$C$3:$AL$35"}</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1"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えええ" hidden="1">#REF!</definedName>
    <definedName name="ええええ" hidden="1">{"'２'!$B$1:$L$40"}</definedName>
    <definedName name="エリア" localSheetId="13">[315]勤務場所!$A$2:$A$56</definedName>
    <definedName name="エリア" localSheetId="11">#REF!</definedName>
    <definedName name="エリア">[316]勤務場所!$A$2:$A$56</definedName>
    <definedName name="ぉ" hidden="1">{"'２'!$B$1:$L$40"}</definedName>
    <definedName name="お" localSheetId="14">#REF!</definedName>
    <definedName name="お" localSheetId="4">#REF!</definedName>
    <definedName name="お" localSheetId="5">#REF!</definedName>
    <definedName name="お" localSheetId="7">#REF!</definedName>
    <definedName name="お" localSheetId="13">#REF!</definedName>
    <definedName name="お" localSheetId="10">#REF!</definedName>
    <definedName name="お" localSheetId="11">#REF!</definedName>
    <definedName name="お" localSheetId="9">#REF!</definedName>
    <definedName name="お">#REF!</definedName>
    <definedName name="お８ｙｈｆ" localSheetId="14" hidden="1">{"'Sheet2'!$C$3:$AL$35"}</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1"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Ｆ" hidden="1">{"'２'!$B$1:$L$40"}</definedName>
    <definedName name="おｈｖしｈｃ" localSheetId="14"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1"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Ｐ" hidden="1">{"'２'!$B$1:$L$40"}</definedName>
    <definedName name="おｖYCX" localSheetId="14"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1"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14"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1"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14"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1"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14"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1"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14"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1"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14"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1"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いお" hidden="1">{"'２'!$B$1:$L$40"}</definedName>
    <definedName name="おヴぃじおｄｊｖ" localSheetId="14"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1"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おお" hidden="1">{"'２'!$B$1:$L$40"}</definedName>
    <definedName name="おおおおおおお" hidden="1">{"'２'!$B$1:$L$40"}</definedName>
    <definedName name="オーダステータス">#REF!</definedName>
    <definedName name="ｵｰﾄｽｸﾛｰﾙ量ﾘｽﾄ" localSheetId="13">#REF!</definedName>
    <definedName name="ｵｰﾄｽｸﾛｰﾙ量ﾘｽﾄ">#REF!</definedName>
    <definedName name="ｵｰﾊﾞﾎﾙ" hidden="1">{"'２'!$B$1:$L$40"}</definedName>
    <definedName name="おかし" hidden="1">{"'２'!$B$1:$L$40"}</definedName>
    <definedName name="オブジェクトの定義">#N/A</definedName>
    <definedName name="オン本数">#REF!</definedName>
    <definedName name="お客様会社名" localSheetId="13">[317]データ!$B$9:$B$19</definedName>
    <definedName name="お客様会社名" localSheetId="11">#REF!</definedName>
    <definedName name="お客様会社名">[318]データ!$B$9:$B$19</definedName>
    <definedName name="か" hidden="1">{"'２'!$B$1:$L$40"}</definedName>
    <definedName name="かＰ">#REF!</definedName>
    <definedName name="かＰ2">#REF!</definedName>
    <definedName name="かＰ3">#REF!</definedName>
    <definedName name="かおあか" hidden="1">{"'２'!$B$1:$L$40"}</definedName>
    <definedName name="がぢお" localSheetId="14" hidden="1">{"'Sheet2'!$C$3:$AL$35"}</definedName>
    <definedName name="がぢお" localSheetId="4" hidden="1">{"'Sheet2'!$C$3:$AL$35"}</definedName>
    <definedName name="がぢお" localSheetId="5"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1"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かとう" hidden="1">{"'２'!$B$1:$L$40"}</definedName>
    <definedName name="ｶﾊﾞｰ率">#REF!</definedName>
    <definedName name="き" hidden="1">{"'２'!$B$1:$L$40"}</definedName>
    <definedName name="ぎ" hidden="1">{"'２'!$B$1:$L$40"}</definedName>
    <definedName name="きあふきあふ" hidden="1">{"'２'!$B$1:$L$40"}</definedName>
    <definedName name="きいすきいすき" hidden="1">{"'２'!$B$1:$L$40"}</definedName>
    <definedName name="キーワード">#N/A</definedName>
    <definedName name="きう" hidden="1">{"'２'!$B$1:$L$40"}</definedName>
    <definedName name="きうふきう" hidden="1">{"'２'!$B$1:$L$40"}</definedName>
    <definedName name="きうふきうふ" hidden="1">{"'２'!$B$1:$L$40"}</definedName>
    <definedName name="きおじ" hidden="1">{"'原紙 (2)'!$CO$11"}</definedName>
    <definedName name="きき" hidden="1">{"'２'!$B$1:$L$40"}</definedName>
    <definedName name="きこうふ" hidden="1">{"'２'!$B$1:$L$40"}</definedName>
    <definedName name="きし" hidden="1">{"'２'!$B$1:$L$40"}</definedName>
    <definedName name="きふうう" hidden="1">{"'２'!$B$1:$L$40"}</definedName>
    <definedName name="きふうき" hidden="1">{"'２'!$B$1:$L$40"}</definedName>
    <definedName name="きゃ" hidden="1">{"'２'!$B$1:$L$40"}</definedName>
    <definedName name="ぐ" hidden="1">{"'２'!$B$1:$L$40"}</definedName>
    <definedName name="くいいく" hidden="1">{"'２'!$B$1:$L$40"}</definedName>
    <definedName name="くいくすくいす" hidden="1">{"'２'!$B$1:$L$40"}</definedName>
    <definedName name="クエリ1" localSheetId="14">#REF!</definedName>
    <definedName name="クエリ1" localSheetId="4">#REF!</definedName>
    <definedName name="クエリ1" localSheetId="5">#REF!</definedName>
    <definedName name="クエリ1" localSheetId="7">#REF!</definedName>
    <definedName name="クエリ1" localSheetId="13">#REF!</definedName>
    <definedName name="クエリ1" localSheetId="10">#REF!</definedName>
    <definedName name="クエリ1" localSheetId="11">#REF!</definedName>
    <definedName name="クエリ1" localSheetId="9">#REF!</definedName>
    <definedName name="クエリ1">#REF!</definedName>
    <definedName name="クエリ2" localSheetId="14">#REF!</definedName>
    <definedName name="クエリ2" localSheetId="4">#REF!</definedName>
    <definedName name="クエリ2" localSheetId="5">#REF!</definedName>
    <definedName name="クエリ2" localSheetId="7">#REF!</definedName>
    <definedName name="クエリ2" localSheetId="13">#REF!</definedName>
    <definedName name="クエリ2" localSheetId="10">#REF!</definedName>
    <definedName name="クエリ2" localSheetId="11">#REF!</definedName>
    <definedName name="クエリ2" localSheetId="9">#REF!</definedName>
    <definedName name="クエリ2">#REF!</definedName>
    <definedName name="クエリ6" localSheetId="14">#REF!</definedName>
    <definedName name="クエリ6" localSheetId="4">#REF!</definedName>
    <definedName name="クエリ6" localSheetId="5">#REF!</definedName>
    <definedName name="クエリ6" localSheetId="7">#REF!</definedName>
    <definedName name="クエリ6" localSheetId="10">#REF!</definedName>
    <definedName name="クエリ6" localSheetId="11">#REF!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くくくいすくいくす" hidden="1">{"'２'!$B$1:$L$40"}</definedName>
    <definedName name="くてすて" hidden="1">{"'２'!$B$1:$L$40"}</definedName>
    <definedName name="クライアント一覧">#REF!</definedName>
    <definedName name="グラフデータ" hidden="1">{"Page1",#N/A,FALSE,"Segment Overview";"Page2",#N/A,FALSE,"Segment Overview";"Page3",#N/A,FALSE,"Summary";"Page4",#N/A,FALSE,"Summary";"Page5",#N/A,FALSE,"US Pubs Rev";"Page6",#N/A,FALSE,"US Pubs Rev";"Page7",#N/A,FALSE,"US Pubs EBITDA";"Page8",#N/A,FALSE,"US Pubs EBITDA"}</definedName>
    <definedName name="クリアＣ" localSheetId="7">[319]計算ｼｰﾄC!$D$8:$F$22,[319]計算ｼｰﾄC!$D$24:$F$38,[319]計算ｼｰﾄC!$D$40:$F$54</definedName>
    <definedName name="クリアＣ" localSheetId="11">#REF!,#REF!,#REF!</definedName>
    <definedName name="クリアＣ">[320]計算ｼｰﾄC!$D$8:$F$22,[320]計算ｼｰﾄC!$D$24:$F$38,[320]計算ｼｰﾄC!$D$40:$F$54</definedName>
    <definedName name="クリアＤ" localSheetId="7">[319]計算ｼｰﾄD!$D$7:$D$21,[319]計算ｼｰﾄD!$G$7:$G$21</definedName>
    <definedName name="クリアＤ" localSheetId="11">#REF!,#REF!</definedName>
    <definedName name="クリアＤ">[320]計算ｼｰﾄD!$D$7:$D$21,[320]計算ｼｰﾄD!$G$7:$G$21</definedName>
    <definedName name="クリアＥ" localSheetId="7">[319]計算ｼｰﾄE!$D$8:$D$22,[319]計算ｼｰﾄE!$G$8:$G$22,[319]計算ｼｰﾄE!$D$24:$D$38,[319]計算ｼｰﾄE!$G$24:$G$38,[319]計算ｼｰﾄE!$D$40:$D$54,[319]計算ｼｰﾄE!$G$40:$G$54</definedName>
    <definedName name="クリアＥ" localSheetId="11">#REF!,#REF!,#REF!,#REF!,#REF!,#REF!</definedName>
    <definedName name="クリアＥ">[320]計算ｼｰﾄE!$D$8:$D$22,[320]計算ｼｰﾄE!$G$8:$G$22,[320]計算ｼｰﾄE!$D$24:$D$38,[320]計算ｼｰﾄE!$G$24:$G$38,[320]計算ｼｰﾄE!$D$40:$D$54,[320]計算ｼｰﾄE!$G$40:$G$54</definedName>
    <definedName name="クリアＦ" localSheetId="7">[319]計算ｼｰﾄF!$D$7:$D$21,[319]計算ｼｰﾄF!$G$7:$G$21</definedName>
    <definedName name="クリアＦ" localSheetId="11">#REF!,#REF!</definedName>
    <definedName name="クリアＦ">[320]計算ｼｰﾄF!$D$7:$D$21,[320]計算ｼｰﾄF!$G$7:$G$21</definedName>
    <definedName name="クロック図" hidden="1">{"'２'!$B$1:$L$40"}</definedName>
    <definedName name="け" hidden="1">{"'２'!$B$1:$L$40"}</definedName>
    <definedName name="ケーブル" hidden="1">{"'２'!$B$1:$L$40"}</definedName>
    <definedName name="こあいあうｈｓｓ" hidden="1">{"'２'!$B$1:$L$40"}</definedName>
    <definedName name="こあすこ" hidden="1">{"'２'!$B$1:$L$40"}</definedName>
    <definedName name="こう" hidden="1">{"'２'!$B$1:$L$40"}</definedName>
    <definedName name="コールセンタ" localSheetId="14">#REF!</definedName>
    <definedName name="コールセンタ" localSheetId="4">#REF!</definedName>
    <definedName name="コールセンタ" localSheetId="5">#REF!</definedName>
    <definedName name="コールセンタ" localSheetId="7">#REF!</definedName>
    <definedName name="コールセンタ" localSheetId="13">#REF!</definedName>
    <definedName name="コールセンタ" localSheetId="10">#REF!</definedName>
    <definedName name="コールセンタ" localSheetId="11">#REF!</definedName>
    <definedName name="コールセンタ" localSheetId="9">#REF!</definedName>
    <definedName name="コールセンタ">#REF!</definedName>
    <definedName name="こすてこすて" hidden="1">{"'２'!$B$1:$L$40"}</definedName>
    <definedName name="こすてこすてこてす" hidden="1">{"'２'!$B$1:$L$40"}</definedName>
    <definedName name="こすてこて" hidden="1">{"'２'!$B$1:$L$40"}</definedName>
    <definedName name="こすてすて" hidden="1">{"'２'!$B$1:$L$40"}</definedName>
    <definedName name="こてすすて" hidden="1">{"'２'!$B$1:$L$40"}</definedName>
    <definedName name="こまる" hidden="1">{"'原紙 (2)'!$CO$11"}</definedName>
    <definedName name="コミカス" localSheetId="14">#REF!</definedName>
    <definedName name="コミカス" localSheetId="4">#REF!</definedName>
    <definedName name="コミカス" localSheetId="5">#REF!</definedName>
    <definedName name="コミカス" localSheetId="7">#REF!</definedName>
    <definedName name="コミカス" localSheetId="13">#REF!</definedName>
    <definedName name="コミカス" localSheetId="10">#REF!</definedName>
    <definedName name="コミカス" localSheetId="11">#REF!</definedName>
    <definedName name="コミカス" localSheetId="9">#REF!</definedName>
    <definedName name="コミカス">#REF!</definedName>
    <definedName name="コメントN1" localSheetId="14">#REF!</definedName>
    <definedName name="コメントN1" localSheetId="4">#REF!</definedName>
    <definedName name="コメントN1" localSheetId="5">#REF!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ｓ" hidden="1">{"'２'!$B$1:$L$40"}</definedName>
    <definedName name="サーバ" localSheetId="14" hidden="1">{"'Sheet2'!$E$46"}</definedName>
    <definedName name="サーバ" localSheetId="4" hidden="1">{"'Sheet2'!$E$46"}</definedName>
    <definedName name="サーバ" localSheetId="5" hidden="1">{"'Sheet2'!$E$46"}</definedName>
    <definedName name="サーバ" localSheetId="7" hidden="1">{"'Sheet2'!$E$46"}</definedName>
    <definedName name="サーバ" localSheetId="13" hidden="1">{"'Sheet2'!$E$46"}</definedName>
    <definedName name="サーバ" localSheetId="10" hidden="1">{"'Sheet2'!$E$46"}</definedName>
    <definedName name="サーバ" localSheetId="11"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サービス別KPI" hidden="1">{"'２'!$B$1:$L$40"}</definedName>
    <definedName name="さく" hidden="1">{"'原紙 (2)'!$CO$11"}</definedName>
    <definedName name="ささ" localSheetId="14">Bonds!ささ</definedName>
    <definedName name="ささ" localSheetId="4">BS!ささ</definedName>
    <definedName name="ささ" localSheetId="5">Capex!ささ</definedName>
    <definedName name="ささ" localSheetId="7">Card!ささ</definedName>
    <definedName name="ささ" localSheetId="13">ESG!ささ</definedName>
    <definedName name="ささ" localSheetId="10">Insurance!ささ</definedName>
    <definedName name="ささ" localSheetId="11">Mobile!ささ</definedName>
    <definedName name="ささ" localSheetId="12">'Other KPIs'!ささ</definedName>
    <definedName name="ささ" localSheetId="9">Securities!ささ</definedName>
    <definedName name="ささ" localSheetId="1">'目次 Index'!ささ</definedName>
    <definedName name="ささ">[0]!ささ</definedName>
    <definedName name="さださだ" hidden="1">{"'２'!$B$1:$L$40"}</definedName>
    <definedName name="サポート変更案">#N/A</definedName>
    <definedName name="さん" hidden="1">{"'２'!$B$1:$L$40"}</definedName>
    <definedName name="し" hidden="1">{"'２'!$B$1:$L$40"}</definedName>
    <definedName name="シート名称" localSheetId="13">[321]default!$A$1:$A$9</definedName>
    <definedName name="シート名称" localSheetId="11">#REF!</definedName>
    <definedName name="シート名称">[322]default!$A$1:$A$9</definedName>
    <definedName name="しいみみきいみ" hidden="1">{"'２'!$B$1:$L$40"}</definedName>
    <definedName name="じうじじ" hidden="1">{"'２'!$B$1:$L$40"}</definedName>
    <definedName name="システム1XLTE">#REF!</definedName>
    <definedName name="システム２・１" localSheetId="14">#REF!</definedName>
    <definedName name="システム２・１" localSheetId="4">#REF!</definedName>
    <definedName name="システム２・１" localSheetId="5">#REF!</definedName>
    <definedName name="システム２・１" localSheetId="7">#REF!</definedName>
    <definedName name="システム２・１" localSheetId="13">#REF!</definedName>
    <definedName name="システム２・１" localSheetId="10">#REF!</definedName>
    <definedName name="システム２・１" localSheetId="11">#REF!</definedName>
    <definedName name="システム２・１" localSheetId="9">#REF!</definedName>
    <definedName name="システム２・１">#REF!</definedName>
    <definedName name="システムEVDO">#REF!</definedName>
    <definedName name="システム設計比率" localSheetId="14">#REF!</definedName>
    <definedName name="システム設計比率" localSheetId="4">#REF!</definedName>
    <definedName name="システム設計比率" localSheetId="5">#REF!</definedName>
    <definedName name="システム設計比率" localSheetId="7">#REF!</definedName>
    <definedName name="システム設計比率" localSheetId="13">#REF!</definedName>
    <definedName name="システム設計比率" localSheetId="10">#REF!</definedName>
    <definedName name="システム設計比率" localSheetId="11">#REF!</definedName>
    <definedName name="システム設計比率" localSheetId="9">#REF!</definedName>
    <definedName name="システム設計比率">#REF!</definedName>
    <definedName name="システム名" localSheetId="13">[323]データ!$N$9:$N$21</definedName>
    <definedName name="システム名" localSheetId="11">#REF!</definedName>
    <definedName name="システム名">[324]データ!$N$9:$N$21</definedName>
    <definedName name="シス運" localSheetId="14">#REF!</definedName>
    <definedName name="シス運" localSheetId="4">#REF!</definedName>
    <definedName name="シス運" localSheetId="5">#REF!</definedName>
    <definedName name="シス運" localSheetId="7">#REF!</definedName>
    <definedName name="シス運" localSheetId="13">#REF!</definedName>
    <definedName name="シス運" localSheetId="10">#REF!</definedName>
    <definedName name="シス運" localSheetId="11">#REF!</definedName>
    <definedName name="シス運" localSheetId="9">#REF!</definedName>
    <definedName name="シス運">#REF!</definedName>
    <definedName name="シス運人件費" localSheetId="13">[137]入力!$D$12:$O$12</definedName>
    <definedName name="シス運人件費" localSheetId="11">#REF!</definedName>
    <definedName name="シス運人件費">[138]入力!$D$12:$O$12</definedName>
    <definedName name="シフトパターン">#REF!</definedName>
    <definedName name="じゃじゃじゃ" hidden="1">{"'２'!$B$1:$L$40"}</definedName>
    <definedName name="じゃじゃじゃｊ" hidden="1">{"'２'!$B$1:$L$40"}</definedName>
    <definedName name="じゃじゃじゃじゃじゃｊ" hidden="1">{"'２'!$B$1:$L$40"}</definedName>
    <definedName name="ジャストマッチ決済実績" localSheetId="14">#REF!</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11">#REF!</definedName>
    <definedName name="ジャストマッチ決済実績" localSheetId="9">#REF!</definedName>
    <definedName name="ジャストマッチ決済実績">#REF!</definedName>
    <definedName name="じょ" localSheetId="14">#REF!</definedName>
    <definedName name="じょ" localSheetId="4">#REF!</definedName>
    <definedName name="じょ" localSheetId="5">#REF!</definedName>
    <definedName name="じょ" localSheetId="7">#REF!</definedName>
    <definedName name="じょ" localSheetId="13">#REF!</definedName>
    <definedName name="じょ" localSheetId="10">#REF!</definedName>
    <definedName name="じょ" localSheetId="11">#REF!</definedName>
    <definedName name="じょ" localSheetId="9">#REF!</definedName>
    <definedName name="じょ">#REF!</definedName>
    <definedName name="ジョブ1_シフト1_コード">#REF!</definedName>
    <definedName name="ジョブ1_シフト2_コード">#REF!</definedName>
    <definedName name="ジョブ1_シフト3_コード">#REF!</definedName>
    <definedName name="ジョブ1_パターン">#REF!</definedName>
    <definedName name="ジョブ1_開始日">#REF!</definedName>
    <definedName name="ジョブ1_休暇_コード">#REF!</definedName>
    <definedName name="ジョブ1_名前">#REF!</definedName>
    <definedName name="ジョブ2_シフト1_コード">#REF!</definedName>
    <definedName name="ジョブ2_シフト2_コード">#REF!</definedName>
    <definedName name="ジョブ2_シフト3_コード">#REF!</definedName>
    <definedName name="ジョブ2_パターン">#REF!</definedName>
    <definedName name="ジョブ2_開始日">#REF!</definedName>
    <definedName name="ジョブ2_休暇_コード">#REF!</definedName>
    <definedName name="ジョブ2_名前">#REF!</definedName>
    <definedName name="ジョブ3_シフト1_コード">#REF!</definedName>
    <definedName name="ジョブ3_シフト2_コード">#REF!</definedName>
    <definedName name="ジョブ3_シフト3_コード">#REF!</definedName>
    <definedName name="ジョブ3_パターン">#REF!</definedName>
    <definedName name="ジョブ3_開始日">#REF!</definedName>
    <definedName name="ジョブ3_休暇_コード">#REF!</definedName>
    <definedName name="ジョブ3_名前">#REF!</definedName>
    <definedName name="シングルコールド" localSheetId="14" hidden="1">{"'Sheet1'!$A$1:$H$100"}</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1"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す" hidden="1">{"'２'!$B$1:$L$40"}</definedName>
    <definedName name="すきいあきすああ" hidden="1">{"'２'!$B$1:$L$40"}</definedName>
    <definedName name="スコープ2" localSheetId="13">[325]List!#REF!</definedName>
    <definedName name="スコープ2" localSheetId="11">#REF!</definedName>
    <definedName name="スコープ2">[326]List!#REF!</definedName>
    <definedName name="スタッキングプラン名古屋" localSheetId="14">{"Client Name or Project Name"}</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1">{"Client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テータス">#REF!</definedName>
    <definedName name="ストック">#N/A</definedName>
    <definedName name="ｿｰﾄ">#REF!</definedName>
    <definedName name="ゾーン" localSheetId="13">[327]テーブル!$A$3:$B$8</definedName>
    <definedName name="ゾーン" localSheetId="11">#REF!</definedName>
    <definedName name="ゾーン">[328]テーブル!$A$3:$B$8</definedName>
    <definedName name="そそそ" hidden="1">{"'２'!$B$1:$L$40"}</definedName>
    <definedName name="その１" hidden="1">{"'２'!$B$1:$L$40"}</definedName>
    <definedName name="その２" hidden="1">{"'２'!$B$1:$L$40"}</definedName>
    <definedName name="その３" hidden="1">{"'２'!$B$1:$L$40"}</definedName>
    <definedName name="その４" hidden="1">{"'２'!$B$1:$L$40"}</definedName>
    <definedName name="その６" hidden="1">{"'２'!$B$1:$L$40"}</definedName>
    <definedName name="そのい" hidden="1">{"'２'!$B$1:$L$40"}</definedName>
    <definedName name="その後の" hidden="1">{"'２'!$B$1:$L$40"}</definedName>
    <definedName name="その他人件費" localSheetId="13">[137]入力!$D$13:$O$13</definedName>
    <definedName name="その他人件費" localSheetId="11">#REF!</definedName>
    <definedName name="その他人件費">[138]入力!$D$13:$O$13</definedName>
    <definedName name="その他費用" localSheetId="13">[137]入力!$D$11:$O$11</definedName>
    <definedName name="その他費用" localSheetId="11">#REF!</definedName>
    <definedName name="その他費用">[138]入力!$D$11:$O$11</definedName>
    <definedName name="その他流動資産" localSheetId="14">#REF!</definedName>
    <definedName name="その他流動資産" localSheetId="4">#REF!</definedName>
    <definedName name="その他流動資産" localSheetId="5">#REF!</definedName>
    <definedName name="その他流動資産" localSheetId="7">#REF!</definedName>
    <definedName name="その他流動資産" localSheetId="13">#REF!</definedName>
    <definedName name="その他流動資産" localSheetId="10">#REF!</definedName>
    <definedName name="その他流動資産" localSheetId="11">#REF!</definedName>
    <definedName name="その他流動資産" localSheetId="9">#REF!</definedName>
    <definedName name="その他流動資産">#REF!</definedName>
    <definedName name="その他流動負債" localSheetId="14">#REF!</definedName>
    <definedName name="その他流動負債" localSheetId="4">#REF!</definedName>
    <definedName name="その他流動負債" localSheetId="5">#REF!</definedName>
    <definedName name="その他流動負債" localSheetId="7">#REF!</definedName>
    <definedName name="その他流動負債" localSheetId="13">#REF!</definedName>
    <definedName name="その他流動負債" localSheetId="10">#REF!</definedName>
    <definedName name="その他流動負債" localSheetId="11">#REF!</definedName>
    <definedName name="その他流動負債" localSheetId="9">#REF!</definedName>
    <definedName name="その他流動負債">#REF!</definedName>
    <definedName name="ソフトバンク" hidden="1">{"'２'!$B$1:$L$40"}</definedName>
    <definedName name="ソフトバンクテレコム" hidden="1">{"'２'!$B$1:$L$40"}</definedName>
    <definedName name="ソフト計" localSheetId="14">#REF!,#REF!,#REF!</definedName>
    <definedName name="ソフト計" localSheetId="4">#REF!,#REF!,#REF!</definedName>
    <definedName name="ソフト計" localSheetId="5">#REF!,#REF!,#REF!</definedName>
    <definedName name="ソフト計" localSheetId="7">#REF!,#REF!,#REF!</definedName>
    <definedName name="ソフト計" localSheetId="13">#REF!,#REF!,#REF!</definedName>
    <definedName name="ソフト計" localSheetId="10">#REF!,#REF!,#REF!</definedName>
    <definedName name="ソフト計" localSheetId="11">#REF!,#REF!,#REF!</definedName>
    <definedName name="ソフト計" localSheetId="9">#REF!,#REF!,#REF!</definedName>
    <definedName name="ソフト計">#REF!,#REF!,#REF!</definedName>
    <definedName name="そぼ２" hidden="1">{"'２'!$B$1:$L$40"}</definedName>
    <definedName name="だｈｆｄ８９や８９" localSheetId="14" hidden="1">{"'Sheet2'!$C$3:$AL$35"}</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1"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ダｓダｓ" hidden="1">{"'２'!$B$1:$L$40"}</definedName>
    <definedName name="タイプ" localSheetId="13">[325]List!#REF!</definedName>
    <definedName name="タイプ" localSheetId="11">#REF!</definedName>
    <definedName name="タイプ">[326]List!#REF!</definedName>
    <definedName name="チェックシートよ" hidden="1">{"'原紙 (2)'!$CO$11"}</definedName>
    <definedName name="ちち" hidden="1">{"'２'!$B$1:$L$40"}</definedName>
    <definedName name="ちゅ" hidden="1">{"'２'!$B$1:$L$40"}</definedName>
    <definedName name="ちゅいお" hidden="1">{"'２'!$B$1:$L$40"}</definedName>
    <definedName name="っっＫ" hidden="1">{"'２'!$B$1:$L$40"}</definedName>
    <definedName name="っっっｋ" hidden="1">{"'原紙 (2)'!$CO$11"}</definedName>
    <definedName name="っっっｓ" hidden="1">{"'２'!$B$1:$L$40"}</definedName>
    <definedName name="て" hidden="1">{"'２'!$B$1:$L$40"}</definedName>
    <definedName name="て111" localSheetId="13">[329]SAP!$U$18</definedName>
    <definedName name="て111" localSheetId="11">#REF!</definedName>
    <definedName name="て111">[330]SAP!$U$18</definedName>
    <definedName name="て49" localSheetId="13">[329]SAP!$X$19</definedName>
    <definedName name="て49" localSheetId="11">#REF!</definedName>
    <definedName name="て49">[330]SAP!$X$19</definedName>
    <definedName name="てｓｔ" localSheetId="14" hidden="1">{"'表紙'!$A$1:$M$17"}</definedName>
    <definedName name="てｓｔ" localSheetId="4" hidden="1">{"'表紙'!$A$1:$M$17"}</definedName>
    <definedName name="てｓｔ" localSheetId="5"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1"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ﾃﾞｨｽｸﾛ用貸金明細全件_クエリー" localSheetId="13">[331]再生法開示債権1303!#REF!</definedName>
    <definedName name="ﾃﾞｨｽｸﾛ用貸金明細全件_クエリー" localSheetId="11">#REF!</definedName>
    <definedName name="ﾃﾞｨｽｸﾛ用貸金明細全件_クエリー">[332]再生法開示債権1303!#REF!</definedName>
    <definedName name="ﾃﾞｰﾀ">#REF!:INDEX(#REF!,COUNTA(#REF!))</definedName>
    <definedName name="データ" localSheetId="14">#REF!</definedName>
    <definedName name="データ" localSheetId="4">#REF!</definedName>
    <definedName name="データ" localSheetId="5">#REF!</definedName>
    <definedName name="データ" localSheetId="7">#REF!</definedName>
    <definedName name="データ" localSheetId="13">#REF!</definedName>
    <definedName name="データ" localSheetId="10">#REF!</definedName>
    <definedName name="データ" localSheetId="11">#REF!</definedName>
    <definedName name="データ" localSheetId="9">#REF!</definedName>
    <definedName name="データ">#REF!</definedName>
    <definedName name="でーた" hidden="1">{"'２'!$B$1:$L$40"}</definedName>
    <definedName name="データ1" localSheetId="13">[333]data!$A$3:$IV$52</definedName>
    <definedName name="データ1" localSheetId="11">#REF!</definedName>
    <definedName name="データ1">[334]data!$A$3:$IV$52</definedName>
    <definedName name="データ4" localSheetId="13">[335]data!$A$182:$IV$197</definedName>
    <definedName name="データ4" localSheetId="11">#REF!</definedName>
    <definedName name="データ4">[336]data!$A$182:$IV$197</definedName>
    <definedName name="データ6" localSheetId="13">[335]data!$A$216:$IV$217</definedName>
    <definedName name="データ6" localSheetId="11">#REF!</definedName>
    <definedName name="データ6">[336]data!$A$216:$IV$217</definedName>
    <definedName name="ﾃﾞｰﾀ登録用科目一覧">#REF!</definedName>
    <definedName name="データ入力" localSheetId="14">#REF!,#REF!,#REF!,#REF!,#REF!,#REF!,#REF!,#REF!,#REF!,#REF!,#REF!,#REF!,#REF!</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11">#REF!,#REF!,#REF!,#REF!,#REF!,#REF!,#REF!,#REF!,#REF!,#REF!,#REF!,#REF!,#REF!</definedName>
    <definedName name="データ入力" localSheetId="9">#REF!,#REF!,#REF!,#REF!,#REF!,#REF!,#REF!,#REF!,#REF!,#REF!,#REF!,#REF!,#REF!</definedName>
    <definedName name="データ入力">#REF!,#REF!,#REF!,#REF!,#REF!,#REF!,#REF!,#REF!,#REF!,#REF!,#REF!,#REF!,#REF!</definedName>
    <definedName name="データ範囲" localSheetId="13">[337]データ範囲!$A$2:$BJ$30000</definedName>
    <definedName name="データ範囲" localSheetId="11">#REF!</definedName>
    <definedName name="データ範囲">[338]データ範囲!$A$2:$BJ$30000</definedName>
    <definedName name="テープ" hidden="1">{"'２'!$B$1:$L$40"}</definedName>
    <definedName name="テーブルリボＣＢＵ毎集計" localSheetId="14">#REF!</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11">#REF!</definedName>
    <definedName name="テーブルリボＣＢＵ毎集計" localSheetId="9">#REF!</definedName>
    <definedName name="テーブルリボＣＢＵ毎集計">#REF!</definedName>
    <definedName name="てすこす" hidden="1">{"'２'!$B$1:$L$40"}</definedName>
    <definedName name="てすすてこて" hidden="1">{"'２'!$B$1:$L$40"}</definedName>
    <definedName name="テスト" localSheetId="14">[226]出店!#REF!</definedName>
    <definedName name="テスト" localSheetId="4">[226]出店!#REF!</definedName>
    <definedName name="テスト" localSheetId="5">[226]出店!#REF!</definedName>
    <definedName name="テスト" localSheetId="7">[226]出店!#REF!</definedName>
    <definedName name="テスト" localSheetId="13">[227]出店!#REF!</definedName>
    <definedName name="テスト" localSheetId="10">[226]出店!#REF!</definedName>
    <definedName name="テスト" localSheetId="11">#REF!</definedName>
    <definedName name="テスト" localSheetId="9">[226]出店!#REF!</definedName>
    <definedName name="テスト">[226]出店!#REF!</definedName>
    <definedName name="てたははて" hidden="1">{"'２'!$B$1:$L$40"}</definedName>
    <definedName name="てふこふく" hidden="1">{"'２'!$B$1:$L$40"}</definedName>
    <definedName name="デリバティブ内蔵型ローン" localSheetId="14">#REF!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11">#REF!</definedName>
    <definedName name="デリバティブ内蔵型ローン" localSheetId="9">#REF!</definedName>
    <definedName name="デリバティブ内蔵型ローン">#REF!</definedName>
    <definedName name="と" localSheetId="14">#REF!</definedName>
    <definedName name="と" localSheetId="4">#REF!</definedName>
    <definedName name="と" localSheetId="5">#REF!</definedName>
    <definedName name="と" localSheetId="7">#REF!</definedName>
    <definedName name="と" localSheetId="13">#REF!</definedName>
    <definedName name="と" localSheetId="10">#REF!</definedName>
    <definedName name="と" localSheetId="11">#REF!</definedName>
    <definedName name="と" localSheetId="9">#REF!</definedName>
    <definedName name="と">#REF!</definedName>
    <definedName name="ど" hidden="1">{"'２'!$B$1:$L$40"}</definedName>
    <definedName name="ドメイン">#N/A</definedName>
    <definedName name="なに" localSheetId="14" hidden="1">{"'Sheet1'!$L$17"}</definedName>
    <definedName name="なに" localSheetId="4" hidden="1">{"'Sheet1'!$L$17"}</definedName>
    <definedName name="なに" localSheetId="5" hidden="1">{"'Sheet1'!$L$17"}</definedName>
    <definedName name="なに" localSheetId="7" hidden="1">{"'Sheet1'!$L$17"}</definedName>
    <definedName name="なに" localSheetId="13" hidden="1">{"'Sheet1'!$L$17"}</definedName>
    <definedName name="なに" localSheetId="10" hidden="1">{"'Sheet1'!$L$17"}</definedName>
    <definedName name="なに" localSheetId="11"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やねん" localSheetId="14" hidden="1">{"'Sheet2'!$C$3:$AL$35"}</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1"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ぬぬぬ" hidden="1">{"'２'!$B$1:$L$40"}</definedName>
    <definedName name="のちのちのな" hidden="1">{"'２'!$B$1:$L$40"}</definedName>
    <definedName name="ﾊｰﾄﾞｳｪｱ資産">#REF!</definedName>
    <definedName name="ハード進捗" localSheetId="14" hidden="1">{"'Sheet2'!$C$3:$AL$35"}</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1"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はい" hidden="1">{"'２'!$B$1:$L$40"}</definedName>
    <definedName name="はいい" hidden="1">{"'２'!$B$1:$L$40"}</definedName>
    <definedName name="バッチ本数">#REF!</definedName>
    <definedName name="はてたははてた" hidden="1">{"'２'!$B$1:$L$40"}</definedName>
    <definedName name="はてててはた" hidden="1">{"'２'!$B$1:$L$40"}</definedName>
    <definedName name="ぱぱ" hidden="1">{"'２'!$B$1:$L$40"}</definedName>
    <definedName name="ひ" hidden="1">{"'２'!$B$1:$L$40"}</definedName>
    <definedName name="ぴ９ヴｈこ" localSheetId="14"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1"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ヒカリケーブル" hidden="1">#REF!</definedName>
    <definedName name="ﾋﾞﾙ番号">#REF!</definedName>
    <definedName name="ふ" hidden="1">{"'２'!$B$1:$L$40"}</definedName>
    <definedName name="ふぁｄふぁ" hidden="1">{"'２'!$B$1:$L$40"}</definedName>
    <definedName name="ふぁｇｄｆｇｄ" localSheetId="14"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1"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ファイル保存" localSheetId="11">#REF!</definedName>
    <definedName name="ファイル保存">#REF!</definedName>
    <definedName name="ﾌｧｲﾙ名">"ﾌｧｲﾙ名"</definedName>
    <definedName name="ふぉいｄそいｈｊぢ" localSheetId="14" hidden="1">{"'Sheet2'!$C$3:$AL$35"}</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1"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8">[339]!フォーム集計_Show</definedName>
    <definedName name="フォーム集計_Show" localSheetId="14">[339]!フォーム集計_Show</definedName>
    <definedName name="フォーム集計_Show" localSheetId="4">[339]!フォーム集計_Show</definedName>
    <definedName name="フォーム集計_Show" localSheetId="7">[339]!フォーム集計_Show</definedName>
    <definedName name="フォーム集計_Show" localSheetId="6">[339]!フォーム集計_Show</definedName>
    <definedName name="フォーム集計_Show" localSheetId="13">[340]!フォーム集計_Show</definedName>
    <definedName name="フォーム集計_Show" localSheetId="10">[339]!フォーム集計_Show</definedName>
    <definedName name="フォーム集計_Show" localSheetId="11">#REF!</definedName>
    <definedName name="フォーム集計_Show" localSheetId="12">[339]!フォーム集計_Show</definedName>
    <definedName name="フォーム集計_Show" localSheetId="3">[339]!フォーム集計_Show</definedName>
    <definedName name="フォーム集計_Show" localSheetId="9">[339]!フォーム集計_Show</definedName>
    <definedName name="フォーム集計_Show" localSheetId="2">[339]!フォーム集計_Show</definedName>
    <definedName name="フォーム集計_Show">[339]!フォーム集計_Show</definedName>
    <definedName name="ふきううき" hidden="1">{"'２'!$B$1:$L$40"}</definedName>
    <definedName name="ふきうき" hidden="1">{"'２'!$B$1:$L$40"}</definedName>
    <definedName name="ふこふう" hidden="1">{"'２'!$B$1:$L$40"}</definedName>
    <definedName name="ふじゃふｊｓｇ" hidden="1">{"'２'!$B$1:$L$40"}</definedName>
    <definedName name="ブック統合M" localSheetId="14">Bonds!ブック統合M</definedName>
    <definedName name="ブック統合M" localSheetId="4">BS!ブック統合M</definedName>
    <definedName name="ブック統合M" localSheetId="5">Capex!ブック統合M</definedName>
    <definedName name="ブック統合M" localSheetId="7">Card!ブック統合M</definedName>
    <definedName name="ブック統合M" localSheetId="13">ESG!ブック統合M</definedName>
    <definedName name="ブック統合M" localSheetId="10">Insurance!ブック統合M</definedName>
    <definedName name="ブック統合M" localSheetId="11">Mobile!ブック統合M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ラグ">#REF!</definedName>
    <definedName name="プラン名">#REF!</definedName>
    <definedName name="フロー">#N/A</definedName>
    <definedName name="プログラム開発比率" localSheetId="14">#REF!</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1">#REF!</definedName>
    <definedName name="プログラム開発比率" localSheetId="12">#REF!</definedName>
    <definedName name="プログラム開発比率" localSheetId="9">#REF!</definedName>
    <definedName name="プログラム開発比率">#REF!</definedName>
    <definedName name="プロジェクト管理比率" localSheetId="14">#REF!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11">#REF!</definedName>
    <definedName name="プロジェクト管理比率" localSheetId="9">#REF!</definedName>
    <definedName name="プロジェクト管理比率">#REF!</definedName>
    <definedName name="プロジェクト終結比率" localSheetId="14">#REF!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プロジェクト立上比率" localSheetId="13">#REF!</definedName>
    <definedName name="プロジェクト立上比率">#REF!</definedName>
    <definedName name="ページ分割M" localSheetId="14">Bonds!ページ分割M</definedName>
    <definedName name="ページ分割M" localSheetId="4">BS!ページ分割M</definedName>
    <definedName name="ページ分割M" localSheetId="5">Capex!ページ分割M</definedName>
    <definedName name="ページ分割M" localSheetId="7">Card!ページ分割M</definedName>
    <definedName name="ページ分割M" localSheetId="13">ESG!ページ分割M</definedName>
    <definedName name="ページ分割M" localSheetId="10">Insurance!ページ分割M</definedName>
    <definedName name="ページ分割M" localSheetId="11">Mobile!ページ分割M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14">#REF!</definedName>
    <definedName name="ほ" localSheetId="4">#REF!</definedName>
    <definedName name="ほ" localSheetId="5">#REF!</definedName>
    <definedName name="ほ" localSheetId="7">#REF!</definedName>
    <definedName name="ほ" localSheetId="13">#REF!</definedName>
    <definedName name="ほ" localSheetId="10">#REF!</definedName>
    <definedName name="ほ" localSheetId="11">#REF!</definedName>
    <definedName name="ほ" localSheetId="12">#REF!</definedName>
    <definedName name="ほ" localSheetId="9">#REF!</definedName>
    <definedName name="ほ">#REF!</definedName>
    <definedName name="ホテル案件" hidden="1">{#N/A,#N/A,TRUE,"MAIN FT TERM";#N/A,#N/A,TRUE,"MCI  FT TERM ";#N/A,#N/A,TRUE,"OC12 EQV"}</definedName>
    <definedName name="ﾎﾝｼｬ">#N/A</definedName>
    <definedName name="マスター" localSheetId="14">#REF!</definedName>
    <definedName name="マスター" localSheetId="4">#REF!</definedName>
    <definedName name="マスター" localSheetId="5">#REF!</definedName>
    <definedName name="マスター" localSheetId="7">#REF!</definedName>
    <definedName name="マスター" localSheetId="13">#REF!</definedName>
    <definedName name="マスター" localSheetId="10">#REF!</definedName>
    <definedName name="マスター" localSheetId="11">#REF!</definedName>
    <definedName name="マスター" localSheetId="9">#REF!</definedName>
    <definedName name="マスター">#REF!</definedName>
    <definedName name="マネーブリッジ" localSheetId="13">'[341]1月【2012】'!$D$18:$AH$42</definedName>
    <definedName name="マネーブリッジ" localSheetId="11">#REF!</definedName>
    <definedName name="マネーブリッジ">'[342]1月【2012】'!$D$18:$AH$42</definedName>
    <definedName name="まままＭ" hidden="1">{"'２'!$B$1:$L$40"}</definedName>
    <definedName name="み" hidden="1">{"'２'!$B$1:$L$40"}</definedName>
    <definedName name="メール関連" localSheetId="14">#REF!</definedName>
    <definedName name="メール関連" localSheetId="4">#REF!</definedName>
    <definedName name="メール関連" localSheetId="5">#REF!</definedName>
    <definedName name="メール関連" localSheetId="7">#REF!</definedName>
    <definedName name="メール関連" localSheetId="13">#REF!</definedName>
    <definedName name="メール関連" localSheetId="10">#REF!</definedName>
    <definedName name="メール関連" localSheetId="11">#REF!</definedName>
    <definedName name="メール関連" localSheetId="9">#REF!</definedName>
    <definedName name="メール関連">#REF!</definedName>
    <definedName name="メソッドタイプ" localSheetId="14">[326]List!#REF!</definedName>
    <definedName name="メソッドタイプ" localSheetId="4">[326]List!#REF!</definedName>
    <definedName name="メソッドタイプ" localSheetId="5">[326]List!#REF!</definedName>
    <definedName name="メソッドタイプ" localSheetId="7">[326]List!#REF!</definedName>
    <definedName name="メソッドタイプ" localSheetId="13">[325]List!#REF!</definedName>
    <definedName name="メソッドタイプ" localSheetId="10">[326]List!#REF!</definedName>
    <definedName name="メソッドタイプ" localSheetId="11">#REF!</definedName>
    <definedName name="メソッドタイプ" localSheetId="9">[326]List!#REF!</definedName>
    <definedName name="メソッドタイプ">[326]List!#REF!</definedName>
    <definedName name="メニューに戻る" localSheetId="11">#REF!</definedName>
    <definedName name="メニューに戻る">#REF!</definedName>
    <definedName name="ゆ" hidden="1">{#N/A,#N/A,TRUE,"ﾘｽｸ評価表 (ﾃﾝﾌﾟﾚｰﾄ)"}</definedName>
    <definedName name="ユーザー" localSheetId="13">[323]データ!$M$9:$M$21</definedName>
    <definedName name="ユーザー" localSheetId="11">#REF!</definedName>
    <definedName name="ユーザー">[324]データ!$M$9:$M$21</definedName>
    <definedName name="ユーザーライセンス" localSheetId="14">#REF!</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11">#REF!</definedName>
    <definedName name="ユーザーライセンス" localSheetId="9">#REF!</definedName>
    <definedName name="ユーザーライセンス">#REF!</definedName>
    <definedName name="ようしき" localSheetId="14">Bonds!ようしき</definedName>
    <definedName name="ようしき" localSheetId="4">BS!ようしき</definedName>
    <definedName name="ようしき" localSheetId="5">Capex!ようしき</definedName>
    <definedName name="ようしき" localSheetId="7">Card!ようしき</definedName>
    <definedName name="ようしき" localSheetId="13">ESG!ようしき</definedName>
    <definedName name="ようしき" localSheetId="10">Insurance!ようしき</definedName>
    <definedName name="ようしき" localSheetId="11">Mobile!ようしき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14">#REF!</definedName>
    <definedName name="ライセンス" localSheetId="4">#REF!</definedName>
    <definedName name="ライセンス" localSheetId="5">#REF!</definedName>
    <definedName name="ライセンス" localSheetId="7">#REF!</definedName>
    <definedName name="ライセンス" localSheetId="13">#REF!</definedName>
    <definedName name="ライセンス" localSheetId="10">#REF!</definedName>
    <definedName name="ライセンス" localSheetId="11">#REF!</definedName>
    <definedName name="ライセンス" localSheetId="12">#REF!</definedName>
    <definedName name="ライセンス" localSheetId="9">#REF!</definedName>
    <definedName name="ライセンス">#REF!</definedName>
    <definedName name="ラック" localSheetId="14">#REF!</definedName>
    <definedName name="ラック" localSheetId="4">#REF!</definedName>
    <definedName name="ラック" localSheetId="5">#REF!</definedName>
    <definedName name="ラック" localSheetId="7">#REF!</definedName>
    <definedName name="ラック" localSheetId="13">#REF!</definedName>
    <definedName name="ラック" localSheetId="10">#REF!</definedName>
    <definedName name="ラック" localSheetId="11">#REF!</definedName>
    <definedName name="ラック" localSheetId="9">#REF!</definedName>
    <definedName name="ラック">#REF!</definedName>
    <definedName name="らら" hidden="1">#REF!</definedName>
    <definedName name="リース" localSheetId="13">[137]入力!$D$8:$O$8</definedName>
    <definedName name="リース" localSheetId="11">#REF!</definedName>
    <definedName name="リース">[138]入力!$D$8:$O$8</definedName>
    <definedName name="リース料" localSheetId="14">#REF!</definedName>
    <definedName name="リース料" localSheetId="4">#REF!</definedName>
    <definedName name="リース料" localSheetId="5">#REF!</definedName>
    <definedName name="リース料" localSheetId="7">#REF!</definedName>
    <definedName name="リース料" localSheetId="13">#REF!</definedName>
    <definedName name="リース料" localSheetId="10">#REF!</definedName>
    <definedName name="リース料" localSheetId="11">#REF!</definedName>
    <definedName name="リース料" localSheetId="9">#REF!</definedName>
    <definedName name="リース料">#REF!</definedName>
    <definedName name="リスクカテゴリ_小分類" localSheetId="13">[80]data!$AK$2:$AK$13</definedName>
    <definedName name="リスクカテゴリ_小分類" localSheetId="11">#REF!</definedName>
    <definedName name="リスクカテゴリ_小分類">[81]data!$AK$2:$AK$13</definedName>
    <definedName name="リスクカテゴリ_大分類" localSheetId="13">[80]data!$AI$2:$AI$6</definedName>
    <definedName name="リスクカテゴリ_大分類" localSheetId="11">#REF!</definedName>
    <definedName name="リスクカテゴリ_大分類">[81]data!$AI$2:$AI$6</definedName>
    <definedName name="リスクカテゴリ_中分類" localSheetId="13">[80]data!$AJ$2:$AJ$10</definedName>
    <definedName name="リスクカテゴリ_中分類" localSheetId="11">#REF!</definedName>
    <definedName name="リスクカテゴリ_中分類">[81]data!$AJ$2:$AJ$10</definedName>
    <definedName name="リスケ明細与信企画部提出用" localSheetId="14">#REF!</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11">#REF!</definedName>
    <definedName name="リスケ明細与信企画部提出用" localSheetId="9">#REF!</definedName>
    <definedName name="リスケ明細与信企画部提出用">#REF!</definedName>
    <definedName name="リスト" localSheetId="13">[343]アカウント一覧!$F$2:INDEX([343]アカウント一覧!$I$1:$I$65536,COUNTA([343]アカウント一覧!$F$1:$F$65536)+1)</definedName>
    <definedName name="リスト" localSheetId="11">#REF!:INDEX(#REF!,COUNTA(#REF!)+1)</definedName>
    <definedName name="リスト">[344]アカウント一覧!$F$2:INDEX([344]アカウント一覧!$I$1:$I$65536,COUNTA([344]アカウント一覧!$F$1:$F$65536)+1)</definedName>
    <definedName name="リスト_新卒_楽天" localSheetId="14">#REF!</definedName>
    <definedName name="リスト_新卒_楽天" localSheetId="4">#REF!</definedName>
    <definedName name="リスト_新卒_楽天" localSheetId="5">#REF!</definedName>
    <definedName name="リスト_新卒_楽天" localSheetId="7">#REF!</definedName>
    <definedName name="リスト_新卒_楽天" localSheetId="13">#REF!</definedName>
    <definedName name="リスト_新卒_楽天" localSheetId="10">#REF!</definedName>
    <definedName name="リスト_新卒_楽天" localSheetId="11">#REF!</definedName>
    <definedName name="リスト_新卒_楽天" localSheetId="9">#REF!</definedName>
    <definedName name="リスト_新卒_楽天">#REF!</definedName>
    <definedName name="リスト_新卒_楽天のクロス集計_退職" localSheetId="14">#REF!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11">#REF!</definedName>
    <definedName name="リスト_新卒_楽天のクロス集計_退職" localSheetId="9">#REF!</definedName>
    <definedName name="リスト_新卒_楽天のクロス集計_退職">#REF!</definedName>
    <definedName name="リスト_新卒_楽天のクロス集計_入社" localSheetId="14">#REF!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りそな" localSheetId="14">Bonds!りそな</definedName>
    <definedName name="りそな" localSheetId="4">BS!りそな</definedName>
    <definedName name="りそな" localSheetId="5">Capex!りそな</definedName>
    <definedName name="りそな" localSheetId="7">Card!りそな</definedName>
    <definedName name="りそな" localSheetId="13">ESG!りそな</definedName>
    <definedName name="りそな" localSheetId="10">Insurance!りそな</definedName>
    <definedName name="りそな" localSheetId="11">Mobile!りそな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8">[345]!リピートボタン_Click</definedName>
    <definedName name="リピートボタン_Click" localSheetId="14">[345]!リピートボタン_Click</definedName>
    <definedName name="リピートボタン_Click" localSheetId="4">[345]!リピートボタン_Click</definedName>
    <definedName name="リピートボタン_Click" localSheetId="7">[345]!リピートボタン_Click</definedName>
    <definedName name="リピートボタン_Click" localSheetId="6">[345]!リピートボタン_Click</definedName>
    <definedName name="リピートボタン_Click" localSheetId="13">[346]!リピートボタン_Click</definedName>
    <definedName name="リピートボタン_Click" localSheetId="10">[345]!リピートボタン_Click</definedName>
    <definedName name="リピートボタン_Click" localSheetId="11">#REF!</definedName>
    <definedName name="リピートボタン_Click" localSheetId="12">[345]!リピートボタン_Click</definedName>
    <definedName name="リピートボタン_Click" localSheetId="3">[345]!リピートボタン_Click</definedName>
    <definedName name="リピートボタン_Click" localSheetId="9">[345]!リピートボタン_Click</definedName>
    <definedName name="リピートボタン_Click" localSheetId="2">[345]!リピートボタン_Click</definedName>
    <definedName name="リピートボタン_Click">[345]!リピートボタン_Click</definedName>
    <definedName name="リピートボタン_Click2" localSheetId="8">[276]!リピートボタン_Click</definedName>
    <definedName name="リピートボタン_Click2" localSheetId="14">[276]!リピートボタン_Click</definedName>
    <definedName name="リピートボタン_Click2" localSheetId="4">[276]!リピートボタン_Click</definedName>
    <definedName name="リピートボタン_Click2" localSheetId="7">[276]!リピートボタン_Click</definedName>
    <definedName name="リピートボタン_Click2" localSheetId="6">[276]!リピートボタン_Click</definedName>
    <definedName name="リピートボタン_Click2" localSheetId="13">[277]!リピートボタン_Click</definedName>
    <definedName name="リピートボタン_Click2" localSheetId="10">[276]!リピートボタン_Click</definedName>
    <definedName name="リピートボタン_Click2" localSheetId="11">#REF!</definedName>
    <definedName name="リピートボタン_Click2" localSheetId="12">[276]!リピートボタン_Click</definedName>
    <definedName name="リピートボタン_Click2" localSheetId="3">[276]!リピートボタン_Click</definedName>
    <definedName name="リピートボタン_Click2" localSheetId="9">[276]!リピートボタン_Click</definedName>
    <definedName name="リピートボタン_Click2" localSheetId="2">[276]!リピートボタン_Click</definedName>
    <definedName name="リピートボタン_Click2">[276]!リピートボタン_Click</definedName>
    <definedName name="リンク変更" localSheetId="14">#REF!</definedName>
    <definedName name="リンク変更" localSheetId="4">#REF!</definedName>
    <definedName name="リンク変更" localSheetId="5">#REF!</definedName>
    <definedName name="リンク変更" localSheetId="7">#REF!</definedName>
    <definedName name="リンク変更" localSheetId="13">#REF!</definedName>
    <definedName name="リンク変更" localSheetId="10">#REF!</definedName>
    <definedName name="リンク変更" localSheetId="11">#REF!</definedName>
    <definedName name="リンク変更" localSheetId="9">#REF!</definedName>
    <definedName name="リンク変更">#REF!</definedName>
    <definedName name="レート表">#REF!</definedName>
    <definedName name="レントロール" localSheetId="14">#REF!</definedName>
    <definedName name="レントロール" localSheetId="4">#REF!</definedName>
    <definedName name="レントロール" localSheetId="5">#REF!</definedName>
    <definedName name="レントロール" localSheetId="7">#REF!</definedName>
    <definedName name="レントロール" localSheetId="13">#REF!</definedName>
    <definedName name="レントロール" localSheetId="10">#REF!</definedName>
    <definedName name="レントロール" localSheetId="11">#REF!</definedName>
    <definedName name="レントロール" localSheetId="9">#REF!</definedName>
    <definedName name="レントロール">#REF!</definedName>
    <definedName name="レントロール名古屋" localSheetId="14">#REF!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11">#REF!</definedName>
    <definedName name="レントロール名古屋" localSheetId="9">#REF!</definedName>
    <definedName name="レントロール名古屋">#REF!</definedName>
    <definedName name="レントロール名古屋一覧" localSheetId="14">{"Client Name or Project Name"}</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1">{"Client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レンン" hidden="1">{"'２'!$B$1:$L$40"}</definedName>
    <definedName name="ワークエリア">#REF!</definedName>
    <definedName name="ん" hidden="1">{"'２'!$B$1:$L$40"}</definedName>
    <definedName name="亜" hidden="1">{"'２'!$B$1:$L$40"}</definedName>
    <definedName name="案件ﾏｽﾀｰ" localSheetId="13">#REF!</definedName>
    <definedName name="案件ﾏｽﾀｰ">#REF!</definedName>
    <definedName name="案件登録No." localSheetId="13">[347]案件情報!$C$6</definedName>
    <definedName name="案件登録No." localSheetId="11">#REF!</definedName>
    <definedName name="案件登録No.">[348]案件情報!$C$6</definedName>
    <definedName name="案件名" localSheetId="13">[347]案件情報!$C$7</definedName>
    <definedName name="案件名" localSheetId="11">#REF!</definedName>
    <definedName name="案件名">[348]案件情報!$C$7</definedName>
    <definedName name="案件名称" localSheetId="11">#REF!</definedName>
    <definedName name="案件名称">[349]基本事項!$D$11</definedName>
    <definedName name="依頼内容">#REF!</definedName>
    <definedName name="為替関係手数料最終ｶﾞｲﾄﾞ" localSheetId="14">#REF!</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11">#REF!</definedName>
    <definedName name="為替関係手数料最終ｶﾞｲﾄﾞ" localSheetId="9">#REF!</definedName>
    <definedName name="為替関係手数料最終ｶﾞｲﾄﾞ">#REF!</definedName>
    <definedName name="為替予約時" localSheetId="14">#REF!</definedName>
    <definedName name="為替予約時" localSheetId="4">#REF!</definedName>
    <definedName name="為替予約時" localSheetId="5">#REF!</definedName>
    <definedName name="為替予約時" localSheetId="7">#REF!</definedName>
    <definedName name="為替予約時" localSheetId="13">#REF!</definedName>
    <definedName name="為替予約時" localSheetId="10">#REF!</definedName>
    <definedName name="為替予約時" localSheetId="11">#REF!</definedName>
    <definedName name="為替予約時" localSheetId="9">#REF!</definedName>
    <definedName name="為替予約時">#REF!</definedName>
    <definedName name="異常" hidden="1">{"'２'!$B$1:$L$40"}</definedName>
    <definedName name="異常時１１" hidden="1">{"'２'!$B$1:$L$40"}</definedName>
    <definedName name="異常時体制" hidden="1">{"'２'!$B$1:$L$40"}</definedName>
    <definedName name="異常時体制714" hidden="1">{"'２'!$B$1:$L$40"}</definedName>
    <definedName name="異常時体制表" hidden="1">{"'２'!$B$1:$L$40"}</definedName>
    <definedName name="異店番変更フォーム_SHOW" localSheetId="8">[350]!異店番変更フォーム_SHOW</definedName>
    <definedName name="異店番変更フォーム_SHOW" localSheetId="14">[350]!異店番変更フォーム_SHOW</definedName>
    <definedName name="異店番変更フォーム_SHOW" localSheetId="4">[350]!異店番変更フォーム_SHOW</definedName>
    <definedName name="異店番変更フォーム_SHOW" localSheetId="7">[350]!異店番変更フォーム_SHOW</definedName>
    <definedName name="異店番変更フォーム_SHOW" localSheetId="6">[350]!異店番変更フォーム_SHOW</definedName>
    <definedName name="異店番変更フォーム_SHOW" localSheetId="10">[350]!異店番変更フォーム_SHOW</definedName>
    <definedName name="異店番変更フォーム_SHOW" localSheetId="11">#REF!</definedName>
    <definedName name="異店番変更フォーム_SHOW" localSheetId="12">[350]!異店番変更フォーム_SHOW</definedName>
    <definedName name="異店番変更フォーム_SHOW" localSheetId="3">[350]!異店番変更フォーム_SHOW</definedName>
    <definedName name="異店番変更フォーム_SHOW" localSheetId="9">[350]!異店番変更フォーム_SHOW</definedName>
    <definedName name="異店番変更フォーム_SHOW" localSheetId="2">[350]!異店番変更フォーム_SHOW</definedName>
    <definedName name="異店番変更フォーム_SHOW">[350]!異店番変更フォーム_SHOW</definedName>
    <definedName name="維持正社員" localSheetId="14">#REF!</definedName>
    <definedName name="維持正社員" localSheetId="4">#REF!</definedName>
    <definedName name="維持正社員" localSheetId="5">#REF!</definedName>
    <definedName name="維持正社員" localSheetId="7">#REF!</definedName>
    <definedName name="維持正社員" localSheetId="13">#REF!</definedName>
    <definedName name="維持正社員" localSheetId="10">#REF!</definedName>
    <definedName name="維持正社員" localSheetId="11">#REF!</definedName>
    <definedName name="維持正社員" localSheetId="9">#REF!</definedName>
    <definedName name="維持正社員">#REF!</definedName>
    <definedName name="井出" hidden="1">{"'２'!$B$1:$L$40"}</definedName>
    <definedName name="一覧B" localSheetId="14">Bonds!一覧B</definedName>
    <definedName name="一覧B" localSheetId="4">BS!一覧B</definedName>
    <definedName name="一覧B" localSheetId="5">Capex!一覧B</definedName>
    <definedName name="一覧B" localSheetId="7">Card!一覧B</definedName>
    <definedName name="一覧B" localSheetId="13">ESG!一覧B</definedName>
    <definedName name="一覧B" localSheetId="10">Insurance!一覧B</definedName>
    <definedName name="一覧B" localSheetId="11">Mobile!一覧B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印刷">#REF!</definedName>
    <definedName name="印刷_Click" localSheetId="8">[351]!印刷_Click</definedName>
    <definedName name="印刷_Click" localSheetId="14">[351]!印刷_Click</definedName>
    <definedName name="印刷_Click" localSheetId="4">[351]!印刷_Click</definedName>
    <definedName name="印刷_Click" localSheetId="7">[351]!印刷_Click</definedName>
    <definedName name="印刷_Click" localSheetId="6">[351]!印刷_Click</definedName>
    <definedName name="印刷_Click" localSheetId="13">[352]!印刷_Click</definedName>
    <definedName name="印刷_Click" localSheetId="10">[351]!印刷_Click</definedName>
    <definedName name="印刷_Click" localSheetId="11">#REF!</definedName>
    <definedName name="印刷_Click" localSheetId="12">[351]!印刷_Click</definedName>
    <definedName name="印刷_Click" localSheetId="3">[351]!印刷_Click</definedName>
    <definedName name="印刷_Click" localSheetId="9">[351]!印刷_Click</definedName>
    <definedName name="印刷_Click" localSheetId="2">[351]!印刷_Click</definedName>
    <definedName name="印刷_Click">[351]!印刷_Click</definedName>
    <definedName name="印刷ボタン追加マクロ" localSheetId="8">[12]!印刷ボタン追加マクロ</definedName>
    <definedName name="印刷ボタン追加マクロ" localSheetId="14">[12]!印刷ボタン追加マクロ</definedName>
    <definedName name="印刷ボタン追加マクロ" localSheetId="4">[12]!印刷ボタン追加マクロ</definedName>
    <definedName name="印刷ボタン追加マクロ" localSheetId="7">[12]!印刷ボタン追加マクロ</definedName>
    <definedName name="印刷ボタン追加マクロ" localSheetId="6">[12]!印刷ボタン追加マクロ</definedName>
    <definedName name="印刷ボタン追加マクロ" localSheetId="13">[13]!印刷ボタン追加マクロ</definedName>
    <definedName name="印刷ボタン追加マクロ" localSheetId="10">[12]!印刷ボタン追加マクロ</definedName>
    <definedName name="印刷ボタン追加マクロ" localSheetId="11">#REF!</definedName>
    <definedName name="印刷ボタン追加マクロ" localSheetId="12">[12]!印刷ボタン追加マクロ</definedName>
    <definedName name="印刷ボタン追加マクロ" localSheetId="3">[12]!印刷ボタン追加マクロ</definedName>
    <definedName name="印刷ボタン追加マクロ" localSheetId="9">[12]!印刷ボタン追加マクロ</definedName>
    <definedName name="印刷ボタン追加マクロ" localSheetId="2">[12]!印刷ボタン追加マクロ</definedName>
    <definedName name="印刷ボタン追加マクロ">[12]!印刷ボタン追加マクロ</definedName>
    <definedName name="印刷マクロ" localSheetId="8">[353]!印刷マクロ</definedName>
    <definedName name="印刷マクロ" localSheetId="14">[353]!印刷マクロ</definedName>
    <definedName name="印刷マクロ" localSheetId="4">[353]!印刷マクロ</definedName>
    <definedName name="印刷マクロ" localSheetId="7">[353]!印刷マクロ</definedName>
    <definedName name="印刷マクロ" localSheetId="6">[353]!印刷マクロ</definedName>
    <definedName name="印刷マクロ" localSheetId="13">[354]!印刷マクロ</definedName>
    <definedName name="印刷マクロ" localSheetId="10">[353]!印刷マクロ</definedName>
    <definedName name="印刷マクロ" localSheetId="11">#REF!</definedName>
    <definedName name="印刷マクロ" localSheetId="12">[353]!印刷マクロ</definedName>
    <definedName name="印刷マクロ" localSheetId="3">[353]!印刷マクロ</definedName>
    <definedName name="印刷マクロ" localSheetId="9">[353]!印刷マクロ</definedName>
    <definedName name="印刷マクロ" localSheetId="2">[353]!印刷マクロ</definedName>
    <definedName name="印刷マクロ">[353]!印刷マクロ</definedName>
    <definedName name="印刷範囲" localSheetId="14">#REF!</definedName>
    <definedName name="印刷範囲" localSheetId="4">#REF!</definedName>
    <definedName name="印刷範囲" localSheetId="5">#REF!</definedName>
    <definedName name="印刷範囲" localSheetId="7">#REF!</definedName>
    <definedName name="印刷範囲" localSheetId="13">#REF!</definedName>
    <definedName name="印刷範囲" localSheetId="10">#REF!</definedName>
    <definedName name="印刷範囲" localSheetId="11">#REF!</definedName>
    <definedName name="印刷範囲" localSheetId="9">#REF!</definedName>
    <definedName name="印刷範囲">#REF!</definedName>
    <definedName name="印刷用" localSheetId="14">#REF!</definedName>
    <definedName name="印刷用" localSheetId="4">#REF!</definedName>
    <definedName name="印刷用" localSheetId="5">#REF!</definedName>
    <definedName name="印刷用" localSheetId="7">#REF!</definedName>
    <definedName name="印刷用" localSheetId="13">#REF!</definedName>
    <definedName name="印刷用" localSheetId="10">#REF!</definedName>
    <definedName name="印刷用" localSheetId="11">#REF!</definedName>
    <definedName name="印刷用" localSheetId="9">#REF!</definedName>
    <definedName name="印刷用">#REF!</definedName>
    <definedName name="引継" localSheetId="14">#REF!</definedName>
    <definedName name="引継" localSheetId="4">#REF!</definedName>
    <definedName name="引継" localSheetId="5">#REF!</definedName>
    <definedName name="引継" localSheetId="7">#REF!</definedName>
    <definedName name="引継" localSheetId="10">#REF!</definedName>
    <definedName name="引継" localSheetId="11">#REF!</definedName>
    <definedName name="引継" localSheetId="9">#REF!</definedName>
    <definedName name="引継">#REF!</definedName>
    <definedName name="営業担当者" localSheetId="13">#REF!</definedName>
    <definedName name="営業担当者">#REF!</definedName>
    <definedName name="営業店別シート保存" localSheetId="8">[355]!営業店別シート保存</definedName>
    <definedName name="営業店別シート保存" localSheetId="14">[355]!営業店別シート保存</definedName>
    <definedName name="営業店別シート保存" localSheetId="4">[355]!営業店別シート保存</definedName>
    <definedName name="営業店別シート保存" localSheetId="7">[355]!営業店別シート保存</definedName>
    <definedName name="営業店別シート保存" localSheetId="6">[355]!営業店別シート保存</definedName>
    <definedName name="営業店別シート保存" localSheetId="13">[356]!営業店別シート保存</definedName>
    <definedName name="営業店別シート保存" localSheetId="10">[355]!営業店別シート保存</definedName>
    <definedName name="営業店別シート保存" localSheetId="11">#REF!</definedName>
    <definedName name="営業店別シート保存" localSheetId="12">[355]!営業店別シート保存</definedName>
    <definedName name="営業店別シート保存" localSheetId="3">[355]!営業店別シート保存</definedName>
    <definedName name="営業店別シート保存" localSheetId="9">[355]!営業店別シート保存</definedName>
    <definedName name="営業店別シート保存" localSheetId="2">[355]!営業店別シート保存</definedName>
    <definedName name="営業店別シート保存">[355]!営業店別シート保存</definedName>
    <definedName name="円貸出２" localSheetId="14">[17]総括表横!#REF!</definedName>
    <definedName name="円貸出２" localSheetId="7">[17]総括表横!#REF!</definedName>
    <definedName name="円貸出２" localSheetId="13">[18]総括表横!#REF!</definedName>
    <definedName name="円貸出２" localSheetId="11">#REF!</definedName>
    <definedName name="円貸出２" localSheetId="9">[17]総括表横!#REF!</definedName>
    <definedName name="円貸出２">[17]総括表横!#REF!</definedName>
    <definedName name="円転２" localSheetId="14">[17]総括表横!#REF!</definedName>
    <definedName name="円転２" localSheetId="7">[17]総括表横!#REF!</definedName>
    <definedName name="円転２" localSheetId="13">[18]総括表横!#REF!</definedName>
    <definedName name="円転２" localSheetId="11">#REF!</definedName>
    <definedName name="円転２" localSheetId="9">[17]総括表横!#REF!</definedName>
    <definedName name="円転２">[17]総括表横!#REF!</definedName>
    <definedName name="億円">100000000</definedName>
    <definedName name="下期範囲">#REF!</definedName>
    <definedName name="仮払い明細ﾃｰﾌﾞﾙ" localSheetId="14">#REF!</definedName>
    <definedName name="仮払い明細ﾃｰﾌﾞﾙ" localSheetId="7">#REF!</definedName>
    <definedName name="仮払い明細ﾃｰﾌﾞﾙ" localSheetId="13">#REF!</definedName>
    <definedName name="仮払い明細ﾃｰﾌﾞﾙ" localSheetId="11">#REF!</definedName>
    <definedName name="仮払い明細ﾃｰﾌﾞﾙ" localSheetId="9">#REF!</definedName>
    <definedName name="仮払い明細ﾃｰﾌﾞﾙ">#REF!</definedName>
    <definedName name="科目">#REF!</definedName>
    <definedName name="科目マスタ">#REF!</definedName>
    <definedName name="科目リスト" localSheetId="13">[357]準備ｼｰﾄ!$C$6:$C$34</definedName>
    <definedName name="科目リスト" localSheetId="11">#REF!</definedName>
    <definedName name="科目リスト">[358]準備ｼｰﾄ!$C$6:$C$34</definedName>
    <definedName name="科目リスト2" localSheetId="14">#REF!</definedName>
    <definedName name="科目リスト2" localSheetId="4">#REF!</definedName>
    <definedName name="科目リスト2" localSheetId="5">#REF!</definedName>
    <definedName name="科目リスト2" localSheetId="7">#REF!</definedName>
    <definedName name="科目リスト2" localSheetId="13">#REF!</definedName>
    <definedName name="科目リスト2" localSheetId="10">#REF!</definedName>
    <definedName name="科目リスト2" localSheetId="11">#REF!</definedName>
    <definedName name="科目リスト2" localSheetId="9">#REF!</definedName>
    <definedName name="科目リスト2">#REF!</definedName>
    <definedName name="科目名" localSheetId="13">[333]data!$A$3:$A$52</definedName>
    <definedName name="科目名" localSheetId="11">#REF!</definedName>
    <definedName name="科目名">[334]data!$A$3:$A$52</definedName>
    <definedName name="稼動2008" localSheetId="14">#REF!</definedName>
    <definedName name="稼動2008" localSheetId="4">#REF!</definedName>
    <definedName name="稼動2008" localSheetId="5">#REF!</definedName>
    <definedName name="稼動2008" localSheetId="7">#REF!</definedName>
    <definedName name="稼動2008" localSheetId="13">#REF!</definedName>
    <definedName name="稼動2008" localSheetId="10">#REF!</definedName>
    <definedName name="稼動2008" localSheetId="11">#REF!</definedName>
    <definedName name="稼動2008" localSheetId="9">#REF!</definedName>
    <definedName name="稼動2008">#REF!</definedName>
    <definedName name="課税所得A" localSheetId="14">#REF!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11">#REF!</definedName>
    <definedName name="課税所得A" localSheetId="9">#REF!</definedName>
    <definedName name="課税所得A">#REF!</definedName>
    <definedName name="課長" localSheetId="13">[359]Sheet4!$A$3:$E$62</definedName>
    <definedName name="課長" localSheetId="11">#REF!</definedName>
    <definedName name="課長">[360]Sheet4!$A$3:$E$62</definedName>
    <definedName name="過去開始" localSheetId="14">#REF!</definedName>
    <definedName name="過去開始" localSheetId="4">#REF!</definedName>
    <definedName name="過去開始" localSheetId="5">#REF!</definedName>
    <definedName name="過去開始" localSheetId="7">#REF!</definedName>
    <definedName name="過去開始" localSheetId="13">#REF!</definedName>
    <definedName name="過去開始" localSheetId="10">#REF!</definedName>
    <definedName name="過去開始" localSheetId="11">#REF!</definedName>
    <definedName name="過去開始" localSheetId="9">#REF!</definedName>
    <definedName name="過去開始">#REF!</definedName>
    <definedName name="過去終了" localSheetId="14">#REF!</definedName>
    <definedName name="過去終了" localSheetId="4">#REF!</definedName>
    <definedName name="過去終了" localSheetId="5">#REF!</definedName>
    <definedName name="過去終了" localSheetId="7">#REF!</definedName>
    <definedName name="過去終了" localSheetId="13">#REF!</definedName>
    <definedName name="過去終了" localSheetId="10">#REF!</definedName>
    <definedName name="過去終了" localSheetId="11">#REF!</definedName>
    <definedName name="過去終了" localSheetId="9">#REF!</definedName>
    <definedName name="過去終了">#REF!</definedName>
    <definedName name="画面遷移２" localSheetId="14" hidden="1">{"'Sheet2'!$C$3:$AL$35"}</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1"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画面名表示" localSheetId="8">[345]!画面名表示</definedName>
    <definedName name="画面名表示" localSheetId="14">[345]!画面名表示</definedName>
    <definedName name="画面名表示" localSheetId="4">[345]!画面名表示</definedName>
    <definedName name="画面名表示" localSheetId="7">[345]!画面名表示</definedName>
    <definedName name="画面名表示" localSheetId="6">[345]!画面名表示</definedName>
    <definedName name="画面名表示" localSheetId="13">[346]!画面名表示</definedName>
    <definedName name="画面名表示" localSheetId="10">[345]!画面名表示</definedName>
    <definedName name="画面名表示" localSheetId="11">#REF!</definedName>
    <definedName name="画面名表示" localSheetId="12">[345]!画面名表示</definedName>
    <definedName name="画面名表示" localSheetId="3">[345]!画面名表示</definedName>
    <definedName name="画面名表示" localSheetId="9">[345]!画面名表示</definedName>
    <definedName name="画面名表示" localSheetId="2">[345]!画面名表示</definedName>
    <definedName name="画面名表示">[345]!画面名表示</definedName>
    <definedName name="画面名表示2" localSheetId="8">[276]!画面名表示</definedName>
    <definedName name="画面名表示2" localSheetId="14">[276]!画面名表示</definedName>
    <definedName name="画面名表示2" localSheetId="4">[276]!画面名表示</definedName>
    <definedName name="画面名表示2" localSheetId="7">[276]!画面名表示</definedName>
    <definedName name="画面名表示2" localSheetId="6">[276]!画面名表示</definedName>
    <definedName name="画面名表示2" localSheetId="13">[277]!画面名表示</definedName>
    <definedName name="画面名表示2" localSheetId="10">[276]!画面名表示</definedName>
    <definedName name="画面名表示2" localSheetId="11">#REF!</definedName>
    <definedName name="画面名表示2" localSheetId="12">[276]!画面名表示</definedName>
    <definedName name="画面名表示2" localSheetId="3">[276]!画面名表示</definedName>
    <definedName name="画面名表示2" localSheetId="9">[276]!画面名表示</definedName>
    <definedName name="画面名表示2" localSheetId="2">[276]!画面名表示</definedName>
    <definedName name="画面名表示2">[276]!画面名表示</definedName>
    <definedName name="会計期間初め" localSheetId="14">#REF!</definedName>
    <definedName name="会計期間初め" localSheetId="4">#REF!</definedName>
    <definedName name="会計期間初め" localSheetId="5">#REF!</definedName>
    <definedName name="会計期間初め" localSheetId="7">#REF!</definedName>
    <definedName name="会計期間初め" localSheetId="13">#REF!</definedName>
    <definedName name="会計期間初め" localSheetId="10">#REF!</definedName>
    <definedName name="会計期間初め" localSheetId="11">#REF!</definedName>
    <definedName name="会計期間初め" localSheetId="9">#REF!</definedName>
    <definedName name="会計期間初め">#REF!</definedName>
    <definedName name="会計期間末" localSheetId="14">#REF!</definedName>
    <definedName name="会計期間末" localSheetId="4">#REF!</definedName>
    <definedName name="会計期間末" localSheetId="5">#REF!</definedName>
    <definedName name="会計期間末" localSheetId="7">#REF!</definedName>
    <definedName name="会計期間末" localSheetId="13">#REF!</definedName>
    <definedName name="会計期間末" localSheetId="10">#REF!</definedName>
    <definedName name="会計期間末" localSheetId="11">#REF!</definedName>
    <definedName name="会計期間末" localSheetId="9">#REF!</definedName>
    <definedName name="会計期間末">#REF!</definedName>
    <definedName name="回線種別">#REF!</definedName>
    <definedName name="回答Ｎｏ" localSheetId="13">[361]見積票Ⅵ!$B$8</definedName>
    <definedName name="回答Ｎｏ" localSheetId="11">#REF!</definedName>
    <definedName name="回答Ｎｏ">[362]見積票Ⅵ!$B$8</definedName>
    <definedName name="開示債権千円" localSheetId="14">[363]リスク管理債権単体!#REF!</definedName>
    <definedName name="開示債権千円" localSheetId="7">[363]リスク管理債権単体!#REF!</definedName>
    <definedName name="開示債権千円" localSheetId="13">[364]リスク管理債権単体!#REF!</definedName>
    <definedName name="開示債権千円" localSheetId="11">#REF!</definedName>
    <definedName name="開示債権千円" localSheetId="9">[363]リスク管理債権単体!#REF!</definedName>
    <definedName name="開示債権千円">[363]リスク管理債権単体!#REF!</definedName>
    <definedName name="開発" localSheetId="14">#REF!</definedName>
    <definedName name="開発" localSheetId="4">#REF!</definedName>
    <definedName name="開発" localSheetId="5">#REF!</definedName>
    <definedName name="開発" localSheetId="7">#REF!</definedName>
    <definedName name="開発" localSheetId="10">#REF!</definedName>
    <definedName name="開発" localSheetId="11">#REF!</definedName>
    <definedName name="開発" localSheetId="9">#REF!</definedName>
    <definedName name="開発">#REF!</definedName>
    <definedName name="開発ｽﾃｯﾌﾟ数" localSheetId="8">[132]別紙１１,[365]１２!$F$24</definedName>
    <definedName name="開発ｽﾃｯﾌﾟ数" localSheetId="14">[132]別紙１１,[365]１２!$F$24</definedName>
    <definedName name="開発ｽﾃｯﾌﾟ数" localSheetId="4">[132]別紙１１,[365]１２!$F$24</definedName>
    <definedName name="開発ｽﾃｯﾌﾟ数" localSheetId="5">[132]別紙１１,[365]１２!$F$24</definedName>
    <definedName name="開発ｽﾃｯﾌﾟ数" localSheetId="7">[132]別紙１１,[365]１２!$F$24</definedName>
    <definedName name="開発ｽﾃｯﾌﾟ数" localSheetId="6">[132]別紙１１,[365]１２!$F$24</definedName>
    <definedName name="開発ｽﾃｯﾌﾟ数" localSheetId="13">[132]別紙１１,[365]１２!$F$24</definedName>
    <definedName name="開発ｽﾃｯﾌﾟ数" localSheetId="10">[132]別紙１１,[365]１２!$F$24</definedName>
    <definedName name="開発ｽﾃｯﾌﾟ数" localSheetId="11">[132]別紙１１,#REF!</definedName>
    <definedName name="開発ｽﾃｯﾌﾟ数" localSheetId="12">[132]別紙１１,[365]１２!$F$24</definedName>
    <definedName name="開発ｽﾃｯﾌﾟ数" localSheetId="3">[132]別紙１１,[365]１２!$F$24</definedName>
    <definedName name="開発ｽﾃｯﾌﾟ数" localSheetId="9">[132]別紙１１,[365]１２!$F$24</definedName>
    <definedName name="開発ｽﾃｯﾌﾟ数" localSheetId="2">[132]別紙１１,[365]１２!$F$24</definedName>
    <definedName name="開発ｽﾃｯﾌﾟ数" localSheetId="1">[132]別紙１１,[365]１２!$F$24</definedName>
    <definedName name="開発ｽﾃｯﾌﾟ数">[132]別紙１１,[365]１２!$F$24</definedName>
    <definedName name="開発ツール" localSheetId="14">#REF!</definedName>
    <definedName name="開発ツール" localSheetId="4">#REF!</definedName>
    <definedName name="開発ツール" localSheetId="5">#REF!</definedName>
    <definedName name="開発ツール" localSheetId="7">#REF!</definedName>
    <definedName name="開発ツール" localSheetId="13">#REF!</definedName>
    <definedName name="開発ツール" localSheetId="10">#REF!</definedName>
    <definedName name="開発ツール" localSheetId="11">#REF!</definedName>
    <definedName name="開発ツール" localSheetId="12">#REF!</definedName>
    <definedName name="開発ツール" localSheetId="9">#REF!</definedName>
    <definedName name="開発ツール">#REF!</definedName>
    <definedName name="階段" hidden="1">{"'２'!$B$1:$L$40"}</definedName>
    <definedName name="外為資産" localSheetId="14">#REF!</definedName>
    <definedName name="外為資産" localSheetId="4">#REF!</definedName>
    <definedName name="外為資産" localSheetId="5">#REF!</definedName>
    <definedName name="外為資産" localSheetId="7">#REF!</definedName>
    <definedName name="外為資産" localSheetId="13">#REF!</definedName>
    <definedName name="外為資産" localSheetId="10">#REF!</definedName>
    <definedName name="外為資産" localSheetId="11">#REF!</definedName>
    <definedName name="外為資産" localSheetId="9">#REF!</definedName>
    <definedName name="外為資産">#REF!</definedName>
    <definedName name="概要図" hidden="1">{"'２'!$B$1:$L$40"}</definedName>
    <definedName name="概要図２" hidden="1">{"'２'!$B$1:$L$40"}</definedName>
    <definedName name="該当伝票抽出" localSheetId="14">#REF!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格">#REF!</definedName>
    <definedName name="格付" localSheetId="13">[366]選択肢!$A$406:$A$427</definedName>
    <definedName name="格付" localSheetId="11">#REF!</definedName>
    <definedName name="格付">[367]選択肢!$A$406:$A$427</definedName>
    <definedName name="確認項目３" hidden="1">{"'原紙 (2)'!$CO$11"}</definedName>
    <definedName name="割り込み" localSheetId="14">#REF!</definedName>
    <definedName name="割り込み" localSheetId="4">#REF!</definedName>
    <definedName name="割り込み" localSheetId="5">#REF!</definedName>
    <definedName name="割り込み" localSheetId="7">#REF!</definedName>
    <definedName name="割り込み" localSheetId="13">#REF!</definedName>
    <definedName name="割り込み" localSheetId="10">#REF!</definedName>
    <definedName name="割り込み" localSheetId="11">#REF!</definedName>
    <definedName name="割り込み" localSheetId="9">#REF!</definedName>
    <definedName name="割り込み">#REF!</definedName>
    <definedName name="割り込み要因" localSheetId="14">#REF!</definedName>
    <definedName name="割り込み要因" localSheetId="4">#REF!</definedName>
    <definedName name="割り込み要因" localSheetId="5">#REF!</definedName>
    <definedName name="割り込み要因" localSheetId="7">#REF!</definedName>
    <definedName name="割り込み要因" localSheetId="13">#REF!</definedName>
    <definedName name="割り込み要因" localSheetId="10">#REF!</definedName>
    <definedName name="割り込み要因" localSheetId="11">#REF!</definedName>
    <definedName name="割り込み要因" localSheetId="9">#REF!</definedName>
    <definedName name="割り込み要因">#REF!</definedName>
    <definedName name="株式" localSheetId="14" hidden="1">[368]作業ｼｰﾄ!#REF!</definedName>
    <definedName name="株式" localSheetId="4" hidden="1">[368]作業ｼｰﾄ!#REF!</definedName>
    <definedName name="株式" localSheetId="5" hidden="1">[368]作業ｼｰﾄ!#REF!</definedName>
    <definedName name="株式" localSheetId="7" hidden="1">[368]作業ｼｰﾄ!#REF!</definedName>
    <definedName name="株式" localSheetId="13" hidden="1">[369]作業ｼｰﾄ!#REF!</definedName>
    <definedName name="株式" localSheetId="10" hidden="1">[368]作業ｼｰﾄ!#REF!</definedName>
    <definedName name="株式" localSheetId="11" hidden="1">#REF!</definedName>
    <definedName name="株式" localSheetId="9" hidden="1">[368]作業ｼｰﾄ!#REF!</definedName>
    <definedName name="株式" hidden="1">[368]作業ｼｰﾄ!#REF!</definedName>
    <definedName name="株式２" localSheetId="14">[17]総括表横!#REF!</definedName>
    <definedName name="株式２" localSheetId="4">[17]総括表横!#REF!</definedName>
    <definedName name="株式２" localSheetId="5">[17]総括表横!#REF!</definedName>
    <definedName name="株式２" localSheetId="7">[17]総括表横!#REF!</definedName>
    <definedName name="株式２" localSheetId="13">[18]総括表横!#REF!</definedName>
    <definedName name="株式２" localSheetId="10">[17]総括表横!#REF!</definedName>
    <definedName name="株式２" localSheetId="11">#REF!</definedName>
    <definedName name="株式２" localSheetId="9">[17]総括表横!#REF!</definedName>
    <definedName name="株式２">[17]総括表横!#REF!</definedName>
    <definedName name="株式元" localSheetId="14">#REF!</definedName>
    <definedName name="株式元" localSheetId="4">#REF!</definedName>
    <definedName name="株式元" localSheetId="5">#REF!</definedName>
    <definedName name="株式元" localSheetId="7">#REF!</definedName>
    <definedName name="株式元" localSheetId="13">#REF!</definedName>
    <definedName name="株式元" localSheetId="10">#REF!</definedName>
    <definedName name="株式元" localSheetId="11">#REF!</definedName>
    <definedName name="株式元" localSheetId="9">#REF!</definedName>
    <definedName name="株式元">#REF!</definedName>
    <definedName name="株式平残" localSheetId="14">#REF!</definedName>
    <definedName name="株式平残" localSheetId="4">#REF!</definedName>
    <definedName name="株式平残" localSheetId="5">#REF!</definedName>
    <definedName name="株式平残" localSheetId="7">#REF!</definedName>
    <definedName name="株式平残" localSheetId="13">#REF!</definedName>
    <definedName name="株式平残" localSheetId="10">#REF!</definedName>
    <definedName name="株式平残" localSheetId="11">#REF!</definedName>
    <definedName name="株式平残" localSheetId="9">#REF!</definedName>
    <definedName name="株式平残">#REF!</definedName>
    <definedName name="株式保有損益" localSheetId="14">#REF!</definedName>
    <definedName name="株式保有損益" localSheetId="4">#REF!</definedName>
    <definedName name="株式保有損益" localSheetId="5">#REF!</definedName>
    <definedName name="株式保有損益" localSheetId="7">#REF!</definedName>
    <definedName name="株式保有損益" localSheetId="13">#REF!</definedName>
    <definedName name="株式保有損益" localSheetId="10">#REF!</definedName>
    <definedName name="株式保有損益" localSheetId="11">#REF!</definedName>
    <definedName name="株式保有損益" localSheetId="9">#REF!</definedName>
    <definedName name="株式保有損益">#REF!</definedName>
    <definedName name="勘定科目" localSheetId="13">#REF!</definedName>
    <definedName name="勘定科目">#REF!</definedName>
    <definedName name="勘定科目TBL" localSheetId="11">#REF!</definedName>
    <definedName name="勘定科目TBL">[370]Sheet3!$A$1:$I$96</definedName>
    <definedName name="勘定科目一覧">#N/A</definedName>
    <definedName name="勘定科目一覧_主科目">#N/A</definedName>
    <definedName name="勘定科目別">#REF!</definedName>
    <definedName name="勧角証券" localSheetId="14">#REF!</definedName>
    <definedName name="勧角証券" localSheetId="4">#REF!</definedName>
    <definedName name="勧角証券" localSheetId="5">#REF!</definedName>
    <definedName name="勧角証券" localSheetId="7">#REF!</definedName>
    <definedName name="勧角証券" localSheetId="13">#REF!</definedName>
    <definedName name="勧角証券" localSheetId="10">#REF!</definedName>
    <definedName name="勧角証券" localSheetId="11">#REF!</definedName>
    <definedName name="勧角証券" localSheetId="9">#REF!</definedName>
    <definedName name="勧角証券">#REF!</definedName>
    <definedName name="環境整備本部" localSheetId="14">#REF!</definedName>
    <definedName name="環境整備本部" localSheetId="4">#REF!</definedName>
    <definedName name="環境整備本部" localSheetId="5">#REF!</definedName>
    <definedName name="環境整備本部" localSheetId="7">#REF!</definedName>
    <definedName name="環境整備本部" localSheetId="13">#REF!</definedName>
    <definedName name="環境整備本部" localSheetId="10">#REF!</definedName>
    <definedName name="環境整備本部" localSheetId="11">#REF!</definedName>
    <definedName name="環境整備本部" localSheetId="9">#REF!</definedName>
    <definedName name="環境整備本部">#REF!</definedName>
    <definedName name="監視用HUB" hidden="1">{"'２'!$B$1:$L$40"}</definedName>
    <definedName name="管理">#REF!</definedName>
    <definedName name="管理体制" localSheetId="14">#REF!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11">#REF!</definedName>
    <definedName name="管理体制" localSheetId="9">#REF!</definedName>
    <definedName name="管理体制">#REF!</definedName>
    <definedName name="管理費率">#REF!</definedName>
    <definedName name="管理本部計" localSheetId="13">'[371]管理本部 '!$G$2:$L$127</definedName>
    <definedName name="管理本部計" localSheetId="11">#REF!</definedName>
    <definedName name="管理本部計">'[372]管理本部 '!$G$2:$L$127</definedName>
    <definedName name="簡易ＰＬ作成_のコピー" localSheetId="14">#REF!</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11">#REF!</definedName>
    <definedName name="簡易ＰＬ作成_のコピー" localSheetId="9">#REF!</definedName>
    <definedName name="簡易ＰＬ作成_のコピー">#REF!</definedName>
    <definedName name="簡略１" localSheetId="13">[373]利息収支比較表簡略型!$C$5,[373]利息収支比較表簡略型!$E$5,[373]利息収支比較表簡略型!$C$7:$C$10,[373]利息収支比較表簡略型!$E$7:$E$12,[373]利息収支比較表簡略型!$C$19:$C$20,[373]利息収支比較表簡略型!$E$19:$E$20,[373]利息収支比較表簡略型!$C$23:$C$24,[373]利息収支比較表簡略型!$E$23:$E$24,[373]利息収支比較表簡略型!$C$26:$C$29,[373]利息収支比較表簡略型!$E$26:$E$29,[373]利息収支比較表簡略型!$C$31,[373]利息収支比較表簡略型!$E$31,[373]利息収支比較表簡略型!$C$33,[373]利息収支比較表簡略型!$E$33:$E$35,[373]利息収支比較表簡略型!$C$36:$C$37,[373]利息収支比較表簡略型!$E$37,[373]利息収支比較表簡略型!$C$45:$C$46,[373]利息収支比較表簡略型!$D$47,[373]利息収支比較表簡略型!$E$32</definedName>
    <definedName name="簡略１" localSheetId="11">#REF!,#REF!,#REF!,#REF!,#REF!,#REF!,#REF!,#REF!,#REF!,#REF!,#REF!,#REF!,#REF!,#REF!,#REF!,#REF!,#REF!,#REF!,#REF!</definedName>
    <definedName name="簡略１">[374]利息収支比較表簡略型!$C$5,[374]利息収支比較表簡略型!$E$5,[374]利息収支比較表簡略型!$C$7:$C$10,[374]利息収支比較表簡略型!$E$7:$E$12,[374]利息収支比較表簡略型!$C$19:$C$20,[374]利息収支比較表簡略型!$E$19:$E$20,[374]利息収支比較表簡略型!$C$23:$C$24,[374]利息収支比較表簡略型!$E$23:$E$24,[374]利息収支比較表簡略型!$C$26:$C$29,[374]利息収支比較表簡略型!$E$26:$E$29,[374]利息収支比較表簡略型!$C$31,[374]利息収支比較表簡略型!$E$31,[374]利息収支比較表簡略型!$C$33,[374]利息収支比較表簡略型!$E$33:$E$35,[374]利息収支比較表簡略型!$C$36:$C$37,[374]利息収支比較表簡略型!$E$37,[374]利息収支比較表簡略型!$C$45:$C$46,[374]利息収支比較表簡略型!$D$47,[374]利息収支比較表簡略型!$E$32</definedName>
    <definedName name="簡略２" localSheetId="13">[373]利息収支比較表簡略型!$F$5,[373]利息収支比較表簡略型!$H$5,[373]利息収支比較表簡略型!$F$7:$F$10,[373]利息収支比較表簡略型!$H$7:$H$12,[373]利息収支比較表簡略型!$F$19:$F$20,[373]利息収支比較表簡略型!$H$19:$H$20,[373]利息収支比較表簡略型!$F$23:$F$24,[373]利息収支比較表簡略型!$H$23:$H$24,[373]利息収支比較表簡略型!$F$26:$F$29,[373]利息収支比較表簡略型!$H$26:$H$29,[373]利息収支比較表簡略型!$F$31,[373]利息収支比較表簡略型!$H$31,[373]利息収支比較表簡略型!$F$33,[373]利息収支比較表簡略型!$H$33:$H$35,[373]利息収支比較表簡略型!$F$36:$F$37,[373]利息収支比較表簡略型!$H$37,[373]利息収支比較表簡略型!$F$45:$F$46,[373]利息収支比較表簡略型!$G$47,[373]利息収支比較表簡略型!$H$32</definedName>
    <definedName name="簡略２" localSheetId="11">#REF!,#REF!,#REF!,#REF!,#REF!,#REF!,#REF!,#REF!,#REF!,#REF!,#REF!,#REF!,#REF!,#REF!,#REF!,#REF!,#REF!,#REF!,#REF!</definedName>
    <definedName name="簡略２">[374]利息収支比較表簡略型!$F$5,[374]利息収支比較表簡略型!$H$5,[374]利息収支比較表簡略型!$F$7:$F$10,[374]利息収支比較表簡略型!$H$7:$H$12,[374]利息収支比較表簡略型!$F$19:$F$20,[374]利息収支比較表簡略型!$H$19:$H$20,[374]利息収支比較表簡略型!$F$23:$F$24,[374]利息収支比較表簡略型!$H$23:$H$24,[374]利息収支比較表簡略型!$F$26:$F$29,[374]利息収支比較表簡略型!$H$26:$H$29,[374]利息収支比較表簡略型!$F$31,[374]利息収支比較表簡略型!$H$31,[374]利息収支比較表簡略型!$F$33,[374]利息収支比較表簡略型!$H$33:$H$35,[374]利息収支比較表簡略型!$F$36:$F$37,[374]利息収支比較表簡略型!$H$37,[374]利息収支比較表簡略型!$F$45:$F$46,[374]利息収支比較表簡略型!$G$47,[374]利息収支比較表簡略型!$H$32</definedName>
    <definedName name="関屋" localSheetId="14">#REF!</definedName>
    <definedName name="関屋" localSheetId="4">#REF!</definedName>
    <definedName name="関屋" localSheetId="5">#REF!</definedName>
    <definedName name="関屋" localSheetId="7">#REF!</definedName>
    <definedName name="関屋" localSheetId="13">#REF!</definedName>
    <definedName name="関屋" localSheetId="10">#REF!</definedName>
    <definedName name="関屋" localSheetId="11">#REF!</definedName>
    <definedName name="関屋" localSheetId="9">#REF!</definedName>
    <definedName name="関屋">#REF!</definedName>
    <definedName name="関連表" hidden="1">#N/A</definedName>
    <definedName name="危機期" hidden="1">{"'２'!$B$1:$L$40"}</definedName>
    <definedName name="基S" localSheetId="14">#REF!</definedName>
    <definedName name="基S" localSheetId="4">#REF!</definedName>
    <definedName name="基S" localSheetId="5">#REF!</definedName>
    <definedName name="基S" localSheetId="7">#REF!</definedName>
    <definedName name="基S" localSheetId="13">#REF!</definedName>
    <definedName name="基S" localSheetId="10">#REF!</definedName>
    <definedName name="基S" localSheetId="11">#REF!</definedName>
    <definedName name="基S" localSheetId="9">#REF!</definedName>
    <definedName name="基S">#REF!</definedName>
    <definedName name="基準月払P" localSheetId="13">'[375]ＰＶ計算（定期保険）'!$C$38</definedName>
    <definedName name="基準月払P" localSheetId="11">#REF!</definedName>
    <definedName name="基準月払P">'[376]ＰＶ計算（定期保険）'!$C$38</definedName>
    <definedName name="基準日" localSheetId="13">'[373]貼り付け（新）'!$E$2</definedName>
    <definedName name="基準日" localSheetId="11">#REF!</definedName>
    <definedName name="基準日">'[374]貼り付け（新）'!$E$2</definedName>
    <definedName name="既存" localSheetId="14" hidden="1">{"'Sheet2'!$C$3:$AL$35"}</definedName>
    <definedName name="既存" localSheetId="4" hidden="1">{"'Sheet2'!$C$3:$AL$35"}</definedName>
    <definedName name="既存" localSheetId="5" hidden="1">{"'Sheet2'!$C$3:$AL$35"}</definedName>
    <definedName name="既存" localSheetId="7" hidden="1">{"'Sheet2'!$C$3:$AL$35"}</definedName>
    <definedName name="既存" localSheetId="13" hidden="1">{"'Sheet2'!$C$3:$AL$35"}</definedName>
    <definedName name="既存" localSheetId="10" hidden="1">{"'Sheet2'!$C$3:$AL$35"}</definedName>
    <definedName name="既存" localSheetId="11"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14" hidden="1">{"'Sheet2'!$C$3:$AL$35"}</definedName>
    <definedName name="既存P" localSheetId="4" hidden="1">{"'Sheet2'!$C$3:$AL$35"}</definedName>
    <definedName name="既存P" localSheetId="5" hidden="1">{"'Sheet2'!$C$3:$AL$35"}</definedName>
    <definedName name="既存P" localSheetId="7" hidden="1">{"'Sheet2'!$C$3:$AL$35"}</definedName>
    <definedName name="既存P" localSheetId="13" hidden="1">{"'Sheet2'!$C$3:$AL$35"}</definedName>
    <definedName name="既存P" localSheetId="10" hidden="1">{"'Sheet2'!$C$3:$AL$35"}</definedName>
    <definedName name="既存P" localSheetId="11"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期間一覧" localSheetId="13">'[377]7超勤計算'!$A$1:$R$65536</definedName>
    <definedName name="期間一覧" localSheetId="11">#REF!</definedName>
    <definedName name="期間一覧">'[378]7超勤計算'!$A$1:$R$65536</definedName>
    <definedName name="機器計" localSheetId="14">#REF!,#REF!,#REF!,#REF!,#REF!,#REF!,#REF!</definedName>
    <definedName name="機器計" localSheetId="4">#REF!,#REF!,#REF!,#REF!,#REF!,#REF!,#REF!</definedName>
    <definedName name="機器計" localSheetId="5">#REF!,#REF!,#REF!,#REF!,#REF!,#REF!,#REF!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11">#REF!,#REF!,#REF!,#REF!,#REF!,#REF!,#REF!</definedName>
    <definedName name="機器計" localSheetId="9">#REF!,#REF!,#REF!,#REF!,#REF!,#REF!,#REF!</definedName>
    <definedName name="機器計">#REF!,#REF!,#REF!,#REF!,#REF!,#REF!,#REF!</definedName>
    <definedName name="機器室構成図" hidden="1">{"'２'!$B$1:$L$40"}</definedName>
    <definedName name="機器接続" hidden="1">{"'２'!$B$1:$L$40"}</definedName>
    <definedName name="機器接続図" hidden="1">{"'２'!$B$1:$L$40"}</definedName>
    <definedName name="機器配置" hidden="1">{"'２'!$B$1:$L$40"}</definedName>
    <definedName name="機能一覧" localSheetId="14">#REF!</definedName>
    <definedName name="機能一覧" localSheetId="4">#REF!</definedName>
    <definedName name="機能一覧" localSheetId="5">#REF!</definedName>
    <definedName name="機能一覧" localSheetId="7">#REF!</definedName>
    <definedName name="機能一覧" localSheetId="13">#REF!</definedName>
    <definedName name="機能一覧" localSheetId="10">#REF!</definedName>
    <definedName name="機能一覧" localSheetId="11">#REF!</definedName>
    <definedName name="機能一覧" localSheetId="9">#REF!</definedName>
    <definedName name="機能一覧">#REF!</definedName>
    <definedName name="規制定期２" localSheetId="14">[17]総括表横!#REF!</definedName>
    <definedName name="規制定期２" localSheetId="4">[17]総括表横!#REF!</definedName>
    <definedName name="規制定期２" localSheetId="5">[17]総括表横!#REF!</definedName>
    <definedName name="規制定期２" localSheetId="7">[17]総括表横!#REF!</definedName>
    <definedName name="規制定期２" localSheetId="13">[18]総括表横!#REF!</definedName>
    <definedName name="規制定期２" localSheetId="10">[17]総括表横!#REF!</definedName>
    <definedName name="規制定期２" localSheetId="11">#REF!</definedName>
    <definedName name="規制定期２" localSheetId="9">[17]総括表横!#REF!</definedName>
    <definedName name="規制定期２">[17]総括表横!#REF!</definedName>
    <definedName name="記憶装置" localSheetId="14">#REF!</definedName>
    <definedName name="記憶装置" localSheetId="4">#REF!</definedName>
    <definedName name="記憶装置" localSheetId="5">#REF!</definedName>
    <definedName name="記憶装置" localSheetId="7">#REF!</definedName>
    <definedName name="記憶装置" localSheetId="13">#REF!</definedName>
    <definedName name="記憶装置" localSheetId="10">#REF!</definedName>
    <definedName name="記憶装置" localSheetId="11">#REF!</definedName>
    <definedName name="記憶装置" localSheetId="9">#REF!</definedName>
    <definedName name="記憶装置">#REF!</definedName>
    <definedName name="記録者" localSheetId="13">[313]Master!$J$2:$J$12</definedName>
    <definedName name="記録者" localSheetId="11">#REF!</definedName>
    <definedName name="記録者">[314]Master!$J$2:$J$12</definedName>
    <definedName name="起票者">#REF!</definedName>
    <definedName name="議事録" hidden="1">{"'２'!$B$1:$L$40"}</definedName>
    <definedName name="議事録2" hidden="1">{"'２'!$B$1:$L$40"}</definedName>
    <definedName name="議事録3" hidden="1">{"'２'!$B$1:$L$40"}</definedName>
    <definedName name="菊本" localSheetId="14">#REF!</definedName>
    <definedName name="菊本" localSheetId="4">#REF!</definedName>
    <definedName name="菊本" localSheetId="5">#REF!</definedName>
    <definedName name="菊本" localSheetId="7">#REF!</definedName>
    <definedName name="菊本" localSheetId="10">#REF!</definedName>
    <definedName name="菊本" localSheetId="11">#REF!</definedName>
    <definedName name="菊本" localSheetId="9">#REF!</definedName>
    <definedName name="菊本">#REF!</definedName>
    <definedName name="吉害A4" localSheetId="13">[379]高金利預金の影響!$A$5:$A$23</definedName>
    <definedName name="吉害A4" localSheetId="11">#REF!</definedName>
    <definedName name="吉害A4">[380]高金利預金の影響!$A$5:$A$23</definedName>
    <definedName name="客先名" localSheetId="14">#REF!</definedName>
    <definedName name="客先名" localSheetId="4">#REF!</definedName>
    <definedName name="客先名" localSheetId="5">#REF!</definedName>
    <definedName name="客先名" localSheetId="7">#REF!</definedName>
    <definedName name="客先名" localSheetId="13">#REF!</definedName>
    <definedName name="客先名" localSheetId="10">#REF!</definedName>
    <definedName name="客先名" localSheetId="11">#REF!</definedName>
    <definedName name="客先名" localSheetId="9">#REF!</definedName>
    <definedName name="客先名">#REF!</definedName>
    <definedName name="休状" localSheetId="14">#REF!</definedName>
    <definedName name="休状" localSheetId="4">#REF!</definedName>
    <definedName name="休状" localSheetId="5">#REF!</definedName>
    <definedName name="休状" localSheetId="7">#REF!</definedName>
    <definedName name="休状" localSheetId="13">#REF!</definedName>
    <definedName name="休状" localSheetId="10">#REF!</definedName>
    <definedName name="休状" localSheetId="11">#REF!</definedName>
    <definedName name="休状" localSheetId="9">#REF!</definedName>
    <definedName name="休状">#REF!</definedName>
    <definedName name="休日">#REF!</definedName>
    <definedName name="休日調整" localSheetId="13">[80]data!$I$2:$I$5</definedName>
    <definedName name="休日調整" localSheetId="11">#REF!</definedName>
    <definedName name="休日調整">[81]data!$I$2:$I$5</definedName>
    <definedName name="休報" localSheetId="14">#REF!</definedName>
    <definedName name="休報" localSheetId="4">#REF!</definedName>
    <definedName name="休報" localSheetId="5">#REF!</definedName>
    <definedName name="休報" localSheetId="7">#REF!</definedName>
    <definedName name="休報" localSheetId="13">#REF!</definedName>
    <definedName name="休報" localSheetId="10">#REF!</definedName>
    <definedName name="休報" localSheetId="11">#REF!</definedName>
    <definedName name="休報" localSheetId="9">#REF!</definedName>
    <definedName name="休報">#REF!</definedName>
    <definedName name="給付日数_1" localSheetId="14">#REF!</definedName>
    <definedName name="給付日数_1" localSheetId="4">#REF!</definedName>
    <definedName name="給付日数_1" localSheetId="5">#REF!</definedName>
    <definedName name="給付日数_1" localSheetId="7">#REF!</definedName>
    <definedName name="給付日数_1" localSheetId="13">#REF!</definedName>
    <definedName name="給付日数_1" localSheetId="10">#REF!</definedName>
    <definedName name="給付日数_1" localSheetId="11">#REF!</definedName>
    <definedName name="給付日数_1" localSheetId="9">#REF!</definedName>
    <definedName name="給付日数_1">#REF!</definedName>
    <definedName name="給付日数_2" localSheetId="14">#REF!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11">#REF!</definedName>
    <definedName name="給付日数_2" localSheetId="9">#REF!</definedName>
    <definedName name="給付日数_2">#REF!</definedName>
    <definedName name="拠点" localSheetId="13">#REF!</definedName>
    <definedName name="拠点">#REF!</definedName>
    <definedName name="拠点番" localSheetId="13">#REF!</definedName>
    <definedName name="拠点番">#REF!</definedName>
    <definedName name="拠点名１" localSheetId="13">#REF!</definedName>
    <definedName name="拠点名１">#REF!</definedName>
    <definedName name="共通">#N/A</definedName>
    <definedName name="共通科目定義書_BS">#N/A</definedName>
    <definedName name="教育研修" localSheetId="13">[371]教育研修部!$G$2:$L$127</definedName>
    <definedName name="教育研修" localSheetId="11">#REF!</definedName>
    <definedName name="教育研修">[372]教育研修部!$G$2:$L$127</definedName>
    <definedName name="業種コード" localSheetId="14">#REF!</definedName>
    <definedName name="業種コード" localSheetId="4">#REF!</definedName>
    <definedName name="業種コード" localSheetId="5">#REF!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業務委託" localSheetId="14">#REF!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11">#REF!</definedName>
    <definedName name="業務委託" localSheetId="9">#REF!</definedName>
    <definedName name="業務委託">#REF!</definedName>
    <definedName name="業務委託_9月" localSheetId="14">#REF!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11">#REF!</definedName>
    <definedName name="業務委託_9月" localSheetId="9">#REF!</definedName>
    <definedName name="業務委託_9月">#REF!</definedName>
    <definedName name="業務委託_発注" localSheetId="11">#REF!</definedName>
    <definedName name="業務委託_発注">#REF!</definedName>
    <definedName name="業務委託_発注9月">#REF!</definedName>
    <definedName name="業務推進本部">#REF!</definedName>
    <definedName name="業務推進本部人件費" localSheetId="13">[137]入力!$D$14:$O$14</definedName>
    <definedName name="業務推進本部人件費" localSheetId="11">#REF!</definedName>
    <definedName name="業務推進本部人件費">[138]入力!$D$14:$O$14</definedName>
    <definedName name="勤状" localSheetId="14">#REF!</definedName>
    <definedName name="勤状" localSheetId="4">#REF!</definedName>
    <definedName name="勤状" localSheetId="5">#REF!</definedName>
    <definedName name="勤状" localSheetId="7">#REF!</definedName>
    <definedName name="勤状" localSheetId="13">#REF!</definedName>
    <definedName name="勤状" localSheetId="10">#REF!</definedName>
    <definedName name="勤状" localSheetId="11">#REF!</definedName>
    <definedName name="勤状" localSheetId="9">#REF!</definedName>
    <definedName name="勤状">#REF!</definedName>
    <definedName name="勤続" localSheetId="13">[381]マスタ!$P$3:$Q$43</definedName>
    <definedName name="勤続" localSheetId="11">#REF!</definedName>
    <definedName name="勤続">[382]マスタ!$P$3:$Q$43</definedName>
    <definedName name="金額精度">#REF!</definedName>
    <definedName name="金融庁業種番号区分２" localSheetId="13">[366]選択肢!$A$473:$A$483</definedName>
    <definedName name="金融庁業種番号区分２" localSheetId="11">#REF!</definedName>
    <definedName name="金融庁業種番号区分２">[367]選択肢!$A$473:$A$483</definedName>
    <definedName name="銀座店" localSheetId="14">#REF!</definedName>
    <definedName name="銀座店" localSheetId="4">#REF!</definedName>
    <definedName name="銀座店" localSheetId="5">#REF!</definedName>
    <definedName name="銀座店" localSheetId="7">#REF!</definedName>
    <definedName name="銀座店" localSheetId="13">#REF!</definedName>
    <definedName name="銀座店" localSheetId="10">#REF!</definedName>
    <definedName name="銀座店" localSheetId="11">#REF!</definedName>
    <definedName name="銀座店" localSheetId="9">#REF!</definedName>
    <definedName name="銀座店">#REF!</definedName>
    <definedName name="区分" localSheetId="13">[317]データ!$F$9:$F$13</definedName>
    <definedName name="区分" localSheetId="11">#REF!</definedName>
    <definedName name="区分">[318]データ!$F$9:$F$13</definedName>
    <definedName name="区分1">#REF!</definedName>
    <definedName name="空室面積" localSheetId="14">#REF!</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11">#REF!</definedName>
    <definedName name="空室面積" localSheetId="9">#REF!</definedName>
    <definedName name="空室面積">#REF!</definedName>
    <definedName name="繰延資産台帳" localSheetId="14">#REF!</definedName>
    <definedName name="繰延資産台帳" localSheetId="4">#REF!</definedName>
    <definedName name="繰延資産台帳" localSheetId="5">#REF!</definedName>
    <definedName name="繰延資産台帳" localSheetId="7">#REF!</definedName>
    <definedName name="繰延資産台帳" localSheetId="13">#REF!</definedName>
    <definedName name="繰延資産台帳" localSheetId="10">#REF!</definedName>
    <definedName name="繰延資産台帳" localSheetId="11">#REF!</definedName>
    <definedName name="繰延資産台帳" localSheetId="9">#REF!</definedName>
    <definedName name="繰延資産台帳">#REF!</definedName>
    <definedName name="係数">#REF!</definedName>
    <definedName name="係数2" localSheetId="13">[383]KPI・係数テーブル!$B$4:$B$11</definedName>
    <definedName name="係数2" localSheetId="11">#REF!</definedName>
    <definedName name="係数2">[384]KPI・係数テーブル!$B$4:$B$11</definedName>
    <definedName name="型番">#REF!</definedName>
    <definedName name="契約形態">#REF!</definedName>
    <definedName name="形態" localSheetId="14">#REF!</definedName>
    <definedName name="形態" localSheetId="4">#REF!</definedName>
    <definedName name="形態" localSheetId="5">#REF!</definedName>
    <definedName name="形態" localSheetId="7">#REF!</definedName>
    <definedName name="形態" localSheetId="13">#REF!</definedName>
    <definedName name="形態" localSheetId="10">#REF!</definedName>
    <definedName name="形態" localSheetId="11">#REF!</definedName>
    <definedName name="形態" localSheetId="9">#REF!</definedName>
    <definedName name="形態">#REF!</definedName>
    <definedName name="恵庭" hidden="1">{"'２'!$B$1:$L$40"}</definedName>
    <definedName name="恵庭１" hidden="1">{"'２'!$B$1:$L$40"}</definedName>
    <definedName name="恵庭２" hidden="1">{"'２'!$B$1:$L$40"}</definedName>
    <definedName name="恵庭３" hidden="1">{"'２'!$B$1:$L$40"}</definedName>
    <definedName name="恵庭４" hidden="1">{"'２'!$B$1:$L$40"}</definedName>
    <definedName name="恵庭５" hidden="1">{"'２'!$B$1:$L$40"}</definedName>
    <definedName name="恵庭中央" hidden="1">{"'２'!$B$1:$L$40"}</definedName>
    <definedName name="経__費" localSheetId="14">#REF!</definedName>
    <definedName name="経__費" localSheetId="4">#REF!</definedName>
    <definedName name="経__費" localSheetId="5">#REF!</definedName>
    <definedName name="経__費" localSheetId="7">#REF!</definedName>
    <definedName name="経__費" localSheetId="13">#REF!</definedName>
    <definedName name="経__費" localSheetId="10">#REF!</definedName>
    <definedName name="経__費" localSheetId="11">#REF!</definedName>
    <definedName name="経__費" localSheetId="9">#REF!</definedName>
    <definedName name="経__費">#REF!</definedName>
    <definedName name="継続年度代手率" localSheetId="14">#REF!</definedName>
    <definedName name="継続年度代手率" localSheetId="4">#REF!</definedName>
    <definedName name="継続年度代手率" localSheetId="5">#REF!</definedName>
    <definedName name="継続年度代手率" localSheetId="7">#REF!</definedName>
    <definedName name="継続年度代手率" localSheetId="13">#REF!</definedName>
    <definedName name="継続年度代手率" localSheetId="10">#REF!</definedName>
    <definedName name="継続年度代手率" localSheetId="11">#REF!</definedName>
    <definedName name="継続年度代手率" localSheetId="9">#REF!</definedName>
    <definedName name="継続年度代手率">#REF!</definedName>
    <definedName name="計画" localSheetId="13">#REF!</definedName>
    <definedName name="計画">#REF!</definedName>
    <definedName name="計画書" hidden="1">{"'２'!$B$1:$L$40"}</definedName>
    <definedName name="警備">#REF!</definedName>
    <definedName name="欠勤">#REF!</definedName>
    <definedName name="決算修正" localSheetId="13">[371]決算修正!$G$2:$L$135</definedName>
    <definedName name="決算修正" localSheetId="11">#REF!</definedName>
    <definedName name="決算修正">[372]決算修正!$G$2:$L$135</definedName>
    <definedName name="決算書直担法人" localSheetId="14">#REF!</definedName>
    <definedName name="決算書直担法人" localSheetId="4">#REF!</definedName>
    <definedName name="決算書直担法人" localSheetId="5">#REF!</definedName>
    <definedName name="決算書直担法人" localSheetId="7">#REF!</definedName>
    <definedName name="決算書直担法人" localSheetId="13">#REF!</definedName>
    <definedName name="決算書直担法人" localSheetId="10">#REF!</definedName>
    <definedName name="決算書直担法人" localSheetId="11">#REF!</definedName>
    <definedName name="決算書直担法人" localSheetId="9">#REF!</definedName>
    <definedName name="決算書直担法人">#REF!</definedName>
    <definedName name="決算用" localSheetId="14">Bonds!決算用</definedName>
    <definedName name="決算用" localSheetId="4">BS!決算用</definedName>
    <definedName name="決算用" localSheetId="5">Capex!決算用</definedName>
    <definedName name="決算用" localSheetId="7">Card!決算用</definedName>
    <definedName name="決算用" localSheetId="13">ESG!決算用</definedName>
    <definedName name="決算用" localSheetId="10">Insurance!決算用</definedName>
    <definedName name="決算用" localSheetId="11">Mobile!決算用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結" hidden="1">{"'原紙 (2)'!$CO$11"}</definedName>
    <definedName name="結果" localSheetId="14">#REF!</definedName>
    <definedName name="結果" localSheetId="4">#REF!</definedName>
    <definedName name="結果" localSheetId="5">#REF!</definedName>
    <definedName name="結果" localSheetId="7">#REF!</definedName>
    <definedName name="結果" localSheetId="13">#REF!</definedName>
    <definedName name="結果" localSheetId="10">#REF!</definedName>
    <definedName name="結果" localSheetId="11">#REF!</definedName>
    <definedName name="結果" localSheetId="12">#REF!</definedName>
    <definedName name="結果" localSheetId="9">#REF!</definedName>
    <definedName name="結果">#REF!</definedName>
    <definedName name="月１" localSheetId="14">#REF!</definedName>
    <definedName name="月１" localSheetId="4">#REF!</definedName>
    <definedName name="月１" localSheetId="5">#REF!</definedName>
    <definedName name="月１" localSheetId="7">#REF!</definedName>
    <definedName name="月１" localSheetId="13">#REF!</definedName>
    <definedName name="月１" localSheetId="10">#REF!</definedName>
    <definedName name="月１" localSheetId="11">#REF!</definedName>
    <definedName name="月１" localSheetId="9">#REF!</definedName>
    <definedName name="月１">#REF!</definedName>
    <definedName name="月２" localSheetId="14">#REF!</definedName>
    <definedName name="月２" localSheetId="5">#REF!</definedName>
    <definedName name="月２" localSheetId="7">#REF!</definedName>
    <definedName name="月２" localSheetId="10">#REF!</definedName>
    <definedName name="月２" localSheetId="11">#REF!</definedName>
    <definedName name="月２" localSheetId="9">#REF!</definedName>
    <definedName name="月２">#REF!</definedName>
    <definedName name="月３">#REF!</definedName>
    <definedName name="月工数">#REF!</definedName>
    <definedName name="月次">#REF!</definedName>
    <definedName name="月次引当金調整" localSheetId="13">[385]その他入力項目!#REF!</definedName>
    <definedName name="月次引当金調整" localSheetId="11">#REF!</definedName>
    <definedName name="月次引当金調整">[386]その他入力項目!#REF!</definedName>
    <definedName name="月次償却費" localSheetId="14">#REF!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11">#REF!</definedName>
    <definedName name="月次償却費" localSheetId="9">#REF!</definedName>
    <definedName name="月次償却費">#REF!</definedName>
    <definedName name="月初" localSheetId="14">#REF!</definedName>
    <definedName name="月初" localSheetId="4">#REF!</definedName>
    <definedName name="月初" localSheetId="5">#REF!</definedName>
    <definedName name="月初" localSheetId="7">#REF!</definedName>
    <definedName name="月初" localSheetId="10">#REF!</definedName>
    <definedName name="月初" localSheetId="11">#REF!</definedName>
    <definedName name="月初" localSheetId="9">#REF!</definedName>
    <definedName name="月初">#REF!</definedName>
    <definedName name="月中_為替予約ﾛｰﾙまで" localSheetId="14">#REF!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11">#REF!</definedName>
    <definedName name="月中_為替予約ﾛｰﾙまで" localSheetId="9">#REF!</definedName>
    <definedName name="月中_為替予約ﾛｰﾙまで">#REF!</definedName>
    <definedName name="月末_翌月初">#REF!</definedName>
    <definedName name="検収報告書" localSheetId="13">#REF!</definedName>
    <definedName name="検収報告書">#REF!</definedName>
    <definedName name="検討開始" localSheetId="13">#REF!</definedName>
    <definedName name="検討開始">#REF!</definedName>
    <definedName name="検討終了" localSheetId="13">#REF!</definedName>
    <definedName name="検討終了">#REF!</definedName>
    <definedName name="県間法人解約">#REF!</definedName>
    <definedName name="県間法人開通">#REF!</definedName>
    <definedName name="県間法人完了">#REF!</definedName>
    <definedName name="県間法人実働">#REF!</definedName>
    <definedName name="県内法人解約">#REF!</definedName>
    <definedName name="県内法人開通">#REF!</definedName>
    <definedName name="県内法人完了">#REF!</definedName>
    <definedName name="県内法人実働">#REF!</definedName>
    <definedName name="県名">#REF!</definedName>
    <definedName name="見積Ⅱ印刷範囲2" localSheetId="11">#REF!,#REF!</definedName>
    <definedName name="見積Ⅱ印刷範囲2">[387]ＳＤ!$A$6:$M$24,[387]ＳＤ!$A$26:$M$44</definedName>
    <definedName name="見積Ⅱ印刷範囲3" localSheetId="11">#REF!,#REF!,#REF!</definedName>
    <definedName name="見積Ⅱ印刷範囲3">[387]ＳＤ!$A$6:$M$24,[387]ＳＤ!$A$26:$M$44,[387]ＳＤ!$A$46:$M$64</definedName>
    <definedName name="見積Ⅱ印刷範囲4" localSheetId="11">#REF!,#REF!,#REF!,#REF!</definedName>
    <definedName name="見積Ⅱ印刷範囲4">[387]ＳＤ!$A$6:$M$24,[387]ＳＤ!$A$26:$M$44,[387]ＳＤ!$A$46:$M$64,[387]ＳＤ!$A$66:$M$84</definedName>
    <definedName name="見積Ⅲ印刷範囲2" localSheetId="13">'[388]ＰＤ～ＣＰＴ'!$A$6:$M$24,'[388]ＰＤ～ＣＰＴ'!$A$26:$M$44</definedName>
    <definedName name="見積Ⅲ印刷範囲2" localSheetId="11">#REF!,#REF!</definedName>
    <definedName name="見積Ⅲ印刷範囲2">'[389]ＰＤ～ＣＰＴ'!$A$6:$M$24,'[389]ＰＤ～ＣＰＴ'!$A$26:$M$44</definedName>
    <definedName name="見積Ⅲ印刷範囲3" localSheetId="13">'[388]ＰＤ～ＣＰＴ'!$A$6:$M$24,'[388]ＰＤ～ＣＰＴ'!$A$26:$M$44,'[388]ＰＤ～ＣＰＴ'!$A$46:$M$64</definedName>
    <definedName name="見積Ⅲ印刷範囲3" localSheetId="11">#REF!,#REF!,#REF!</definedName>
    <definedName name="見積Ⅲ印刷範囲3">'[389]ＰＤ～ＣＰＴ'!$A$6:$M$24,'[389]ＰＤ～ＣＰＴ'!$A$26:$M$44,'[389]ＰＤ～ＣＰＴ'!$A$46:$M$64</definedName>
    <definedName name="見積Ⅲ印刷範囲4" localSheetId="13">'[388]ＰＤ～ＣＰＴ'!$A$6:$M$24,'[388]ＰＤ～ＣＰＴ'!$A$26:$M$44,'[388]ＰＤ～ＣＰＴ'!$A$46:$M$64,'[388]ＰＤ～ＣＰＴ'!$A$66:$M$84</definedName>
    <definedName name="見積Ⅲ印刷範囲4" localSheetId="11">#REF!,#REF!,#REF!,#REF!</definedName>
    <definedName name="見積Ⅲ印刷範囲4">'[389]ＰＤ～ＣＰＴ'!$A$6:$M$24,'[389]ＰＤ～ＣＰＴ'!$A$26:$M$44,'[389]ＰＤ～ＣＰＴ'!$A$46:$M$64,'[389]ＰＤ～ＣＰＴ'!$A$66:$M$84</definedName>
    <definedName name="見積Ⅳ印刷範囲2" localSheetId="11">#REF!,#REF!</definedName>
    <definedName name="見積Ⅳ印刷範囲2">[387]その他!$A$6:$M$24,[387]その他!$A$26:$M$44</definedName>
    <definedName name="見積Ⅳ印刷範囲3" localSheetId="11">#REF!,#REF!,#REF!</definedName>
    <definedName name="見積Ⅳ印刷範囲3">[387]その他!$A$6:$M$24,[387]その他!$A$26:$M$44,[387]その他!$A$46:$M$64</definedName>
    <definedName name="見積Ⅳ印刷範囲4" localSheetId="11">#REF!,#REF!,#REF!,#REF!</definedName>
    <definedName name="見積Ⅳ印刷範囲4">[387]その他!$A$6:$M$24,[387]その他!$A$26:$M$44,[387]その他!$A$46:$M$64,[387]その他!$A$66:$M$84</definedName>
    <definedName name="見積Ⅴ印刷範囲1" localSheetId="13">'[361]見積票Ⅴ,Ⅲ'!$A$6:$T$36,'[361]見積票Ⅴ,Ⅲ'!$Z$6:$AG$36</definedName>
    <definedName name="見積Ⅴ印刷範囲1" localSheetId="11">#REF!,#REF!</definedName>
    <definedName name="見積Ⅴ印刷範囲1">'[362]見積票Ⅴ,Ⅲ'!$A$6:$T$36,'[362]見積票Ⅴ,Ⅲ'!$Z$6:$AG$36</definedName>
    <definedName name="見積Ⅴ印刷範囲2" localSheetId="13">'[361]見積票Ⅴ,Ⅲ'!$A$6:$T$36,'[361]見積票Ⅴ,Ⅲ'!$Z$6:$AG$36,'[361]見積票Ⅴ,Ⅲ'!$A$38:$T$68,'[361]見積票Ⅴ,Ⅲ'!$Z$38:$AG$68</definedName>
    <definedName name="見積Ⅴ印刷範囲2" localSheetId="11">#REF!,#REF!,#REF!,#REF!</definedName>
    <definedName name="見積Ⅴ印刷範囲2">'[362]見積票Ⅴ,Ⅲ'!$A$6:$T$36,'[362]見積票Ⅴ,Ⅲ'!$Z$6:$AG$36,'[362]見積票Ⅴ,Ⅲ'!$A$38:$T$68,'[362]見積票Ⅴ,Ⅲ'!$Z$38:$AG$68</definedName>
    <definedName name="見積Ⅴ印刷範囲2K" localSheetId="13">'[361]見積票Ⅴ,Ⅲ'!$A$6:$T$36,'[361]見積票Ⅴ,Ⅲ'!$A$38:$T$68</definedName>
    <definedName name="見積Ⅴ印刷範囲2K" localSheetId="11">#REF!,#REF!</definedName>
    <definedName name="見積Ⅴ印刷範囲2K">'[362]見積票Ⅴ,Ⅲ'!$A$6:$T$36,'[362]見積票Ⅴ,Ⅲ'!$A$38:$T$68</definedName>
    <definedName name="見積Ⅴ印刷範囲3" localSheetId="13">'[361]見積票Ⅴ,Ⅲ'!$A$6:$T$36,'[361]見積票Ⅴ,Ⅲ'!$Z$6:$AG$36,'[361]見積票Ⅴ,Ⅲ'!$A$38:$T$68,'[361]見積票Ⅴ,Ⅲ'!$Z$38:$AG$68,'[361]見積票Ⅴ,Ⅲ'!$A$70:$T$100,'[361]見積票Ⅴ,Ⅲ'!$Z$70:$AG$100</definedName>
    <definedName name="見積Ⅴ印刷範囲3" localSheetId="11">#REF!,#REF!,#REF!,#REF!,#REF!,#REF!</definedName>
    <definedName name="見積Ⅴ印刷範囲3">'[362]見積票Ⅴ,Ⅲ'!$A$6:$T$36,'[362]見積票Ⅴ,Ⅲ'!$Z$6:$AG$36,'[362]見積票Ⅴ,Ⅲ'!$A$38:$T$68,'[362]見積票Ⅴ,Ⅲ'!$Z$38:$AG$68,'[362]見積票Ⅴ,Ⅲ'!$A$70:$T$100,'[362]見積票Ⅴ,Ⅲ'!$Z$70:$AG$100</definedName>
    <definedName name="見積Ⅴ印刷範囲3K" localSheetId="13">'[361]見積票Ⅴ,Ⅲ'!$A$6:$T$36,'[361]見積票Ⅴ,Ⅲ'!$A$38:$T$68,'[361]見積票Ⅴ,Ⅲ'!$A$70:$T$100</definedName>
    <definedName name="見積Ⅴ印刷範囲3K" localSheetId="11">#REF!,#REF!,#REF!</definedName>
    <definedName name="見積Ⅴ印刷範囲3K">'[362]見積票Ⅴ,Ⅲ'!$A$6:$T$36,'[362]見積票Ⅴ,Ⅲ'!$A$38:$T$68,'[362]見積票Ⅴ,Ⅲ'!$A$70:$T$100</definedName>
    <definedName name="見積Ⅴ印刷範囲4" localSheetId="13">'[361]見積票Ⅴ,Ⅲ'!$A$6:$T$36,'[361]見積票Ⅴ,Ⅲ'!$Z$6:$AG$36,'[361]見積票Ⅴ,Ⅲ'!$A$38:$T$68,'[361]見積票Ⅴ,Ⅲ'!$Z$38:$AG$68,'[361]見積票Ⅴ,Ⅲ'!$A$70:$T$100,'[361]見積票Ⅴ,Ⅲ'!$Z$70:$AG$100,'[361]見積票Ⅴ,Ⅲ'!$A$102:$T$132,'[361]見積票Ⅴ,Ⅲ'!$Z$102:$AG$132</definedName>
    <definedName name="見積Ⅴ印刷範囲4" localSheetId="11">#REF!,#REF!,#REF!,#REF!,#REF!,#REF!,#REF!,#REF!</definedName>
    <definedName name="見積Ⅴ印刷範囲4">'[362]見積票Ⅴ,Ⅲ'!$A$6:$T$36,'[362]見積票Ⅴ,Ⅲ'!$Z$6:$AG$36,'[362]見積票Ⅴ,Ⅲ'!$A$38:$T$68,'[362]見積票Ⅴ,Ⅲ'!$Z$38:$AG$68,'[362]見積票Ⅴ,Ⅲ'!$A$70:$T$100,'[362]見積票Ⅴ,Ⅲ'!$Z$70:$AG$100,'[362]見積票Ⅴ,Ⅲ'!$A$102:$T$132,'[362]見積票Ⅴ,Ⅲ'!$Z$102:$AG$132</definedName>
    <definedName name="見積Ⅴ印刷範囲4K" localSheetId="13">'[361]見積票Ⅴ,Ⅲ'!$A$6:$T$36,'[361]見積票Ⅴ,Ⅲ'!$A$38:$T$68,'[361]見積票Ⅴ,Ⅲ'!$A$70:$T$100,'[361]見積票Ⅴ,Ⅲ'!$A$102:$T$132</definedName>
    <definedName name="見積Ⅴ印刷範囲4K" localSheetId="11">#REF!,#REF!,#REF!,#REF!</definedName>
    <definedName name="見積Ⅴ印刷範囲4K">'[362]見積票Ⅴ,Ⅲ'!$A$6:$T$36,'[362]見積票Ⅴ,Ⅲ'!$A$38:$T$68,'[362]見積票Ⅴ,Ⅲ'!$A$70:$T$100,'[362]見積票Ⅴ,Ⅲ'!$A$102:$T$132</definedName>
    <definedName name="見積り明細①" localSheetId="14">#REF!</definedName>
    <definedName name="見積り明細①" localSheetId="4">#REF!</definedName>
    <definedName name="見積り明細①" localSheetId="5">#REF!</definedName>
    <definedName name="見積り明細①" localSheetId="7">#REF!</definedName>
    <definedName name="見積り明細①" localSheetId="13">#REF!</definedName>
    <definedName name="見積り明細①" localSheetId="10">#REF!</definedName>
    <definedName name="見積り明細①" localSheetId="11">#REF!</definedName>
    <definedName name="見積り明細①" localSheetId="9">#REF!</definedName>
    <definedName name="見積り明細①">#REF!</definedName>
    <definedName name="見積り明細②" localSheetId="14">#REF!</definedName>
    <definedName name="見積り明細②" localSheetId="4">#REF!</definedName>
    <definedName name="見積り明細②" localSheetId="5">#REF!</definedName>
    <definedName name="見積り明細②" localSheetId="7">#REF!</definedName>
    <definedName name="見積り明細②" localSheetId="13">#REF!</definedName>
    <definedName name="見積り明細②" localSheetId="10">#REF!</definedName>
    <definedName name="見積り明細②" localSheetId="11">#REF!</definedName>
    <definedName name="見積り明細②" localSheetId="9">#REF!</definedName>
    <definedName name="見積り明細②">#REF!</definedName>
    <definedName name="見積人月" localSheetId="14">[390]積上見積!#REF!</definedName>
    <definedName name="見積人月" localSheetId="4">[390]積上見積!#REF!</definedName>
    <definedName name="見積人月" localSheetId="5">[390]積上見積!#REF!</definedName>
    <definedName name="見積人月" localSheetId="7">[390]積上見積!#REF!</definedName>
    <definedName name="見積人月" localSheetId="13">[391]積上見積!#REF!</definedName>
    <definedName name="見積人月" localSheetId="10">[390]積上見積!#REF!</definedName>
    <definedName name="見積人月" localSheetId="11">#REF!</definedName>
    <definedName name="見積人月" localSheetId="9">[390]積上見積!#REF!</definedName>
    <definedName name="見積人月">[390]積上見積!#REF!</definedName>
    <definedName name="見積提出" localSheetId="13">[317]データ!$J$9:$J$13</definedName>
    <definedName name="見積提出" localSheetId="11">#REF!</definedName>
    <definedName name="見積提出">[318]データ!$J$9:$J$13</definedName>
    <definedName name="元本補填契約付信託勘定" localSheetId="14">[392]キー定義!#REF!</definedName>
    <definedName name="元本補填契約付信託勘定" localSheetId="7">[392]キー定義!#REF!</definedName>
    <definedName name="元本補填契約付信託勘定" localSheetId="13">[393]キー定義!#REF!</definedName>
    <definedName name="元本補填契約付信託勘定" localSheetId="11">#REF!</definedName>
    <definedName name="元本補填契約付信託勘定" localSheetId="9">[392]キー定義!#REF!</definedName>
    <definedName name="元本補填契約付信託勘定">[392]キー定義!#REF!</definedName>
    <definedName name="原紙4">#REF!</definedName>
    <definedName name="個人赤字定期" localSheetId="14">#REF!</definedName>
    <definedName name="個人赤字定期" localSheetId="4">#REF!</definedName>
    <definedName name="個人赤字定期" localSheetId="5">#REF!</definedName>
    <definedName name="個人赤字定期" localSheetId="7">#REF!</definedName>
    <definedName name="個人赤字定期" localSheetId="13">#REF!</definedName>
    <definedName name="個人赤字定期" localSheetId="10">#REF!</definedName>
    <definedName name="個人赤字定期" localSheetId="11">#REF!</definedName>
    <definedName name="個人赤字定期" localSheetId="9">#REF!</definedName>
    <definedName name="個人赤字定期">#REF!</definedName>
    <definedName name="個数">#REF!</definedName>
    <definedName name="固定" localSheetId="13">TEXT([394]Temp!$T$13,"#,##0.0000")</definedName>
    <definedName name="固定" localSheetId="11">TEXT(#REF!,"#,##0.0000")</definedName>
    <definedName name="固定">TEXT([395]Temp!$T$13,"#,##0.0000")</definedName>
    <definedName name="固定資産台帳" localSheetId="14">#REF!</definedName>
    <definedName name="固定資産台帳" localSheetId="4">#REF!</definedName>
    <definedName name="固定資産台帳" localSheetId="5">#REF!</definedName>
    <definedName name="固定資産台帳" localSheetId="7">#REF!</definedName>
    <definedName name="固定資産台帳" localSheetId="13">#REF!</definedName>
    <definedName name="固定資産台帳" localSheetId="10">#REF!</definedName>
    <definedName name="固定資産台帳" localSheetId="11">#REF!</definedName>
    <definedName name="固定資産台帳" localSheetId="9">#REF!</definedName>
    <definedName name="固定資産台帳">#REF!</definedName>
    <definedName name="固定資産台帳･地方税" localSheetId="14">#REF!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11">#REF!</definedName>
    <definedName name="固定資産台帳･地方税" localSheetId="9">#REF!</definedName>
    <definedName name="固定資産台帳･地方税">#REF!</definedName>
    <definedName name="固定変動区分" localSheetId="13">[80]data!$AA$2:$AA$4</definedName>
    <definedName name="固定変動区分" localSheetId="11">#REF!</definedName>
    <definedName name="固定変動区分">[81]data!$AA$2:$AA$4</definedName>
    <definedName name="固定変動出力" localSheetId="13">[80]data!$AG$3:$AG$5</definedName>
    <definedName name="固定変動出力" localSheetId="11">#REF!</definedName>
    <definedName name="固定変動出力">[81]data!$AG$3:$AG$5</definedName>
    <definedName name="交渉ステータス">#REF!</definedName>
    <definedName name="公共ｲﾝﾊﾟ収益" localSheetId="14">#REF!</definedName>
    <definedName name="公共ｲﾝﾊﾟ収益" localSheetId="4">#REF!</definedName>
    <definedName name="公共ｲﾝﾊﾟ収益" localSheetId="5">#REF!</definedName>
    <definedName name="公共ｲﾝﾊﾟ収益" localSheetId="7">#REF!</definedName>
    <definedName name="公共ｲﾝﾊﾟ収益" localSheetId="13">#REF!</definedName>
    <definedName name="公共ｲﾝﾊﾟ収益" localSheetId="10">#REF!</definedName>
    <definedName name="公共ｲﾝﾊﾟ収益" localSheetId="11">#REF!</definedName>
    <definedName name="公共ｲﾝﾊﾟ収益" localSheetId="9">#REF!</definedName>
    <definedName name="公共ｲﾝﾊﾟ収益">#REF!</definedName>
    <definedName name="公共国内資金収益" localSheetId="14">#REF!</definedName>
    <definedName name="公共国内資金収益" localSheetId="4">#REF!</definedName>
    <definedName name="公共国内資金収益" localSheetId="5">#REF!</definedName>
    <definedName name="公共国内資金収益" localSheetId="7">#REF!</definedName>
    <definedName name="公共国内資金収益" localSheetId="13">#REF!</definedName>
    <definedName name="公共国内資金収益" localSheetId="10">#REF!</definedName>
    <definedName name="公共国内資金収益" localSheetId="11">#REF!</definedName>
    <definedName name="公共国内資金収益" localSheetId="9">#REF!</definedName>
    <definedName name="公共国内資金収益">#REF!</definedName>
    <definedName name="口座数2018Q4" localSheetId="14">#REF!</definedName>
    <definedName name="口座数2018Q4" localSheetId="4">#REF!</definedName>
    <definedName name="口座数2018Q4" localSheetId="5">#REF!</definedName>
    <definedName name="口座数2018Q4" localSheetId="7">#REF!</definedName>
    <definedName name="口座数2018Q4" localSheetId="13">#REF!</definedName>
    <definedName name="口座数2018Q4" localSheetId="10">#REF!</definedName>
    <definedName name="口座数2018Q4" localSheetId="11">#REF!</definedName>
    <definedName name="口座数2018Q4" localSheetId="9">#REF!</definedName>
    <definedName name="口座数2018Q4">#REF!</definedName>
    <definedName name="工具りつとおお" hidden="1">{"'２'!$B$1:$L$40"}</definedName>
    <definedName name="工程" hidden="1">{"'２'!$B$1:$L$40"}</definedName>
    <definedName name="工程１" hidden="1">{"'２'!$B$1:$L$40"}</definedName>
    <definedName name="工程ＤＲ後" hidden="1">{"'原紙 (2)'!$CO$11"}</definedName>
    <definedName name="工程の比率" localSheetId="14">#REF!,#REF!,#REF!,#REF!,#REF!,#REF!,#REF!,#REF!,#REF!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11">#REF!,#REF!,#REF!,#REF!,#REF!,#REF!,#REF!,#REF!,#REF!</definedName>
    <definedName name="工程の比率" localSheetId="9">#REF!,#REF!,#REF!,#REF!,#REF!,#REF!,#REF!,#REF!,#REF!</definedName>
    <definedName name="工程の比率">#REF!,#REF!,#REF!,#REF!,#REF!,#REF!,#REF!,#REF!,#REF!</definedName>
    <definedName name="工程比率" localSheetId="14">#REF!</definedName>
    <definedName name="工程比率" localSheetId="4">#REF!</definedName>
    <definedName name="工程比率" localSheetId="5">#REF!</definedName>
    <definedName name="工程比率" localSheetId="7">#REF!</definedName>
    <definedName name="工程比率" localSheetId="13">#REF!</definedName>
    <definedName name="工程比率" localSheetId="10">#REF!</definedName>
    <definedName name="工程比率" localSheetId="11">#REF!</definedName>
    <definedName name="工程比率" localSheetId="9">#REF!</definedName>
    <definedName name="工程比率">#REF!</definedName>
    <definedName name="考査" localSheetId="14">#REF!</definedName>
    <definedName name="考査" localSheetId="4">#REF!</definedName>
    <definedName name="考査" localSheetId="5">#REF!</definedName>
    <definedName name="考査" localSheetId="7">#REF!</definedName>
    <definedName name="考査" localSheetId="13">#REF!</definedName>
    <definedName name="考査" localSheetId="10">#REF!</definedName>
    <definedName name="考査" localSheetId="9">#REF!</definedName>
    <definedName name="考査">#REF!</definedName>
    <definedName name="航空券発行機ﾀｲﾌﾟ１ＦＣ" localSheetId="14">#REF!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項番３" hidden="1">{"'２'!$B$1:$L$40"}</definedName>
    <definedName name="項目" localSheetId="13">#REF!</definedName>
    <definedName name="項目">#REF!</definedName>
    <definedName name="項目1718" hidden="1">{"'原紙 (2)'!$CO$11"}</definedName>
    <definedName name="項目ID">#N/A</definedName>
    <definedName name="高圧盤切換図" hidden="1">{"'原紙 (2)'!$CO$11"}</definedName>
    <definedName name="国コード" localSheetId="13">[366]選択肢!$A$147:$A$404</definedName>
    <definedName name="国コード" localSheetId="11">#REF!</definedName>
    <definedName name="国コード">[367]選択肢!$A$147:$A$404</definedName>
    <definedName name="国債１００" localSheetId="14">#REF!</definedName>
    <definedName name="国債１００" localSheetId="4">#REF!</definedName>
    <definedName name="国債１００" localSheetId="5">#REF!</definedName>
    <definedName name="国債１００" localSheetId="7">#REF!</definedName>
    <definedName name="国債１００" localSheetId="13">#REF!</definedName>
    <definedName name="国債１００" localSheetId="10">#REF!</definedName>
    <definedName name="国債１００" localSheetId="11">#REF!</definedName>
    <definedName name="国債１００" localSheetId="9">#REF!</definedName>
    <definedName name="国債１００">#REF!</definedName>
    <definedName name="国際法人解約">#REF!</definedName>
    <definedName name="国際法人開通">#REF!</definedName>
    <definedName name="国際法人完了">#REF!</definedName>
    <definedName name="国際法人実働">#REF!</definedName>
    <definedName name="国籍" localSheetId="14">#REF!</definedName>
    <definedName name="国籍" localSheetId="4">#REF!</definedName>
    <definedName name="国籍" localSheetId="5">#REF!</definedName>
    <definedName name="国籍" localSheetId="7">#REF!</definedName>
    <definedName name="国籍" localSheetId="13">#REF!</definedName>
    <definedName name="国籍" localSheetId="10">#REF!</definedName>
    <definedName name="国籍" localSheetId="9">#REF!</definedName>
    <definedName name="国籍">#REF!</definedName>
    <definedName name="国民の祝日" localSheetId="13">[396]入力シート!$BS$14:$CO$38</definedName>
    <definedName name="国民の祝日" localSheetId="11">#REF!</definedName>
    <definedName name="国民の祝日">[397]入力シート!$BS$14:$CO$38</definedName>
    <definedName name="佐賀局" hidden="1">{"'２'!$B$1:$L$40"}</definedName>
    <definedName name="佐合" hidden="1">{"'２'!$B$1:$L$40"}</definedName>
    <definedName name="差異" localSheetId="14">#REF!</definedName>
    <definedName name="差異" localSheetId="4">#REF!</definedName>
    <definedName name="差異" localSheetId="5">#REF!</definedName>
    <definedName name="差異" localSheetId="7">#REF!</definedName>
    <definedName name="差異" localSheetId="13">#REF!</definedName>
    <definedName name="差異" localSheetId="10">#REF!</definedName>
    <definedName name="差異" localSheetId="11">#REF!</definedName>
    <definedName name="差異" localSheetId="9">#REF!</definedName>
    <definedName name="差異">#REF!</definedName>
    <definedName name="差分" localSheetId="14">#REF!</definedName>
    <definedName name="差分" localSheetId="4">#REF!</definedName>
    <definedName name="差分" localSheetId="5">#REF!</definedName>
    <definedName name="差分" localSheetId="7">#REF!</definedName>
    <definedName name="差分" localSheetId="13">#REF!</definedName>
    <definedName name="差分" localSheetId="10">#REF!</definedName>
    <definedName name="差分" localSheetId="11">#REF!</definedName>
    <definedName name="差分" localSheetId="9">#REF!</definedName>
    <definedName name="差分">#REF!</definedName>
    <definedName name="砂川" hidden="1">{"'２'!$B$1:$L$40"}</definedName>
    <definedName name="砂川ＣＴＦ" hidden="1">{"'２'!$B$1:$L$40"}</definedName>
    <definedName name="債券種類" localSheetId="13">[80]data!$N$2:$N$8</definedName>
    <definedName name="債券種類" localSheetId="11">#REF!</definedName>
    <definedName name="債券種類">[81]data!$N$2:$N$8</definedName>
    <definedName name="債務者区分名称" localSheetId="13">[366]選択肢!$B$2:$B$8</definedName>
    <definedName name="債務者区分名称" localSheetId="11">#REF!</definedName>
    <definedName name="債務者区分名称">[367]選択肢!$B$2:$B$8</definedName>
    <definedName name="再スタート" localSheetId="8">[12]!再スタート</definedName>
    <definedName name="再スタート" localSheetId="14">[12]!再スタート</definedName>
    <definedName name="再スタート" localSheetId="4">[12]!再スタート</definedName>
    <definedName name="再スタート" localSheetId="7">[12]!再スタート</definedName>
    <definedName name="再スタート" localSheetId="6">[12]!再スタート</definedName>
    <definedName name="再スタート" localSheetId="13">[13]!再スタート</definedName>
    <definedName name="再スタート" localSheetId="10">[12]!再スタート</definedName>
    <definedName name="再スタート" localSheetId="11">#REF!</definedName>
    <definedName name="再スタート" localSheetId="12">[12]!再スタート</definedName>
    <definedName name="再スタート" localSheetId="3">[12]!再スタート</definedName>
    <definedName name="再スタート" localSheetId="9">[12]!再スタート</definedName>
    <definedName name="再スタート" localSheetId="2">[12]!再スタート</definedName>
    <definedName name="再スタート">[12]!再スタート</definedName>
    <definedName name="最終_レベル4以上_2">#REF!</definedName>
    <definedName name="最終_組織外_Changeによる廃止">#REF!</definedName>
    <definedName name="最終_組織外_廃止予定">#REF!</definedName>
    <definedName name="最終_組織外_有効">#REF!</definedName>
    <definedName name="最終利払有無" localSheetId="13">[80]data!$M$2:$M$3</definedName>
    <definedName name="最終利払有無" localSheetId="11">#REF!</definedName>
    <definedName name="最終利払有無">[81]data!$M$2:$M$3</definedName>
    <definedName name="最小二乗法">#REF!</definedName>
    <definedName name="最新緊急連絡体制表" hidden="1">#REF!</definedName>
    <definedName name="最新表示___2005_02_10_11_37_44">#REF!</definedName>
    <definedName name="在庫報告データ">#REF!</definedName>
    <definedName name="財務経理" localSheetId="13">[371]財務経理部計!$G$2:$L$127</definedName>
    <definedName name="財務経理" localSheetId="11">#REF!</definedName>
    <definedName name="財務経理">[372]財務経理部計!$G$2:$L$127</definedName>
    <definedName name="坂出火力" hidden="1">{"'原紙 (2)'!$CO$11"}</definedName>
    <definedName name="埼玉県" localSheetId="13">[398]センター一覧!$J$1:$K$17</definedName>
    <definedName name="埼玉県" localSheetId="11">#REF!</definedName>
    <definedName name="埼玉県">[399]センター一覧!$J$1:$K$17</definedName>
    <definedName name="作業" hidden="1">{"'２'!$B$1:$L$40"}</definedName>
    <definedName name="作業①" localSheetId="14">[0]!作業①</definedName>
    <definedName name="作業①" localSheetId="4">Bonds!作業①</definedName>
    <definedName name="作業①" localSheetId="5">Bonds!作業①</definedName>
    <definedName name="作業①" localSheetId="7">Bonds!作業①</definedName>
    <definedName name="作業①" localSheetId="13">Bonds!作業①</definedName>
    <definedName name="作業①" localSheetId="10">Bonds!作業①</definedName>
    <definedName name="作業①" localSheetId="11">Bonds!作業①</definedName>
    <definedName name="作業①" localSheetId="12">Bonds!作業①</definedName>
    <definedName name="作業①" localSheetId="9">Bonds!作業①</definedName>
    <definedName name="作業①" localSheetId="1">Bonds!作業①</definedName>
    <definedName name="作業①">Bonds!作業①</definedName>
    <definedName name="作業セル１" localSheetId="13">[373]１月見込比比較表!$C$6,[373]１月見込比比較表!$E$6,[373]１月見込比比較表!$C$9:$C$12,[373]１月見込比比較表!$E$9:$E$12,[373]１月見込比比較表!$C$18,[373]１月見込比比較表!$E$18,[373]１月見込比比較表!$C$21:$C$30,[373]１月見込比比較表!$E$21:$E$30,[373]１月見込比比較表!$C$32:$C$36,[373]１月見込比比較表!$E$32:$E$36,[373]１月見込比比較表!$E$38:$E$39,[373]１月見込比比較表!$C$46:$C$47,[373]１月見込比比較表!$D$48</definedName>
    <definedName name="作業セル１" localSheetId="11">#REF!,#REF!,#REF!,#REF!,#REF!,#REF!,#REF!,#REF!,#REF!,#REF!,#REF!,#REF!,#REF!</definedName>
    <definedName name="作業セル１">[374]１月見込比比較表!$C$6,[374]１月見込比比較表!$E$6,[374]１月見込比比較表!$C$9:$C$12,[374]１月見込比比較表!$E$9:$E$12,[374]１月見込比比較表!$C$18,[374]１月見込比比較表!$E$18,[374]１月見込比比較表!$C$21:$C$30,[374]１月見込比比較表!$E$21:$E$30,[374]１月見込比比較表!$C$32:$C$36,[374]１月見込比比較表!$E$32:$E$36,[374]１月見込比比較表!$E$38:$E$39,[374]１月見込比比較表!$C$46:$C$47,[374]１月見込比比較表!$D$48</definedName>
    <definedName name="作業セル１０" localSheetId="13">[373]１月見込比比較表!$Z$58:$Z$63,[373]１月見込比比較表!$Z$65,[373]１月見込比比較表!$AB$58:$AB$63,[373]１月見込比比較表!$Z$68:$Z$69,[373]１月見込比比較表!$AB$68:$AB$69,[373]１月見込比比較表!$Z$71:$Z$73,[373]１月見込比比較表!$AB$71:$AB$73,[373]１月見込比比較表!$Z$75,[373]１月見込比比較表!$AB$75,[373]１月見込比比較表!$Z$77:$Z$81,[373]１月見込比比較表!$AB$77:$AB$81,[373]１月見込比比較表!$Z$82:$Z$83,[373]１月見込比比較表!$AB$82:$AB$83,[373]１月見込比比較表!$Z$85:$Z$86,[373]１月見込比比較表!$AB$85:$AB$86,[373]１月見込比比較表!$Z$87,[373]１月見込比比較表!$AB$87:$AB$90,[373]１月見込比比較表!$AB$93,[373]１月見込比比較表!$Z$98:$Z$99,[373]１月見込比比較表!$Z$101:$Z$103</definedName>
    <definedName name="作業セル１０" localSheetId="11">#REF!,#REF!,#REF!,#REF!,#REF!,#REF!,#REF!,#REF!,#REF!,#REF!,#REF!,#REF!,#REF!,#REF!,#REF!,#REF!,#REF!,#REF!,#REF!,#REF!</definedName>
    <definedName name="作業セル１０">[374]１月見込比比較表!$Z$58:$Z$63,[374]１月見込比比較表!$Z$65,[374]１月見込比比較表!$AB$58:$AB$63,[374]１月見込比比較表!$Z$68:$Z$69,[374]１月見込比比較表!$AB$68:$AB$69,[374]１月見込比比較表!$Z$71:$Z$73,[374]１月見込比比較表!$AB$71:$AB$73,[374]１月見込比比較表!$Z$75,[374]１月見込比比較表!$AB$75,[374]１月見込比比較表!$Z$77:$Z$81,[374]１月見込比比較表!$AB$77:$AB$81,[374]１月見込比比較表!$Z$82:$Z$83,[374]１月見込比比較表!$AB$82:$AB$83,[374]１月見込比比較表!$Z$85:$Z$86,[374]１月見込比比較表!$AB$85:$AB$86,[374]１月見込比比較表!$Z$87,[374]１月見込比比較表!$AB$87:$AB$90,[374]１月見込比比較表!$AB$93,[374]１月見込比比較表!$Z$98:$Z$99,[374]１月見込比比較表!$Z$101:$Z$103</definedName>
    <definedName name="作業セル１１" localSheetId="13">[373]１月見込比比較表!$AC$6,[373]１月見込比比較表!$AE$6,[373]１月見込比比較表!$AC$9:$AC$12,[373]１月見込比比較表!$AE$9:$AE$12,[373]１月見込比比較表!$AC$18,[373]１月見込比比較表!$AE$18,[373]１月見込比比較表!$AC$21:$AC$29,[373]１月見込比比較表!$AE$21:$AE$29,[373]１月見込比比較表!$AC$30,[373]１月見込比比較表!$AE$30,[373]１月見込比比較表!$AC$32:$AC$36,[373]１月見込比比較表!$AE$32:$AE$36,[373]１月見込比比較表!$AE$38:$AE$39,[373]１月見込比比較表!$AC$46:$AC$47,[373]１月見込比比較表!$AD$48</definedName>
    <definedName name="作業セル１１" localSheetId="11">#REF!,#REF!,#REF!,#REF!,#REF!,#REF!,#REF!,#REF!,#REF!,#REF!,#REF!,#REF!,#REF!,#REF!,#REF!</definedName>
    <definedName name="作業セル１１">[374]１月見込比比較表!$AC$6,[374]１月見込比比較表!$AE$6,[374]１月見込比比較表!$AC$9:$AC$12,[374]１月見込比比較表!$AE$9:$AE$12,[374]１月見込比比較表!$AC$18,[374]１月見込比比較表!$AE$18,[374]１月見込比比較表!$AC$21:$AC$29,[374]１月見込比比較表!$AE$21:$AE$29,[374]１月見込比比較表!$AC$30,[374]１月見込比比較表!$AE$30,[374]１月見込比比較表!$AC$32:$AC$36,[374]１月見込比比較表!$AE$32:$AE$36,[374]１月見込比比較表!$AE$38:$AE$39,[374]１月見込比比較表!$AC$46:$AC$47,[374]１月見込比比較表!$AD$48</definedName>
    <definedName name="作業セル１２" localSheetId="13">[373]１月見込比比較表!$AC$58:$AC$63,[373]１月見込比比較表!$AE$58:$AE$63,[373]１月見込比比較表!$AC$65,[373]１月見込比比較表!$AC$68:$AC$69,[373]１月見込比比較表!$AE$68:$AE$69,[373]１月見込比比較表!$AC$71:$AC$73,[373]１月見込比比較表!$AE$71:$AE$73,[373]１月見込比比較表!$AC$75,[373]１月見込比比較表!$AE$75,[373]１月見込比比較表!$AC$77:$AC$82,[373]１月見込比比較表!$AC$83,[373]１月見込比比較表!$AE$77:$AE$83,[373]１月見込比比較表!$AC$85:$AC$86,[373]１月見込比比較表!$AE$85:$AE$86,[373]１月見込比比較表!$AC$87,[373]１月見込比比較表!$AE$87:$AE$90,[373]１月見込比比較表!$AE$93,[373]１月見込比比較表!$AC$98:$AC$99,[373]１月見込比比較表!$AC$101:$AC$103</definedName>
    <definedName name="作業セル１２" localSheetId="11">#REF!,#REF!,#REF!,#REF!,#REF!,#REF!,#REF!,#REF!,#REF!,#REF!,#REF!,#REF!,#REF!,#REF!,#REF!,#REF!,#REF!,#REF!,#REF!</definedName>
    <definedName name="作業セル１２">[374]１月見込比比較表!$AC$58:$AC$63,[374]１月見込比比較表!$AE$58:$AE$63,[374]１月見込比比較表!$AC$65,[374]１月見込比比較表!$AC$68:$AC$69,[374]１月見込比比較表!$AE$68:$AE$69,[374]１月見込比比較表!$AC$71:$AC$73,[374]１月見込比比較表!$AE$71:$AE$73,[374]１月見込比比較表!$AC$75,[374]１月見込比比較表!$AE$75,[374]１月見込比比較表!$AC$77:$AC$82,[374]１月見込比比較表!$AC$83,[374]１月見込比比較表!$AE$77:$AE$83,[374]１月見込比比較表!$AC$85:$AC$86,[374]１月見込比比較表!$AE$85:$AE$86,[374]１月見込比比較表!$AC$87,[374]１月見込比比較表!$AE$87:$AE$90,[374]１月見込比比較表!$AE$93,[374]１月見込比比較表!$AC$98:$AC$99,[374]１月見込比比較表!$AC$101:$AC$103</definedName>
    <definedName name="作業セル２" localSheetId="13">[373]１月見込比比較表!$C$58:$C$63,[373]１月見込比比較表!$C$65,[373]１月見込比比較表!$E$58:$E$63,[373]１月見込比比較表!$C$68:$C$69,[373]１月見込比比較表!$E$68:$E$69,[373]１月見込比比較表!$C$71:$C$73,[373]１月見込比比較表!$E$71:$E$73,[373]１月見込比比較表!$C$75,[373]１月見込比比較表!$E$75,[373]１月見込比比較表!$C$77:$C$81,[373]１月見込比比較表!$E$77:$E$81,[373]１月見込比比較表!$C$82:$C$83,[373]１月見込比比較表!$E$82:$E$83,[373]１月見込比比較表!$C$85:$C$86,[373]１月見込比比較表!$E$85:$E$86,[373]１月見込比比較表!$C$87,[373]１月見込比比較表!$E$87:$E$90,[373]１月見込比比較表!$E$93,[373]１月見込比比較表!$C$98,[373]１月見込比比較表!$C$99,[373]１月見込比比較表!$C$101,[373]１月見込比比較表!$C$102,[373]１月見込比比較表!$C$103</definedName>
    <definedName name="作業セル２" localSheetId="11">#REF!,#REF!,#REF!,#REF!,#REF!,#REF!,#REF!,#REF!,#REF!,#REF!,#REF!,#REF!,#REF!,#REF!,#REF!,#REF!,#REF!,#REF!,#REF!,#REF!,#REF!,#REF!,#REF!</definedName>
    <definedName name="作業セル２">[374]１月見込比比較表!$C$58:$C$63,[374]１月見込比比較表!$C$65,[374]１月見込比比較表!$E$58:$E$63,[374]１月見込比比較表!$C$68:$C$69,[374]１月見込比比較表!$E$68:$E$69,[374]１月見込比比較表!$C$71:$C$73,[374]１月見込比比較表!$E$71:$E$73,[374]１月見込比比較表!$C$75,[374]１月見込比比較表!$E$75,[374]１月見込比比較表!$C$77:$C$81,[374]１月見込比比較表!$E$77:$E$81,[374]１月見込比比較表!$C$82:$C$83,[374]１月見込比比較表!$E$82:$E$83,[374]１月見込比比較表!$C$85:$C$86,[374]１月見込比比較表!$E$85:$E$86,[374]１月見込比比較表!$C$87,[374]１月見込比比較表!$E$87:$E$90,[374]１月見込比比較表!$E$93,[374]１月見込比比較表!$C$98,[374]１月見込比比較表!$C$99,[374]１月見込比比較表!$C$101,[374]１月見込比比較表!$C$102,[374]１月見込比比較表!$C$103</definedName>
    <definedName name="作業セル３" localSheetId="13">[373]１月見込比比較表!$F$6,[373]１月見込比比較表!$H$6,[373]１月見込比比較表!$F$9:$F$12,[373]１月見込比比較表!$H$9:$H$12,[373]１月見込比比較表!$F$18,[373]１月見込比比較表!$H$18,[373]１月見込比比較表!$F$21:$F$30,[373]１月見込比比較表!$H$21:$H$30,[373]１月見込比比較表!$F$32:$F$36,[373]１月見込比比較表!$H$32:$H$36,[373]１月見込比比較表!$H$38:$H$39,[373]１月見込比比較表!$F$46:$F$47,[373]１月見込比比較表!$G$48</definedName>
    <definedName name="作業セル３" localSheetId="11">#REF!,#REF!,#REF!,#REF!,#REF!,#REF!,#REF!,#REF!,#REF!,#REF!,#REF!,#REF!,#REF!</definedName>
    <definedName name="作業セル３">[374]１月見込比比較表!$F$6,[374]１月見込比比較表!$H$6,[374]１月見込比比較表!$F$9:$F$12,[374]１月見込比比較表!$H$9:$H$12,[374]１月見込比比較表!$F$18,[374]１月見込比比較表!$H$18,[374]１月見込比比較表!$F$21:$F$30,[374]１月見込比比較表!$H$21:$H$30,[374]１月見込比比較表!$F$32:$F$36,[374]１月見込比比較表!$H$32:$H$36,[374]１月見込比比較表!$H$38:$H$39,[374]１月見込比比較表!$F$46:$F$47,[374]１月見込比比較表!$G$48</definedName>
    <definedName name="作業セル４" localSheetId="13">[373]１月見込比比較表!$F$58:$F$63,[373]１月見込比比較表!$F$65,[373]１月見込比比較表!$H$58:$H$63,[373]１月見込比比較表!$F$68:$F$69,[373]１月見込比比較表!$H$68:$H$69,[373]１月見込比比較表!$F$71:$F$73,[373]１月見込比比較表!$H$71:$H$73,[373]１月見込比比較表!$F$75,[373]１月見込比比較表!$H$75,[373]１月見込比比較表!$F$77:$F$83,[373]１月見込比比較表!$H$77:$H$83,[373]１月見込比比較表!$F$85:$F$86,[373]１月見込比比較表!$H$85:$H$86,[373]１月見込比比較表!$F$87,[373]１月見込比比較表!$H$87:$H$90,[373]１月見込比比較表!$H$93,[373]１月見込比比較表!$F$98:$F$99,[373]１月見込比比較表!$F$101:$F$103</definedName>
    <definedName name="作業セル４" localSheetId="11">#REF!,#REF!,#REF!,#REF!,#REF!,#REF!,#REF!,#REF!,#REF!,#REF!,#REF!,#REF!,#REF!,#REF!,#REF!,#REF!,#REF!,#REF!</definedName>
    <definedName name="作業セル４">[374]１月見込比比較表!$F$58:$F$63,[374]１月見込比比較表!$F$65,[374]１月見込比比較表!$H$58:$H$63,[374]１月見込比比較表!$F$68:$F$69,[374]１月見込比比較表!$H$68:$H$69,[374]１月見込比比較表!$F$71:$F$73,[374]１月見込比比較表!$H$71:$H$73,[374]１月見込比比較表!$F$75,[374]１月見込比比較表!$H$75,[374]１月見込比比較表!$F$77:$F$83,[374]１月見込比比較表!$H$77:$H$83,[374]１月見込比比較表!$F$85:$F$86,[374]１月見込比比較表!$H$85:$H$86,[374]１月見込比比較表!$F$87,[374]１月見込比比較表!$H$87:$H$90,[374]１月見込比比較表!$H$93,[374]１月見込比比較表!$F$98:$F$99,[374]１月見込比比較表!$F$101:$F$103</definedName>
    <definedName name="作業セル５" localSheetId="13">[373]１月見込比比較表!$T$6,[373]１月見込比比較表!$V$6,[373]１月見込比比較表!$T$9:$T$12,[373]１月見込比比較表!$V$9:$V$12,[373]１月見込比比較表!$T$18,[373]１月見込比比較表!$V$18,[373]１月見込比比較表!$T$21:$T$30,[373]１月見込比比較表!$V$21:$V$30,[373]１月見込比比較表!$T$32:$T$36,[373]１月見込比比較表!$V$32:$V$36,[373]１月見込比比較表!$V$38:$V$39,[373]１月見込比比較表!$T$46:$T$47,[373]１月見込比比較表!$U$48</definedName>
    <definedName name="作業セル５" localSheetId="11">#REF!,#REF!,#REF!,#REF!,#REF!,#REF!,#REF!,#REF!,#REF!,#REF!,#REF!,#REF!,#REF!</definedName>
    <definedName name="作業セル５">[374]１月見込比比較表!$T$6,[374]１月見込比比較表!$V$6,[374]１月見込比比較表!$T$9:$T$12,[374]１月見込比比較表!$V$9:$V$12,[374]１月見込比比較表!$T$18,[374]１月見込比比較表!$V$18,[374]１月見込比比較表!$T$21:$T$30,[374]１月見込比比較表!$V$21:$V$30,[374]１月見込比比較表!$T$32:$T$36,[374]１月見込比比較表!$V$32:$V$36,[374]１月見込比比較表!$V$38:$V$39,[374]１月見込比比較表!$T$46:$T$47,[374]１月見込比比較表!$U$48</definedName>
    <definedName name="作業セル６" localSheetId="13">[373]１月見込比比較表!$T$58:$T$63,[373]１月見込比比較表!$T$65,[373]１月見込比比較表!$V$58:$V$63,[373]１月見込比比較表!$T$68:$T$69,[373]１月見込比比較表!$V$68:$V$69,[373]１月見込比比較表!$T$71:$T$73,[373]１月見込比比較表!$V$71:$V$73,[373]１月見込比比較表!$T$75,[373]１月見込比比較表!$V$75,[373]１月見込比比較表!$T$77:$T$83,[373]１月見込比比較表!$V$77:$V$83,[373]１月見込比比較表!$T$85:$T$86,[373]１月見込比比較表!$V$85:$V$86,[373]１月見込比比較表!$T$87,[373]１月見込比比較表!$V$87:$V$89,[373]１月見込比比較表!$V$90,[373]１月見込比比較表!$V$93,[373]１月見込比比較表!$T$98:$T$99,[373]１月見込比比較表!$T$102:$T$103,[373]１月見込比比較表!$T$101</definedName>
    <definedName name="作業セル６" localSheetId="11">#REF!,#REF!,#REF!,#REF!,#REF!,#REF!,#REF!,#REF!,#REF!,#REF!,#REF!,#REF!,#REF!,#REF!,#REF!,#REF!,#REF!,#REF!,#REF!,#REF!</definedName>
    <definedName name="作業セル６">[374]１月見込比比較表!$T$58:$T$63,[374]１月見込比比較表!$T$65,[374]１月見込比比較表!$V$58:$V$63,[374]１月見込比比較表!$T$68:$T$69,[374]１月見込比比較表!$V$68:$V$69,[374]１月見込比比較表!$T$71:$T$73,[374]１月見込比比較表!$V$71:$V$73,[374]１月見込比比較表!$T$75,[374]１月見込比比較表!$V$75,[374]１月見込比比較表!$T$77:$T$83,[374]１月見込比比較表!$V$77:$V$83,[374]１月見込比比較表!$T$85:$T$86,[374]１月見込比比較表!$V$85:$V$86,[374]１月見込比比較表!$T$87,[374]１月見込比比較表!$V$87:$V$89,[374]１月見込比比較表!$V$90,[374]１月見込比比較表!$V$93,[374]１月見込比比較表!$T$98:$T$99,[374]１月見込比比較表!$T$102:$T$103,[374]１月見込比比較表!$T$101</definedName>
    <definedName name="作業セル７" localSheetId="13">[373]１月見込比比較表!$W$6,[373]１月見込比比較表!$Y$6,[373]１月見込比比較表!$W$9:$W$12,[373]１月見込比比較表!$Y$9:$Y$12,[373]１月見込比比較表!$W$18,[373]１月見込比比較表!$Y$18,[373]１月見込比比較表!$W$21:$W$30,[373]１月見込比比較表!$Y$21:$Y$30,[373]１月見込比比較表!$W$32:$W$36,[373]１月見込比比較表!$Y$32:$Y$36,[373]１月見込比比較表!$Y$38:$Y$39,[373]１月見込比比較表!$W$46:$W$47,[373]１月見込比比較表!$X$48</definedName>
    <definedName name="作業セル７" localSheetId="11">#REF!,#REF!,#REF!,#REF!,#REF!,#REF!,#REF!,#REF!,#REF!,#REF!,#REF!,#REF!,#REF!</definedName>
    <definedName name="作業セル７">[374]１月見込比比較表!$W$6,[374]１月見込比比較表!$Y$6,[374]１月見込比比較表!$W$9:$W$12,[374]１月見込比比較表!$Y$9:$Y$12,[374]１月見込比比較表!$W$18,[374]１月見込比比較表!$Y$18,[374]１月見込比比較表!$W$21:$W$30,[374]１月見込比比較表!$Y$21:$Y$30,[374]１月見込比比較表!$W$32:$W$36,[374]１月見込比比較表!$Y$32:$Y$36,[374]１月見込比比較表!$Y$38:$Y$39,[374]１月見込比比較表!$W$46:$W$47,[374]１月見込比比較表!$X$48</definedName>
    <definedName name="作業セル８" localSheetId="13">[373]１月見込比比較表!$W$58:$W$63,[373]１月見込比比較表!$W$65,[373]１月見込比比較表!$Y$58:$Y$63,[373]１月見込比比較表!$W$68:$W$69,[373]１月見込比比較表!$Y$68:$Y$69,[373]１月見込比比較表!$W$71:$W$73,[373]１月見込比比較表!$Y$71:$Y$73,[373]１月見込比比較表!$W$75,[373]１月見込比比較表!$Y$75,[373]１月見込比比較表!$W$77:$W$83,[373]１月見込比比較表!$Y$77:$Y$83,[373]１月見込比比較表!$W$85:$W$86,[373]１月見込比比較表!$Y$85:$Y$86,[373]１月見込比比較表!$W$87,[373]１月見込比比較表!$Y$87:$Y$90,[373]１月見込比比較表!$Y$93,[373]１月見込比比較表!$W$98:$W$99,[373]１月見込比比較表!$W$101:$W$103</definedName>
    <definedName name="作業セル８" localSheetId="11">#REF!,#REF!,#REF!,#REF!,#REF!,#REF!,#REF!,#REF!,#REF!,#REF!,#REF!,#REF!,#REF!,#REF!,#REF!,#REF!,#REF!,#REF!</definedName>
    <definedName name="作業セル８">[374]１月見込比比較表!$W$58:$W$63,[374]１月見込比比較表!$W$65,[374]１月見込比比較表!$Y$58:$Y$63,[374]１月見込比比較表!$W$68:$W$69,[374]１月見込比比較表!$Y$68:$Y$69,[374]１月見込比比較表!$W$71:$W$73,[374]１月見込比比較表!$Y$71:$Y$73,[374]１月見込比比較表!$W$75,[374]１月見込比比較表!$Y$75,[374]１月見込比比較表!$W$77:$W$83,[374]１月見込比比較表!$Y$77:$Y$83,[374]１月見込比比較表!$W$85:$W$86,[374]１月見込比比較表!$Y$85:$Y$86,[374]１月見込比比較表!$W$87,[374]１月見込比比較表!$Y$87:$Y$90,[374]１月見込比比較表!$Y$93,[374]１月見込比比較表!$W$98:$W$99,[374]１月見込比比較表!$W$101:$W$103</definedName>
    <definedName name="作業セル９" localSheetId="13">[373]１月見込比比較表!$Z$6,[373]１月見込比比較表!$AB$6,[373]１月見込比比較表!$Z$9:$Z$12,[373]１月見込比比較表!$AB$9:$AB$12,[373]１月見込比比較表!$Z$18,[373]１月見込比比較表!$AB$18,[373]１月見込比比較表!$Z$21:$Z$30,[373]１月見込比比較表!$AB$21:$AB$30,[373]１月見込比比較表!$Z$32:$Z$36,[373]１月見込比比較表!$AB$32:$AB$36,[373]１月見込比比較表!$AB$38:$AB$39,[373]１月見込比比較表!$Z$46:$Z$47,[373]１月見込比比較表!$AA$48</definedName>
    <definedName name="作業セル９" localSheetId="11">#REF!,#REF!,#REF!,#REF!,#REF!,#REF!,#REF!,#REF!,#REF!,#REF!,#REF!,#REF!,#REF!</definedName>
    <definedName name="作業セル９">[374]１月見込比比較表!$Z$6,[374]１月見込比比較表!$AB$6,[374]１月見込比比較表!$Z$9:$Z$12,[374]１月見込比比較表!$AB$9:$AB$12,[374]１月見込比比較表!$Z$18,[374]１月見込比比較表!$AB$18,[374]１月見込比比較表!$Z$21:$Z$30,[374]１月見込比比較表!$AB$21:$AB$30,[374]１月見込比比較表!$Z$32:$Z$36,[374]１月見込比比較表!$AB$32:$AB$36,[374]１月見込比比較表!$AB$38:$AB$39,[374]１月見込比比較表!$Z$46:$Z$47,[374]１月見込比比較表!$AA$48</definedName>
    <definedName name="作業計画チェック表2" hidden="1">{"'２'!$B$1:$L$40"}</definedName>
    <definedName name="作業計画兼チェック表" hidden="1">{"'２'!$B$1:$L$40"}</definedName>
    <definedName name="作業計画書" hidden="1">{"'２'!$B$1:$L$40"}</definedName>
    <definedName name="作業体制" hidden="1">{"'２'!$B$1:$L$40"}</definedName>
    <definedName name="作業内容">#REF!</definedName>
    <definedName name="参考" hidden="1">{"'２'!$B$1:$L$40"}</definedName>
    <definedName name="参考に" hidden="1">{"'２'!$B$1:$L$40"}</definedName>
    <definedName name="参照ボタン_CLICK" localSheetId="8">[350]!参照ボタン_CLICK</definedName>
    <definedName name="参照ボタン_CLICK" localSheetId="14">[350]!参照ボタン_CLICK</definedName>
    <definedName name="参照ボタン_CLICK" localSheetId="4">[350]!参照ボタン_CLICK</definedName>
    <definedName name="参照ボタン_CLICK" localSheetId="7">[350]!参照ボタン_CLICK</definedName>
    <definedName name="参照ボタン_CLICK" localSheetId="6">[350]!参照ボタン_CLICK</definedName>
    <definedName name="参照ボタン_CLICK" localSheetId="10">[350]!参照ボタン_CLICK</definedName>
    <definedName name="参照ボタン_CLICK" localSheetId="11">#REF!</definedName>
    <definedName name="参照ボタン_CLICK" localSheetId="12">[350]!参照ボタン_CLICK</definedName>
    <definedName name="参照ボタン_CLICK" localSheetId="3">[350]!参照ボタン_CLICK</definedName>
    <definedName name="参照ボタン_CLICK" localSheetId="9">[350]!参照ボタン_CLICK</definedName>
    <definedName name="参照ボタン_CLICK" localSheetId="2">[350]!参照ボタン_CLICK</definedName>
    <definedName name="参照ボタン_CLICK">[350]!参照ボタン_CLICK</definedName>
    <definedName name="参照範囲" localSheetId="14">#REF!</definedName>
    <definedName name="参照範囲" localSheetId="4">#REF!</definedName>
    <definedName name="参照範囲" localSheetId="5">#REF!</definedName>
    <definedName name="参照範囲" localSheetId="7">#REF!</definedName>
    <definedName name="参照範囲" localSheetId="13">#REF!</definedName>
    <definedName name="参照範囲" localSheetId="10">#REF!</definedName>
    <definedName name="参照範囲" localSheetId="11">#REF!</definedName>
    <definedName name="参照範囲" localSheetId="9">#REF!</definedName>
    <definedName name="参照範囲">#REF!</definedName>
    <definedName name="山川" hidden="1">{"'２'!$B$1:$L$40"}</definedName>
    <definedName name="暫定印刷範囲" localSheetId="14">#REF!</definedName>
    <definedName name="暫定印刷範囲" localSheetId="4">#REF!</definedName>
    <definedName name="暫定印刷範囲" localSheetId="5">#REF!</definedName>
    <definedName name="暫定印刷範囲" localSheetId="7">#REF!</definedName>
    <definedName name="暫定印刷範囲" localSheetId="13">#REF!</definedName>
    <definedName name="暫定印刷範囲" localSheetId="10">#REF!</definedName>
    <definedName name="暫定印刷範囲" localSheetId="11">#REF!</definedName>
    <definedName name="暫定印刷範囲" localSheetId="9">#REF!</definedName>
    <definedName name="暫定印刷範囲">#REF!</definedName>
    <definedName name="残高算出日" localSheetId="13">[400]INDEX!$C$3</definedName>
    <definedName name="残高算出日" localSheetId="11">#REF!</definedName>
    <definedName name="残高算出日">[401]INDEX!$C$3</definedName>
    <definedName name="使用データ選択" localSheetId="14">#REF!</definedName>
    <definedName name="使用データ選択" localSheetId="4">#REF!</definedName>
    <definedName name="使用データ選択" localSheetId="5">#REF!</definedName>
    <definedName name="使用データ選択" localSheetId="7">#REF!</definedName>
    <definedName name="使用データ選択" localSheetId="13">#REF!</definedName>
    <definedName name="使用データ選択" localSheetId="10">#REF!</definedName>
    <definedName name="使用データ選択" localSheetId="11">#REF!</definedName>
    <definedName name="使用データ選択" localSheetId="9">#REF!</definedName>
    <definedName name="使用データ選択">#REF!</definedName>
    <definedName name="四条畷" hidden="1">{"'九州沖縄'!$A$1:$M$44","'九州沖縄'!$A$1:$N$47","'九州沖縄'!$B$17:$M$44"}</definedName>
    <definedName name="四谷" localSheetId="14">#REF!</definedName>
    <definedName name="四谷" localSheetId="4">#REF!</definedName>
    <definedName name="四谷" localSheetId="5">#REF!</definedName>
    <definedName name="四谷" localSheetId="7">#REF!</definedName>
    <definedName name="四谷" localSheetId="13">#REF!</definedName>
    <definedName name="四谷" localSheetId="10">#REF!</definedName>
    <definedName name="四谷" localSheetId="11">#REF!</definedName>
    <definedName name="四谷" localSheetId="9">#REF!</definedName>
    <definedName name="四谷">#REF!</definedName>
    <definedName name="四谷2" localSheetId="14">#REF!</definedName>
    <definedName name="四谷2" localSheetId="4">#REF!</definedName>
    <definedName name="四谷2" localSheetId="5">#REF!</definedName>
    <definedName name="四谷2" localSheetId="7">#REF!</definedName>
    <definedName name="四谷2" localSheetId="13">#REF!</definedName>
    <definedName name="四谷2" localSheetId="10">#REF!</definedName>
    <definedName name="四谷2" localSheetId="11">#REF!</definedName>
    <definedName name="四谷2" localSheetId="9">#REF!</definedName>
    <definedName name="四谷2">#REF!</definedName>
    <definedName name="四谷概要">#REF!</definedName>
    <definedName name="子局装置">#REF!</definedName>
    <definedName name="市内法人解約">#REF!</definedName>
    <definedName name="市内法人開通">#REF!</definedName>
    <definedName name="市内法人完了">#REF!</definedName>
    <definedName name="市内法人実働">#REF!</definedName>
    <definedName name="思案１" localSheetId="13">#REF!</definedName>
    <definedName name="思案１">#REF!</definedName>
    <definedName name="思案１2" localSheetId="13">#REF!</definedName>
    <definedName name="思案１2">#REF!</definedName>
    <definedName name="指定">#REF!</definedName>
    <definedName name="指摘分類">#REF!</definedName>
    <definedName name="支店長" localSheetId="13">[359]Sheet4!$A$3:$E$60</definedName>
    <definedName name="支店長" localSheetId="11">#REF!</definedName>
    <definedName name="支店長">[360]Sheet4!$A$3:$E$60</definedName>
    <definedName name="支払依頼書" localSheetId="14">#REF!</definedName>
    <definedName name="支払依頼書" localSheetId="4">#REF!</definedName>
    <definedName name="支払依頼書" localSheetId="5">#REF!</definedName>
    <definedName name="支払依頼書" localSheetId="7">#REF!</definedName>
    <definedName name="支払依頼書" localSheetId="13">#REF!</definedName>
    <definedName name="支払依頼書" localSheetId="10">#REF!</definedName>
    <definedName name="支払依頼書" localSheetId="11">#REF!</definedName>
    <definedName name="支払依頼書" localSheetId="9">#REF!</definedName>
    <definedName name="支払依頼書">#REF!</definedName>
    <definedName name="支払機利用最終ｶﾞｲﾄﾞ" localSheetId="14">#REF!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11">#REF!</definedName>
    <definedName name="支払機利用最終ｶﾞｲﾄﾞ" localSheetId="9">#REF!</definedName>
    <definedName name="支払機利用最終ｶﾞｲﾄﾞ">#REF!</definedName>
    <definedName name="支払承諾" localSheetId="14">#REF!</definedName>
    <definedName name="支払承諾" localSheetId="4">#REF!</definedName>
    <definedName name="支払承諾" localSheetId="5">#REF!</definedName>
    <definedName name="支払承諾" localSheetId="7">#REF!</definedName>
    <definedName name="支払承諾" localSheetId="13">#REF!</definedName>
    <definedName name="支払承諾" localSheetId="10">#REF!</definedName>
    <definedName name="支払承諾" localSheetId="11">#REF!</definedName>
    <definedName name="支払承諾" localSheetId="9">#REF!</definedName>
    <definedName name="支払承諾">#REF!</definedName>
    <definedName name="施工会社" localSheetId="13">[317]データ!$H$9:$H$13</definedName>
    <definedName name="施工会社" localSheetId="11">#REF!</definedName>
    <definedName name="施工会社">[318]データ!$H$9:$H$13</definedName>
    <definedName name="施工区分" localSheetId="13">[317]データ!$I$9:$I$14</definedName>
    <definedName name="施工区分" localSheetId="11">#REF!</definedName>
    <definedName name="施工区分">[318]データ!$I$9:$I$14</definedName>
    <definedName name="施設2課実行予算" localSheetId="14">[402]検針表!#REF!</definedName>
    <definedName name="施設2課実行予算" localSheetId="7">[402]検針表!#REF!</definedName>
    <definedName name="施設2課実行予算" localSheetId="13">[403]検針表!#REF!</definedName>
    <definedName name="施設2課実行予算" localSheetId="11">#REF!</definedName>
    <definedName name="施設2課実行予算" localSheetId="9">[402]検針表!#REF!</definedName>
    <definedName name="施設2課実行予算">[402]検針表!#REF!</definedName>
    <definedName name="死亡指数" localSheetId="14">#REF!</definedName>
    <definedName name="死亡指数" localSheetId="4">#REF!</definedName>
    <definedName name="死亡指数" localSheetId="5">#REF!</definedName>
    <definedName name="死亡指数" localSheetId="7">#REF!</definedName>
    <definedName name="死亡指数" localSheetId="13">#REF!</definedName>
    <definedName name="死亡指数" localSheetId="10">#REF!</definedName>
    <definedName name="死亡指数" localSheetId="11">#REF!</definedName>
    <definedName name="死亡指数" localSheetId="9">#REF!</definedName>
    <definedName name="死亡指数">#REF!</definedName>
    <definedName name="資格" localSheetId="13">[381]マスタ!$F$6:$N$26</definedName>
    <definedName name="資格" localSheetId="11">#REF!</definedName>
    <definedName name="資格">[382]マスタ!$F$6:$N$26</definedName>
    <definedName name="資格職位" localSheetId="14">[404]データ!#REF!</definedName>
    <definedName name="資格職位" localSheetId="7">[404]データ!#REF!</definedName>
    <definedName name="資格職位" localSheetId="13">[405]データ!#REF!</definedName>
    <definedName name="資格職位" localSheetId="11">#REF!</definedName>
    <definedName name="資格職位" localSheetId="9">[404]データ!#REF!</definedName>
    <definedName name="資格職位">[404]データ!#REF!</definedName>
    <definedName name="資金収支" localSheetId="14">#REF!</definedName>
    <definedName name="資金収支" localSheetId="4">#REF!</definedName>
    <definedName name="資金収支" localSheetId="5">#REF!</definedName>
    <definedName name="資金収支" localSheetId="7">#REF!</definedName>
    <definedName name="資金収支" localSheetId="13">#REF!</definedName>
    <definedName name="資金収支" localSheetId="10">#REF!</definedName>
    <definedName name="資金収支" localSheetId="11">#REF!</definedName>
    <definedName name="資金収支" localSheetId="9">#REF!</definedName>
    <definedName name="資金収支">#REF!</definedName>
    <definedName name="資産分離子会社" localSheetId="13">[366]選択肢!$A$119:$A$121</definedName>
    <definedName name="資産分離子会社" localSheetId="11">#REF!</definedName>
    <definedName name="資産分離子会社">[367]選択肢!$A$119:$A$121</definedName>
    <definedName name="事前１" hidden="1">{"'２'!$B$1:$L$40"}</definedName>
    <definedName name="時間単価" localSheetId="14">#REF!</definedName>
    <definedName name="時間単価" localSheetId="4">#REF!</definedName>
    <definedName name="時間単価" localSheetId="5">#REF!</definedName>
    <definedName name="時間単価" localSheetId="7">#REF!</definedName>
    <definedName name="時間単価" localSheetId="13">#REF!</definedName>
    <definedName name="時間単価" localSheetId="10">#REF!</definedName>
    <definedName name="時間単価" localSheetId="11">#REF!</definedName>
    <definedName name="時間単価" localSheetId="9">#REF!</definedName>
    <definedName name="時間単価">#REF!</definedName>
    <definedName name="時期精度">#REF!</definedName>
    <definedName name="自社SW資産化ルール" localSheetId="14">#REF!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11">#REF!</definedName>
    <definedName name="自社SW資産化ルール" localSheetId="9">#REF!</definedName>
    <definedName name="自社SW資産化ルール">#REF!</definedName>
    <definedName name="実施担当" localSheetId="13">[313]Master!$K$2:$K$15</definedName>
    <definedName name="実施担当" localSheetId="11">#REF!</definedName>
    <definedName name="実施担当">[314]Master!$K$2:$K$15</definedName>
    <definedName name="実績" localSheetId="14">#REF!</definedName>
    <definedName name="実績" localSheetId="4">#REF!</definedName>
    <definedName name="実績" localSheetId="5">#REF!</definedName>
    <definedName name="実績" localSheetId="7">#REF!</definedName>
    <definedName name="実績" localSheetId="13">#REF!</definedName>
    <definedName name="実績" localSheetId="10">#REF!</definedName>
    <definedName name="実績" localSheetId="11">#REF!</definedName>
    <definedName name="実績" localSheetId="9">#REF!</definedName>
    <definedName name="実績">#REF!</definedName>
    <definedName name="実績DATA" localSheetId="14">#REF!</definedName>
    <definedName name="実績DATA" localSheetId="4">#REF!</definedName>
    <definedName name="実績DATA" localSheetId="5">#REF!</definedName>
    <definedName name="実績DATA" localSheetId="7">#REF!</definedName>
    <definedName name="実績DATA" localSheetId="13">#REF!</definedName>
    <definedName name="実績DATA" localSheetId="10">#REF!</definedName>
    <definedName name="実績DATA" localSheetId="11">#REF!</definedName>
    <definedName name="実績DATA" localSheetId="9">#REF!</definedName>
    <definedName name="実績DATA">#REF!</definedName>
    <definedName name="実績DATA２" localSheetId="14">#REF!</definedName>
    <definedName name="実績DATA２" localSheetId="4">#REF!</definedName>
    <definedName name="実績DATA２" localSheetId="5">#REF!</definedName>
    <definedName name="実績DATA２" localSheetId="7">#REF!</definedName>
    <definedName name="実績DATA２" localSheetId="13">#REF!</definedName>
    <definedName name="実績DATA２" localSheetId="10">#REF!</definedName>
    <definedName name="実績DATA２" localSheetId="11">#REF!</definedName>
    <definedName name="実績DATA２" localSheetId="9">#REF!</definedName>
    <definedName name="実績DATA２">#REF!</definedName>
    <definedName name="実績差異">#REF!</definedName>
    <definedName name="実績名" localSheetId="13">[406]実績名!$A$2:$B$25</definedName>
    <definedName name="実績名" localSheetId="11">#REF!</definedName>
    <definedName name="実績名">[407]実績名!$A$2:$B$25</definedName>
    <definedName name="写真" hidden="1">{"'２'!$B$1:$L$40"}</definedName>
    <definedName name="捨ｾﾙ亜州" localSheetId="14">[408]不計上!#REF!</definedName>
    <definedName name="捨ｾﾙ亜州" localSheetId="7">[408]不計上!#REF!</definedName>
    <definedName name="捨ｾﾙ亜州" localSheetId="13">[409]不計上!#REF!</definedName>
    <definedName name="捨ｾﾙ亜州" localSheetId="11">#REF!</definedName>
    <definedName name="捨ｾﾙ亜州" localSheetId="9">[408]不計上!#REF!</definedName>
    <definedName name="捨ｾﾙ亜州">[408]不計上!#REF!</definedName>
    <definedName name="捨ｾﾙ亜州2" localSheetId="14">[408]不計上!#REF!</definedName>
    <definedName name="捨ｾﾙ亜州2" localSheetId="7">[408]不計上!#REF!</definedName>
    <definedName name="捨ｾﾙ亜州2" localSheetId="13">[409]不計上!#REF!</definedName>
    <definedName name="捨ｾﾙ亜州2" localSheetId="11">#REF!</definedName>
    <definedName name="捨ｾﾙ亜州2" localSheetId="9">[408]不計上!#REF!</definedName>
    <definedName name="捨ｾﾙ亜州2">[408]不計上!#REF!</definedName>
    <definedName name="捨ｾﾙ欧州" localSheetId="14">[408]不計上!#REF!</definedName>
    <definedName name="捨ｾﾙ欧州" localSheetId="7">[408]不計上!#REF!</definedName>
    <definedName name="捨ｾﾙ欧州" localSheetId="13">[409]不計上!#REF!</definedName>
    <definedName name="捨ｾﾙ欧州" localSheetId="11">#REF!</definedName>
    <definedName name="捨ｾﾙ欧州" localSheetId="9">[408]不計上!#REF!</definedName>
    <definedName name="捨ｾﾙ欧州">[408]不計上!#REF!</definedName>
    <definedName name="捨ｾﾙ米州" localSheetId="14">[408]不計上!#REF!</definedName>
    <definedName name="捨ｾﾙ米州" localSheetId="7">[408]不計上!#REF!</definedName>
    <definedName name="捨ｾﾙ米州" localSheetId="13">[409]不計上!#REF!</definedName>
    <definedName name="捨ｾﾙ米州" localSheetId="11">#REF!</definedName>
    <definedName name="捨ｾﾙ米州" localSheetId="9">[408]不計上!#REF!</definedName>
    <definedName name="捨ｾﾙ米州">[408]不計上!#REF!</definedName>
    <definedName name="社員">#REF!</definedName>
    <definedName name="社員１２">#REF!</definedName>
    <definedName name="社員Ｂ">#REF!</definedName>
    <definedName name="社員マスタ" localSheetId="14">#REF!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11">#REF!</definedName>
    <definedName name="社員マスタ" localSheetId="9">#REF!</definedName>
    <definedName name="社員マスタ">#REF!</definedName>
    <definedName name="社員一覧" localSheetId="13">[410]社員一覧!$D$92:$E$202</definedName>
    <definedName name="社員一覧" localSheetId="11">#REF!</definedName>
    <definedName name="社員一覧">[411]社員一覧!$D$92:$E$202</definedName>
    <definedName name="社員番号">#REF!</definedName>
    <definedName name="主管部室" localSheetId="14">[412]別紙２!#REF!</definedName>
    <definedName name="主管部室" localSheetId="7">[412]別紙２!#REF!</definedName>
    <definedName name="主管部室" localSheetId="13">[413]別紙２!#REF!</definedName>
    <definedName name="主管部室" localSheetId="11">#REF!</definedName>
    <definedName name="主管部室" localSheetId="9">[412]別紙２!#REF!</definedName>
    <definedName name="主管部室">[412]別紙２!#REF!</definedName>
    <definedName name="取引先" localSheetId="14">#REF!</definedName>
    <definedName name="取引先" localSheetId="4">#REF!</definedName>
    <definedName name="取引先" localSheetId="5">#REF!</definedName>
    <definedName name="取引先" localSheetId="7">#REF!</definedName>
    <definedName name="取引先" localSheetId="13">#REF!</definedName>
    <definedName name="取引先" localSheetId="10">#REF!</definedName>
    <definedName name="取引先" localSheetId="11">#REF!</definedName>
    <definedName name="取引先" localSheetId="9">#REF!</definedName>
    <definedName name="取引先">#REF!</definedName>
    <definedName name="取引先ｺｰﾄﾞ" localSheetId="14">#REF!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11">#REF!</definedName>
    <definedName name="取引先ｺｰﾄﾞ" localSheetId="9">#REF!</definedName>
    <definedName name="取引先ｺｰﾄﾞ">#REF!</definedName>
    <definedName name="取引先ﾏｽﾀ">#REF!</definedName>
    <definedName name="取引先ﾏｽﾀｰ" localSheetId="14">#REF!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11">#REF!</definedName>
    <definedName name="取引先ﾏｽﾀｰ" localSheetId="9">#REF!</definedName>
    <definedName name="取引先ﾏｽﾀｰ">#REF!</definedName>
    <definedName name="取引先名" localSheetId="11">#REF!</definedName>
    <definedName name="取引先名">#REF!</definedName>
    <definedName name="取引中物件抽出">#REF!</definedName>
    <definedName name="手順" hidden="1">{"'２'!$B$1:$L$40"}</definedName>
    <definedName name="手順書" hidden="1">{"'２'!$B$1:$L$40"}</definedName>
    <definedName name="手順書００" hidden="1">{"'２'!$B$1:$L$40"}</definedName>
    <definedName name="手順書１" hidden="1">{"'２'!$B$1:$L$40"}</definedName>
    <definedName name="手順書11月26日" hidden="1">{"'２'!$B$1:$L$40"}</definedName>
    <definedName name="手順書2" hidden="1">{"'２'!$B$1:$L$40"}</definedName>
    <definedName name="手順書３" hidden="1">{"'２'!$B$1:$L$40"}</definedName>
    <definedName name="手順書7月11日" hidden="1">{"'２'!$B$1:$L$40"}</definedName>
    <definedName name="手順書7月12日" hidden="1">{"'２'!$B$1:$L$40"}</definedName>
    <definedName name="手順書7月13日" hidden="1">{"'２'!$B$1:$L$40"}</definedName>
    <definedName name="手順書7月13日火" hidden="1">{"'２'!$B$1:$L$40"}</definedName>
    <definedName name="手順書8.21" hidden="1">{"'原紙 (2)'!$CO$11"}</definedName>
    <definedName name="種別" localSheetId="13">[414]data!$A$3:$A$5</definedName>
    <definedName name="種別" localSheetId="11">#REF!</definedName>
    <definedName name="種別">[415]data!$A$3:$A$5</definedName>
    <definedName name="種類" localSheetId="14">#REF!</definedName>
    <definedName name="種類" localSheetId="4">#REF!</definedName>
    <definedName name="種類" localSheetId="5">#REF!</definedName>
    <definedName name="種類" localSheetId="7">#REF!</definedName>
    <definedName name="種類" localSheetId="13">#REF!</definedName>
    <definedName name="種類" localSheetId="10">#REF!</definedName>
    <definedName name="種類" localSheetId="11">#REF!</definedName>
    <definedName name="種類" localSheetId="9">#REF!</definedName>
    <definedName name="種類">#REF!</definedName>
    <definedName name="種類２" localSheetId="14">#REF!</definedName>
    <definedName name="種類２" localSheetId="4">#REF!</definedName>
    <definedName name="種類２" localSheetId="5">#REF!</definedName>
    <definedName name="種類２" localSheetId="7">#REF!</definedName>
    <definedName name="種類２" localSheetId="13">#REF!</definedName>
    <definedName name="種類２" localSheetId="10">#REF!</definedName>
    <definedName name="種類２" localSheetId="11">#REF!</definedName>
    <definedName name="種類２" localSheetId="9">#REF!</definedName>
    <definedName name="種類２">#REF!</definedName>
    <definedName name="首都圏第二" hidden="1">{"'２'!$B$1:$L$40"}</definedName>
    <definedName name="受託者名称" localSheetId="11">#REF!</definedName>
    <definedName name="受託者名称">[349]基本事項!$D$7</definedName>
    <definedName name="受付">#REF!</definedName>
    <definedName name="受付番号" localSheetId="14">[412]別紙２!#REF!</definedName>
    <definedName name="受付番号" localSheetId="7">[412]別紙２!#REF!</definedName>
    <definedName name="受付番号" localSheetId="13">[413]別紙２!#REF!</definedName>
    <definedName name="受付番号" localSheetId="11">#REF!</definedName>
    <definedName name="受付番号" localSheetId="9">[412]別紙２!#REF!</definedName>
    <definedName name="受付番号">[412]別紙２!#REF!</definedName>
    <definedName name="収益科目" localSheetId="14">#REF!</definedName>
    <definedName name="収益科目" localSheetId="4">#REF!</definedName>
    <definedName name="収益科目" localSheetId="5">#REF!</definedName>
    <definedName name="収益科目" localSheetId="7">#REF!</definedName>
    <definedName name="収益科目" localSheetId="13">#REF!</definedName>
    <definedName name="収益科目" localSheetId="10">#REF!</definedName>
    <definedName name="収益科目" localSheetId="11">#REF!</definedName>
    <definedName name="収益科目" localSheetId="9">#REF!</definedName>
    <definedName name="収益科目">#REF!</definedName>
    <definedName name="収容" hidden="1">{"'２'!$B$1:$L$40"}</definedName>
    <definedName name="収容情報">#REF!</definedName>
    <definedName name="収容図" hidden="1">{"'２'!$B$1:$L$40"}</definedName>
    <definedName name="収容装置">#REF!</definedName>
    <definedName name="周波数">#REF!</definedName>
    <definedName name="修正要因" localSheetId="13">[313]Master!$E$2:$E$12</definedName>
    <definedName name="修正要因" localSheetId="11">#REF!</definedName>
    <definedName name="修正要因">[314]Master!$E$2:$E$12</definedName>
    <definedName name="修繕進捗" localSheetId="14">#REF!</definedName>
    <definedName name="修繕進捗" localSheetId="4">#REF!</definedName>
    <definedName name="修繕進捗" localSheetId="5">#REF!</definedName>
    <definedName name="修繕進捗" localSheetId="7">#REF!</definedName>
    <definedName name="修繕進捗" localSheetId="13">#REF!</definedName>
    <definedName name="修繕進捗" localSheetId="10">#REF!</definedName>
    <definedName name="修繕進捗" localSheetId="11">#REF!</definedName>
    <definedName name="修繕進捗" localSheetId="9">#REF!</definedName>
    <definedName name="修繕進捗">#REF!</definedName>
    <definedName name="終了" localSheetId="11">#REF!</definedName>
    <definedName name="終了">#REF!</definedName>
    <definedName name="集計_07_1Q" localSheetId="14">#REF!</definedName>
    <definedName name="集計_07_1Q" localSheetId="4">#REF!</definedName>
    <definedName name="集計_07_1Q" localSheetId="5">#REF!</definedName>
    <definedName name="集計_07_1Q" localSheetId="7">#REF!</definedName>
    <definedName name="集計_07_1Q" localSheetId="13">#REF!</definedName>
    <definedName name="集計_07_1Q" localSheetId="10">#REF!</definedName>
    <definedName name="集計_07_1Q" localSheetId="11">#REF!</definedName>
    <definedName name="集計_07_1Q" localSheetId="9">#REF!</definedName>
    <definedName name="集計_07_1Q">#REF!</definedName>
    <definedName name="集計_07_2Q" localSheetId="14">#REF!</definedName>
    <definedName name="集計_07_2Q" localSheetId="4">#REF!</definedName>
    <definedName name="集計_07_2Q" localSheetId="5">#REF!</definedName>
    <definedName name="集計_07_2Q" localSheetId="7">#REF!</definedName>
    <definedName name="集計_07_2Q" localSheetId="13">#REF!</definedName>
    <definedName name="集計_07_2Q" localSheetId="10">#REF!</definedName>
    <definedName name="集計_07_2Q" localSheetId="11">#REF!</definedName>
    <definedName name="集計_07_2Q" localSheetId="9">#REF!</definedName>
    <definedName name="集計_07_2Q">#REF!</definedName>
    <definedName name="集計_07_3Q" localSheetId="13">#REF!</definedName>
    <definedName name="集計_07_3Q" localSheetId="11">#REF!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 localSheetId="13">[416]MeiboJan02!$B$1:$M$188</definedName>
    <definedName name="住民税" localSheetId="11">#REF!</definedName>
    <definedName name="住民税">[417]MeiboJan02!$B$1:$M$188</definedName>
    <definedName name="重量" localSheetId="14">[418]仕向制御サーバ!#REF!</definedName>
    <definedName name="重量" localSheetId="7">[418]仕向制御サーバ!#REF!</definedName>
    <definedName name="重量" localSheetId="13">[419]仕向制御サーバ!#REF!</definedName>
    <definedName name="重量" localSheetId="11">#REF!</definedName>
    <definedName name="重量" localSheetId="9">[418]仕向制御サーバ!#REF!</definedName>
    <definedName name="重量">[418]仕向制御サーバ!#REF!</definedName>
    <definedName name="祝日" localSheetId="14">'[420]240営業日'!#REF!</definedName>
    <definedName name="祝日" localSheetId="7">'[420]240営業日'!#REF!</definedName>
    <definedName name="祝日" localSheetId="13">'[421]240営業日'!#REF!</definedName>
    <definedName name="祝日" localSheetId="11">#REF!</definedName>
    <definedName name="祝日" localSheetId="9">'[420]240営業日'!#REF!</definedName>
    <definedName name="祝日">'[420]240営業日'!#REF!</definedName>
    <definedName name="祝日リスト">#REF!</definedName>
    <definedName name="出力M.キャンセルM" localSheetId="8">[422]!出力M.キャンセルM</definedName>
    <definedName name="出力M.キャンセルM" localSheetId="14">[422]!出力M.キャンセルM</definedName>
    <definedName name="出力M.キャンセルM" localSheetId="4">[422]!出力M.キャンセルM</definedName>
    <definedName name="出力M.キャンセルM" localSheetId="7">[422]!出力M.キャンセルM</definedName>
    <definedName name="出力M.キャンセルM" localSheetId="6">[422]!出力M.キャンセルM</definedName>
    <definedName name="出力M.キャンセルM" localSheetId="13">[423]!出力M.キャンセルM</definedName>
    <definedName name="出力M.キャンセルM" localSheetId="10">[422]!出力M.キャンセルM</definedName>
    <definedName name="出力M.キャンセルM" localSheetId="11">#REF!</definedName>
    <definedName name="出力M.キャンセルM" localSheetId="12">[422]!出力M.キャンセルM</definedName>
    <definedName name="出力M.キャンセルM" localSheetId="3">[422]!出力M.キャンセルM</definedName>
    <definedName name="出力M.キャンセルM" localSheetId="9">[422]!出力M.キャンセルM</definedName>
    <definedName name="出力M.キャンセルM" localSheetId="2">[422]!出力M.キャンセルM</definedName>
    <definedName name="出力M.キャンセルM">[422]!出力M.キャンセルM</definedName>
    <definedName name="出力M.連続印字マクロ" localSheetId="8">[12]!出力M.連続印字マクロ</definedName>
    <definedName name="出力M.連続印字マクロ" localSheetId="14">[12]!出力M.連続印字マクロ</definedName>
    <definedName name="出力M.連続印字マクロ" localSheetId="4">[12]!出力M.連続印字マクロ</definedName>
    <definedName name="出力M.連続印字マクロ" localSheetId="7">[12]!出力M.連続印字マクロ</definedName>
    <definedName name="出力M.連続印字マクロ" localSheetId="6">[12]!出力M.連続印字マクロ</definedName>
    <definedName name="出力M.連続印字マクロ" localSheetId="13">[13]!出力M.連続印字マクロ</definedName>
    <definedName name="出力M.連続印字マクロ" localSheetId="10">[12]!出力M.連続印字マクロ</definedName>
    <definedName name="出力M.連続印字マクロ" localSheetId="11">#REF!</definedName>
    <definedName name="出力M.連続印字マクロ" localSheetId="12">[12]!出力M.連続印字マクロ</definedName>
    <definedName name="出力M.連続印字マクロ" localSheetId="3">[12]!出力M.連続印字マクロ</definedName>
    <definedName name="出力M.連続印字マクロ" localSheetId="9">[12]!出力M.連続印字マクロ</definedName>
    <definedName name="出力M.連続印字マクロ" localSheetId="2">[12]!出力M.連続印字マクロ</definedName>
    <definedName name="出力M.連続印字マクロ">[12]!出力M.連続印字マクロ</definedName>
    <definedName name="準備預金２" localSheetId="14">[17]総括表横!#REF!</definedName>
    <definedName name="準備預金２" localSheetId="7">[17]総括表横!#REF!</definedName>
    <definedName name="準備預金２" localSheetId="13">[18]総括表横!#REF!</definedName>
    <definedName name="準備預金２" localSheetId="11">#REF!</definedName>
    <definedName name="準備預金２" localSheetId="9">[17]総括表横!#REF!</definedName>
    <definedName name="準備預金２">[17]総括表横!#REF!</definedName>
    <definedName name="処理日" localSheetId="13">[400]INDEX!$C$2</definedName>
    <definedName name="処理日" localSheetId="11">#REF!</definedName>
    <definedName name="処理日">[401]INDEX!$C$2</definedName>
    <definedName name="初回利払有無" localSheetId="13">[80]data!$L$2:$L$3</definedName>
    <definedName name="初回利払有無" localSheetId="11">#REF!</definedName>
    <definedName name="初回利払有無">[81]data!$L$2:$L$3</definedName>
    <definedName name="初年度代手率" localSheetId="14">#REF!</definedName>
    <definedName name="初年度代手率" localSheetId="4">#REF!</definedName>
    <definedName name="初年度代手率" localSheetId="5">#REF!</definedName>
    <definedName name="初年度代手率" localSheetId="7">#REF!</definedName>
    <definedName name="初年度代手率" localSheetId="13">#REF!</definedName>
    <definedName name="初年度代手率" localSheetId="10">#REF!</definedName>
    <definedName name="初年度代手率" localSheetId="11">#REF!</definedName>
    <definedName name="初年度代手率" localSheetId="9">#REF!</definedName>
    <definedName name="初年度代手率">#REF!</definedName>
    <definedName name="所属部">#REF!</definedName>
    <definedName name="所定">#REF!</definedName>
    <definedName name="償還区分" localSheetId="13">[80]data!$AM$2:$AM$4</definedName>
    <definedName name="償還区分" localSheetId="11">#REF!</definedName>
    <definedName name="償還区分">[81]data!$AM$2:$AM$4</definedName>
    <definedName name="償却開始日" localSheetId="13">[400]INDEX!$C$4</definedName>
    <definedName name="償却開始日" localSheetId="11">#REF!</definedName>
    <definedName name="償却開始日">[401]INDEX!$C$4</definedName>
    <definedName name="償却終了日" localSheetId="13">[400]INDEX!$C$5</definedName>
    <definedName name="償却終了日" localSheetId="11">#REF!</definedName>
    <definedName name="償却終了日">[401]INDEX!$C$5</definedName>
    <definedName name="商品マスタ_在庫レポートマッピング">#REF!</definedName>
    <definedName name="商品小分類" localSheetId="13">[80]data!$C$2:$C$4</definedName>
    <definedName name="商品小分類" localSheetId="11">#REF!</definedName>
    <definedName name="商品小分類">[81]data!$C$2:$C$4</definedName>
    <definedName name="商品大分類" localSheetId="13">[80]data!$A$2:$A$7</definedName>
    <definedName name="商品大分類" localSheetId="11">#REF!</definedName>
    <definedName name="商品大分類">[81]data!$A$2:$A$7</definedName>
    <definedName name="商品中分類" localSheetId="13">[80]data!$B$2:$B$12</definedName>
    <definedName name="商品中分類" localSheetId="11">#REF!</definedName>
    <definedName name="商品中分類">[81]data!$B$2:$B$12</definedName>
    <definedName name="商品明細" localSheetId="13">'[424]割賦売掛金明細(商品コード）'!$A$1:$D$65536</definedName>
    <definedName name="商品明細" localSheetId="11">#REF!</definedName>
    <definedName name="商品明細">'[425]割賦売掛金明細(商品コード）'!$A$1:$D$65536</definedName>
    <definedName name="商品有証２" localSheetId="14">[17]総括表横!#REF!</definedName>
    <definedName name="商品有証２" localSheetId="7">[17]総括表横!#REF!</definedName>
    <definedName name="商品有証２" localSheetId="13">[18]総括表横!#REF!</definedName>
    <definedName name="商品有証２" localSheetId="11">#REF!</definedName>
    <definedName name="商品有証２" localSheetId="9">[17]総括表横!#REF!</definedName>
    <definedName name="商品有証２">[17]総括表横!#REF!</definedName>
    <definedName name="小" hidden="1">{"'２'!$B$1:$L$40"}</definedName>
    <definedName name="小林" hidden="1">{"'２'!$B$1:$L$40"}</definedName>
    <definedName name="小林林" hidden="1">{"'２'!$B$1:$L$40"}</definedName>
    <definedName name="消去" localSheetId="8">[426]!消去</definedName>
    <definedName name="消去" localSheetId="14">[426]!消去</definedName>
    <definedName name="消去" localSheetId="4">[426]!消去</definedName>
    <definedName name="消去" localSheetId="7">[426]!消去</definedName>
    <definedName name="消去" localSheetId="6">[426]!消去</definedName>
    <definedName name="消去" localSheetId="10">[426]!消去</definedName>
    <definedName name="消去" localSheetId="11">#REF!</definedName>
    <definedName name="消去" localSheetId="12">[426]!消去</definedName>
    <definedName name="消去" localSheetId="3">[426]!消去</definedName>
    <definedName name="消去" localSheetId="9">[426]!消去</definedName>
    <definedName name="消去" localSheetId="2">[426]!消去</definedName>
    <definedName name="消去">[426]!消去</definedName>
    <definedName name="消費" hidden="1">{"'２'!$B$1:$L$40"}</definedName>
    <definedName name="消費電力" localSheetId="14">[418]仕向制御サーバ!#REF!</definedName>
    <definedName name="消費電力" localSheetId="7">[418]仕向制御サーバ!#REF!</definedName>
    <definedName name="消費電力" localSheetId="13">[419]仕向制御サーバ!#REF!</definedName>
    <definedName name="消費電力" localSheetId="11">#REF!</definedName>
    <definedName name="消費電力" localSheetId="9">[418]仕向制御サーバ!#REF!</definedName>
    <definedName name="消費電力">[418]仕向制御サーバ!#REF!</definedName>
    <definedName name="詳細進捗" localSheetId="14">#REF!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11">#REF!</definedName>
    <definedName name="詳細進捗" localSheetId="9">#REF!</definedName>
    <definedName name="詳細進捗">#REF!</definedName>
    <definedName name="障害関連番号1" localSheetId="14">[427]障害票!#REF!</definedName>
    <definedName name="障害関連番号1" localSheetId="4">[427]障害票!#REF!</definedName>
    <definedName name="障害関連番号1" localSheetId="5">[427]障害票!#REF!</definedName>
    <definedName name="障害関連番号1" localSheetId="7">[427]障害票!#REF!</definedName>
    <definedName name="障害関連番号1" localSheetId="13">[428]障害票!#REF!</definedName>
    <definedName name="障害関連番号1" localSheetId="10">[427]障害票!#REF!</definedName>
    <definedName name="障害関連番号1" localSheetId="11">#REF!</definedName>
    <definedName name="障害関連番号1" localSheetId="9">[427]障害票!#REF!</definedName>
    <definedName name="障害関連番号1">[427]障害票!#REF!</definedName>
    <definedName name="障害関連番号2" localSheetId="14">[427]障害票!#REF!</definedName>
    <definedName name="障害関連番号2" localSheetId="4">[427]障害票!#REF!</definedName>
    <definedName name="障害関連番号2" localSheetId="5">[427]障害票!#REF!</definedName>
    <definedName name="障害関連番号2" localSheetId="7">[427]障害票!#REF!</definedName>
    <definedName name="障害関連番号2" localSheetId="13">[428]障害票!#REF!</definedName>
    <definedName name="障害関連番号2" localSheetId="10">[427]障害票!#REF!</definedName>
    <definedName name="障害関連番号2" localSheetId="11">#REF!</definedName>
    <definedName name="障害関連番号2" localSheetId="9">[427]障害票!#REF!</definedName>
    <definedName name="障害関連番号2">[427]障害票!#REF!</definedName>
    <definedName name="障害関連番号3" localSheetId="14">[427]障害票!#REF!</definedName>
    <definedName name="障害関連番号3" localSheetId="4">[427]障害票!#REF!</definedName>
    <definedName name="障害関連番号3" localSheetId="5">[427]障害票!#REF!</definedName>
    <definedName name="障害関連番号3" localSheetId="7">[427]障害票!#REF!</definedName>
    <definedName name="障害関連番号3" localSheetId="13">[428]障害票!#REF!</definedName>
    <definedName name="障害関連番号3" localSheetId="10">[427]障害票!#REF!</definedName>
    <definedName name="障害関連番号3" localSheetId="11">#REF!</definedName>
    <definedName name="障害関連番号3" localSheetId="9">[427]障害票!#REF!</definedName>
    <definedName name="障害関連番号3">[427]障害票!#REF!</definedName>
    <definedName name="障害内容" localSheetId="14">#REF!</definedName>
    <definedName name="障害内容" localSheetId="4">#REF!</definedName>
    <definedName name="障害内容" localSheetId="5">#REF!</definedName>
    <definedName name="障害内容" localSheetId="7">#REF!</definedName>
    <definedName name="障害内容" localSheetId="13">#REF!</definedName>
    <definedName name="障害内容" localSheetId="10">#REF!</definedName>
    <definedName name="障害内容" localSheetId="11">#REF!</definedName>
    <definedName name="障害内容" localSheetId="9">#REF!</definedName>
    <definedName name="障害内容">#REF!</definedName>
    <definedName name="障害票番号" localSheetId="14">#REF!</definedName>
    <definedName name="障害票番号" localSheetId="4">#REF!</definedName>
    <definedName name="障害票番号" localSheetId="5">#REF!</definedName>
    <definedName name="障害票番号" localSheetId="7">#REF!</definedName>
    <definedName name="障害票番号" localSheetId="13">#REF!</definedName>
    <definedName name="障害票番号" localSheetId="10">#REF!</definedName>
    <definedName name="障害票番号" localSheetId="11">#REF!</definedName>
    <definedName name="障害票番号" localSheetId="9">#REF!</definedName>
    <definedName name="障害票番号">#REF!</definedName>
    <definedName name="上期範囲">#REF!</definedName>
    <definedName name="上記範囲">#REF!</definedName>
    <definedName name="上場・非上場" localSheetId="13">[80]data!$H$2:$H$3</definedName>
    <definedName name="上場・非上場" localSheetId="11">#REF!</definedName>
    <definedName name="上場・非上場">[81]data!$H$2:$H$3</definedName>
    <definedName name="情シ" localSheetId="13">[371]ｼｽﾃﾑ開発課!$G$2:$L$127</definedName>
    <definedName name="情シ" localSheetId="11">#REF!</definedName>
    <definedName name="情シ">[372]ｼｽﾃﾑ開発課!$G$2:$L$127</definedName>
    <definedName name="嘱託">#REF!</definedName>
    <definedName name="嘱託１２">#REF!</definedName>
    <definedName name="嘱託Ｂ">#REF!</definedName>
    <definedName name="植木" localSheetId="14">Bonds!植木</definedName>
    <definedName name="植木" localSheetId="4">BS!植木</definedName>
    <definedName name="植木" localSheetId="5">Capex!植木</definedName>
    <definedName name="植木" localSheetId="7">Card!植木</definedName>
    <definedName name="植木" localSheetId="13">ESG!植木</definedName>
    <definedName name="植木" localSheetId="10">Insurance!植木</definedName>
    <definedName name="植木" localSheetId="11">Mobile!植木</definedName>
    <definedName name="植木" localSheetId="12">'Other KPIs'!植木</definedName>
    <definedName name="植木" localSheetId="9">Securities!植木</definedName>
    <definedName name="植木" localSheetId="1">'目次 Index'!植木</definedName>
    <definedName name="植木">[0]!植木</definedName>
    <definedName name="職員" localSheetId="11">#REF!</definedName>
    <definedName name="職員">[6]配賦基準作成!$B$3</definedName>
    <definedName name="信託開始日" localSheetId="11">#REF!</definedName>
    <definedName name="信託開始日">[349]基本事項!$D$15</definedName>
    <definedName name="信託契約番号" localSheetId="11">#REF!</definedName>
    <definedName name="信託契約番号">[349]基本事項!$D$13</definedName>
    <definedName name="審査" localSheetId="14">#REF!</definedName>
    <definedName name="審査" localSheetId="4">#REF!</definedName>
    <definedName name="審査" localSheetId="5">#REF!</definedName>
    <definedName name="審査" localSheetId="7">#REF!</definedName>
    <definedName name="審査" localSheetId="13">#REF!</definedName>
    <definedName name="審査" localSheetId="10">#REF!</definedName>
    <definedName name="審査" localSheetId="11">#REF!</definedName>
    <definedName name="審査" localSheetId="9">#REF!</definedName>
    <definedName name="審査">#REF!</definedName>
    <definedName name="審査部" localSheetId="13">[371]審査課!$G$2:$L$127</definedName>
    <definedName name="審査部" localSheetId="11">#REF!</definedName>
    <definedName name="審査部">[372]審査課!$G$2:$L$127</definedName>
    <definedName name="新規案件" hidden="1">{"reports",#N/A,FALSE,"Balance Sheet"}</definedName>
    <definedName name="新契約損保旋律N" localSheetId="11">#REF!</definedName>
    <definedName name="新契約損保旋律N">'[6]2005.11収納'!$F$7</definedName>
    <definedName name="新契約損保旋律P" localSheetId="11">#REF!</definedName>
    <definedName name="新契約損保旋律P">'[6]2005.11収納'!$F$8</definedName>
    <definedName name="新自己査定⇒一斉判定" localSheetId="14">#REF!</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11">#REF!</definedName>
    <definedName name="新自己査定⇒一斉判定" localSheetId="9">#REF!</definedName>
    <definedName name="新自己査定⇒一斉判定">#REF!</definedName>
    <definedName name="深夜">#REF!</definedName>
    <definedName name="親局セクタ">#REF!</definedName>
    <definedName name="親局装置">#REF!</definedName>
    <definedName name="親子フラグ">#REF!</definedName>
    <definedName name="進捗状況">#REF!</definedName>
    <definedName name="人員表完成">#REF!</definedName>
    <definedName name="人月" localSheetId="14">#REF!</definedName>
    <definedName name="人月" localSheetId="4">#REF!</definedName>
    <definedName name="人月" localSheetId="5">#REF!</definedName>
    <definedName name="人月" localSheetId="7">#REF!</definedName>
    <definedName name="人月" localSheetId="13">#REF!</definedName>
    <definedName name="人月" localSheetId="10">#REF!</definedName>
    <definedName name="人月" localSheetId="11">#REF!</definedName>
    <definedName name="人月" localSheetId="9">#REF!</definedName>
    <definedName name="人月">#REF!</definedName>
    <definedName name="人件費" localSheetId="13">[335]data!$A$182:$A$196</definedName>
    <definedName name="人件費" localSheetId="11">#REF!</definedName>
    <definedName name="人件費">[336]data!$A$182:$A$196</definedName>
    <definedName name="人事" localSheetId="13">[371]人事G!$G$2:$L$127</definedName>
    <definedName name="人事" localSheetId="11">#REF!</definedName>
    <definedName name="人事">[372]人事G!$G$2:$L$127</definedName>
    <definedName name="人事総務" localSheetId="13">[371]人事総務部!$G$2:$L$127</definedName>
    <definedName name="人事総務" localSheetId="11">#REF!</definedName>
    <definedName name="人事総務">[372]人事総務部!$G$2:$L$127</definedName>
    <definedName name="人事総務計" localSheetId="13">[371]人事総務部計!$G$2:$L$127</definedName>
    <definedName name="人事総務計" localSheetId="11">#REF!</definedName>
    <definedName name="人事総務計">[372]人事総務部計!$G$2:$L$127</definedName>
    <definedName name="推移表出力" localSheetId="11">#REF!</definedName>
    <definedName name="推移表出力">#REF!</definedName>
    <definedName name="数量" localSheetId="13">[317]データ!$C$9:$C$37</definedName>
    <definedName name="数量" localSheetId="11">#REF!</definedName>
    <definedName name="数量">[318]データ!$C$9:$C$37</definedName>
    <definedName name="制御２" hidden="1">{"'原紙 (2)'!$CO$11"}</definedName>
    <definedName name="制御３" hidden="1">{"'原紙 (2)'!$CO$11"}</definedName>
    <definedName name="制御４" hidden="1">{"'原紙 (2)'!$CO$11"}</definedName>
    <definedName name="制御情報更新" localSheetId="8">[345]!制御情報更新</definedName>
    <definedName name="制御情報更新" localSheetId="14">[345]!制御情報更新</definedName>
    <definedName name="制御情報更新" localSheetId="4">[345]!制御情報更新</definedName>
    <definedName name="制御情報更新" localSheetId="7">[345]!制御情報更新</definedName>
    <definedName name="制御情報更新" localSheetId="6">[345]!制御情報更新</definedName>
    <definedName name="制御情報更新" localSheetId="13">[346]!制御情報更新</definedName>
    <definedName name="制御情報更新" localSheetId="10">[345]!制御情報更新</definedName>
    <definedName name="制御情報更新" localSheetId="11">#REF!</definedName>
    <definedName name="制御情報更新" localSheetId="12">[345]!制御情報更新</definedName>
    <definedName name="制御情報更新" localSheetId="3">[345]!制御情報更新</definedName>
    <definedName name="制御情報更新" localSheetId="9">[345]!制御情報更新</definedName>
    <definedName name="制御情報更新" localSheetId="2">[345]!制御情報更新</definedName>
    <definedName name="制御情報更新">[345]!制御情報更新</definedName>
    <definedName name="制御情報更新2" localSheetId="8">[276]!制御情報更新</definedName>
    <definedName name="制御情報更新2" localSheetId="14">[276]!制御情報更新</definedName>
    <definedName name="制御情報更新2" localSheetId="4">[276]!制御情報更新</definedName>
    <definedName name="制御情報更新2" localSheetId="7">[276]!制御情報更新</definedName>
    <definedName name="制御情報更新2" localSheetId="6">[276]!制御情報更新</definedName>
    <definedName name="制御情報更新2" localSheetId="13">[277]!制御情報更新</definedName>
    <definedName name="制御情報更新2" localSheetId="10">[276]!制御情報更新</definedName>
    <definedName name="制御情報更新2" localSheetId="11">#REF!</definedName>
    <definedName name="制御情報更新2" localSheetId="12">[276]!制御情報更新</definedName>
    <definedName name="制御情報更新2" localSheetId="3">[276]!制御情報更新</definedName>
    <definedName name="制御情報更新2" localSheetId="9">[276]!制御情報更新</definedName>
    <definedName name="制御情報更新2" localSheetId="2">[276]!制御情報更新</definedName>
    <definedName name="制御情報更新2">[276]!制御情報更新</definedName>
    <definedName name="正常先→正常先" localSheetId="14">#REF!</definedName>
    <definedName name="正常先→正常先" localSheetId="4">#REF!</definedName>
    <definedName name="正常先→正常先" localSheetId="5">#REF!</definedName>
    <definedName name="正常先→正常先" localSheetId="7">#REF!</definedName>
    <definedName name="正常先→正常先" localSheetId="13">#REF!</definedName>
    <definedName name="正常先→正常先" localSheetId="10">#REF!</definedName>
    <definedName name="正常先→正常先" localSheetId="11">#REF!</definedName>
    <definedName name="正常先→正常先" localSheetId="9">#REF!</definedName>
    <definedName name="正常先→正常先">#REF!</definedName>
    <definedName name="清掃">#REF!</definedName>
    <definedName name="精算">#REF!</definedName>
    <definedName name="製品">#REF!</definedName>
    <definedName name="西日本">#N/A</definedName>
    <definedName name="請求データ">#REF!</definedName>
    <definedName name="請求月" localSheetId="13">[323]データ!$L$9:$L$20</definedName>
    <definedName name="請求月" localSheetId="11">#REF!</definedName>
    <definedName name="請求月">[324]データ!$L$9:$L$20</definedName>
    <definedName name="請求元ﾏｽﾀ">#REF!</definedName>
    <definedName name="請求書" localSheetId="14">#REF!</definedName>
    <definedName name="請求書" localSheetId="4">#REF!</definedName>
    <definedName name="請求書" localSheetId="5">#REF!</definedName>
    <definedName name="請求書" localSheetId="7">#REF!</definedName>
    <definedName name="請求書" localSheetId="13">#REF!</definedName>
    <definedName name="請求書" localSheetId="10">#REF!</definedName>
    <definedName name="請求書" localSheetId="11">#REF!</definedName>
    <definedName name="請求書" localSheetId="9">#REF!</definedName>
    <definedName name="請求書">#REF!</definedName>
    <definedName name="請求内訳明細別途集計用" localSheetId="14">#REF!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11">#REF!</definedName>
    <definedName name="請求内訳明細別途集計用" localSheetId="9">#REF!</definedName>
    <definedName name="請求内訳明細別途集計用">#REF!</definedName>
    <definedName name="静岡県" hidden="1">{"'２'!$B$1:$L$40"}</definedName>
    <definedName name="石川県" hidden="1">{"'２'!$B$1:$L$40"}</definedName>
    <definedName name="責任者回答日付" localSheetId="14">[427]障害票!#REF!</definedName>
    <definedName name="責任者回答日付" localSheetId="4">[427]障害票!#REF!</definedName>
    <definedName name="責任者回答日付" localSheetId="5">[427]障害票!#REF!</definedName>
    <definedName name="責任者回答日付" localSheetId="7">[427]障害票!#REF!</definedName>
    <definedName name="責任者回答日付" localSheetId="13">[428]障害票!#REF!</definedName>
    <definedName name="責任者回答日付" localSheetId="10">[427]障害票!#REF!</definedName>
    <definedName name="責任者回答日付" localSheetId="11">#REF!</definedName>
    <definedName name="責任者回答日付" localSheetId="9">[427]障害票!#REF!</definedName>
    <definedName name="責任者回答日付">[427]障害票!#REF!</definedName>
    <definedName name="切り替え語" hidden="1">{"'２'!$B$1:$L$40"}</definedName>
    <definedName name="切り替え予備" hidden="1">{"'２'!$B$1:$L$40"}</definedName>
    <definedName name="切替" hidden="1">{"'２'!$B$1:$L$40"}</definedName>
    <definedName name="切替９" hidden="1">{"'２'!$B$1:$L$40"}</definedName>
    <definedName name="切替予備" hidden="1">{"'２'!$B$1:$L$40"}</definedName>
    <definedName name="接続１" hidden="1">{"'２'!$B$1:$L$40"}</definedName>
    <definedName name="接続作業１" hidden="1">{"'２'!$B$1:$L$40"}</definedName>
    <definedName name="接続作業２" hidden="1">{"'２'!$B$1:$L$40"}</definedName>
    <definedName name="接続作業３" hidden="1">{"'２'!$B$1:$L$40"}</definedName>
    <definedName name="接続作業33" hidden="1">{"'２'!$B$1:$L$40"}</definedName>
    <definedName name="設定_2007_2008" localSheetId="14">#REF!</definedName>
    <definedName name="設定_2007_2008" localSheetId="4">#REF!</definedName>
    <definedName name="設定_2007_2008" localSheetId="5">#REF!</definedName>
    <definedName name="設定_2007_2008" localSheetId="7">#REF!</definedName>
    <definedName name="設定_2007_2008" localSheetId="13">#REF!</definedName>
    <definedName name="設定_2007_2008" localSheetId="10">#REF!</definedName>
    <definedName name="設定_2007_2008" localSheetId="11">#REF!</definedName>
    <definedName name="設定_2007_2008" localSheetId="9">#REF!</definedName>
    <definedName name="設定_2007_2008">#REF!</definedName>
    <definedName name="設定_CCシート" localSheetId="14">#REF!</definedName>
    <definedName name="設定_CCシート" localSheetId="4">#REF!</definedName>
    <definedName name="設定_CCシート" localSheetId="5">#REF!</definedName>
    <definedName name="設定_CCシート" localSheetId="7">#REF!</definedName>
    <definedName name="設定_CCシート" localSheetId="13">#REF!</definedName>
    <definedName name="設定_CCシート" localSheetId="10">#REF!</definedName>
    <definedName name="設定_CCシート" localSheetId="11">#REF!</definedName>
    <definedName name="設定_CCシート" localSheetId="9">#REF!</definedName>
    <definedName name="設定_CCシート">#REF!</definedName>
    <definedName name="設定_シス運紐付" localSheetId="14">#REF!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11">#REF!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 localSheetId="13">#REF!</definedName>
    <definedName name="設備">#REF!</definedName>
    <definedName name="絶縁耐力試験２回目" hidden="1">{"'原紙 (2)'!$CO$11"}</definedName>
    <definedName name="先先" hidden="1">{"'２'!$B$1:$L$40"}</definedName>
    <definedName name="千葉港" hidden="1">{"'九州沖縄'!$A$1:$M$44","'九州沖縄'!$A$1:$N$47","'九州沖縄'!$B$17:$M$44"}</definedName>
    <definedName name="千葉港UTP" hidden="1">{"'九州沖縄'!$A$1:$M$44","'九州沖縄'!$A$1:$N$47","'九州沖縄'!$B$17:$M$44"}</definedName>
    <definedName name="戦略１" localSheetId="14">Bonds!戦略１</definedName>
    <definedName name="戦略１" localSheetId="4">BS!戦略１</definedName>
    <definedName name="戦略１" localSheetId="5">Capex!戦略１</definedName>
    <definedName name="戦略１" localSheetId="7">Card!戦略１</definedName>
    <definedName name="戦略１" localSheetId="13">ESG!戦略１</definedName>
    <definedName name="戦略１" localSheetId="10">Insurance!戦略１</definedName>
    <definedName name="戦略１" localSheetId="11">Mobile!戦略１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泉" hidden="1">{"'２'!$B$1:$L$40"}</definedName>
    <definedName name="線種RB">#REF!</definedName>
    <definedName name="選択_結果" localSheetId="14">[429]選択!#REF!</definedName>
    <definedName name="選択_結果" localSheetId="4">[429]選択!#REF!</definedName>
    <definedName name="選択_結果" localSheetId="5">[429]選択!#REF!</definedName>
    <definedName name="選択_結果" localSheetId="7">[429]選択!#REF!</definedName>
    <definedName name="選択_結果" localSheetId="13">[429]選択!#REF!</definedName>
    <definedName name="選択_結果" localSheetId="10">[429]選択!#REF!</definedName>
    <definedName name="選択_結果" localSheetId="11">#REF!</definedName>
    <definedName name="選択_結果" localSheetId="12">[429]選択!#REF!</definedName>
    <definedName name="選択_結果" localSheetId="9">[429]選択!#REF!</definedName>
    <definedName name="選択_結果">[429]選択!#REF!</definedName>
    <definedName name="前月" localSheetId="14">[430]○0604!#REF!</definedName>
    <definedName name="前月" localSheetId="4">[430]○0604!#REF!</definedName>
    <definedName name="前月" localSheetId="5">[430]○0604!#REF!</definedName>
    <definedName name="前月" localSheetId="7">[430]○0604!#REF!</definedName>
    <definedName name="前月" localSheetId="13">[431]○0604!#REF!</definedName>
    <definedName name="前月" localSheetId="10">[430]○0604!#REF!</definedName>
    <definedName name="前月" localSheetId="11">#REF!</definedName>
    <definedName name="前月" localSheetId="12">[430]○0604!#REF!</definedName>
    <definedName name="前月" localSheetId="9">[430]○0604!#REF!</definedName>
    <definedName name="前月">[430]○0604!#REF!</definedName>
    <definedName name="前月末" localSheetId="13">'[212]貼り付け（新）'!$H$3</definedName>
    <definedName name="前月末" localSheetId="11">#REF!</definedName>
    <definedName name="前月末">'[213]貼り付け（新）'!$H$3</definedName>
    <definedName name="前後" localSheetId="14">#REF!</definedName>
    <definedName name="前後" localSheetId="4">#REF!</definedName>
    <definedName name="前後" localSheetId="5">#REF!</definedName>
    <definedName name="前後" localSheetId="7">#REF!</definedName>
    <definedName name="前後" localSheetId="13">#REF!</definedName>
    <definedName name="前後" localSheetId="10">#REF!</definedName>
    <definedName name="前後" localSheetId="11">#REF!</definedName>
    <definedName name="前後" localSheetId="9">#REF!</definedName>
    <definedName name="前後">#REF!</definedName>
    <definedName name="前提" localSheetId="14">#REF!</definedName>
    <definedName name="前提" localSheetId="4">#REF!</definedName>
    <definedName name="前提" localSheetId="5">#REF!</definedName>
    <definedName name="前提" localSheetId="7">#REF!</definedName>
    <definedName name="前提" localSheetId="13">#REF!</definedName>
    <definedName name="前提" localSheetId="10">#REF!</definedName>
    <definedName name="前提" localSheetId="11">#REF!</definedName>
    <definedName name="前提" localSheetId="9">#REF!</definedName>
    <definedName name="前提">#REF!</definedName>
    <definedName name="前払い保守" localSheetId="14">[432]実行!#REF!</definedName>
    <definedName name="前払い保守" localSheetId="4">[432]実行!#REF!</definedName>
    <definedName name="前払い保守" localSheetId="5">[432]実行!#REF!</definedName>
    <definedName name="前払い保守" localSheetId="7">[432]実行!#REF!</definedName>
    <definedName name="前払い保守" localSheetId="13">[432]実行!#REF!</definedName>
    <definedName name="前払い保守" localSheetId="10">[432]実行!#REF!</definedName>
    <definedName name="前払い保守" localSheetId="11">#REF!</definedName>
    <definedName name="前払い保守" localSheetId="9">[432]実行!#REF!</definedName>
    <definedName name="前払い保守">[432]実行!#REF!</definedName>
    <definedName name="前払データ分析_承諾以降" localSheetId="14">#REF!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11">#REF!</definedName>
    <definedName name="前払データ分析_承諾以降" localSheetId="9">#REF!</definedName>
    <definedName name="前払データ分析_承諾以降">#REF!</definedName>
    <definedName name="全社月次PL推移" localSheetId="14">#REF!</definedName>
    <definedName name="全社月次PL推移" localSheetId="4">#REF!</definedName>
    <definedName name="全社月次PL推移" localSheetId="5">#REF!</definedName>
    <definedName name="全社月次PL推移" localSheetId="7">#REF!</definedName>
    <definedName name="全社月次PL推移" localSheetId="13">#REF!</definedName>
    <definedName name="全社月次PL推移" localSheetId="10">#REF!</definedName>
    <definedName name="全社月次PL推移" localSheetId="11">#REF!</definedName>
    <definedName name="全社月次PL推移" localSheetId="9">#REF!</definedName>
    <definedName name="全社月次PL推移">#REF!</definedName>
    <definedName name="全社方針" localSheetId="14">[404]データ!#REF!</definedName>
    <definedName name="全社方針" localSheetId="4">[404]データ!#REF!</definedName>
    <definedName name="全社方針" localSheetId="5">[404]データ!#REF!</definedName>
    <definedName name="全社方針" localSheetId="7">[404]データ!#REF!</definedName>
    <definedName name="全社方針" localSheetId="13">[405]データ!#REF!</definedName>
    <definedName name="全社方針" localSheetId="10">[404]データ!#REF!</definedName>
    <definedName name="全社方針" localSheetId="11">#REF!</definedName>
    <definedName name="全社方針" localSheetId="9">[404]データ!#REF!</definedName>
    <definedName name="全社方針">[404]データ!#REF!</definedName>
    <definedName name="全体" localSheetId="14">#REF!</definedName>
    <definedName name="全体" localSheetId="4">#REF!</definedName>
    <definedName name="全体" localSheetId="5">#REF!</definedName>
    <definedName name="全体" localSheetId="7">#REF!</definedName>
    <definedName name="全体" localSheetId="10">#REF!</definedName>
    <definedName name="全体" localSheetId="11">#REF!</definedName>
    <definedName name="全体" localSheetId="9">#REF!</definedName>
    <definedName name="全体">#REF!</definedName>
    <definedName name="全部_一般" localSheetId="11">#REF!</definedName>
    <definedName name="全部_一般">#REF!</definedName>
    <definedName name="粗利益" localSheetId="14">#REF!</definedName>
    <definedName name="粗利益" localSheetId="4">#REF!</definedName>
    <definedName name="粗利益" localSheetId="5">#REF!</definedName>
    <definedName name="粗利益" localSheetId="7">#REF!</definedName>
    <definedName name="粗利益" localSheetId="13">#REF!</definedName>
    <definedName name="粗利益" localSheetId="10">#REF!</definedName>
    <definedName name="粗利益" localSheetId="11">#REF!</definedName>
    <definedName name="粗利益" localSheetId="9">#REF!</definedName>
    <definedName name="粗利益">#REF!</definedName>
    <definedName name="組織">"H21"</definedName>
    <definedName name="総合管理" localSheetId="14">#REF!</definedName>
    <definedName name="総合管理" localSheetId="7">#REF!</definedName>
    <definedName name="総合管理" localSheetId="13">#REF!</definedName>
    <definedName name="総合管理" localSheetId="11">#REF!</definedName>
    <definedName name="総合管理" localSheetId="9">#REF!</definedName>
    <definedName name="総合管理">#REF!</definedName>
    <definedName name="総合職" localSheetId="14">[433]枠!#REF!</definedName>
    <definedName name="総合職" localSheetId="7">[433]枠!#REF!</definedName>
    <definedName name="総合職" localSheetId="13">[434]枠!#REF!</definedName>
    <definedName name="総合職" localSheetId="11">#REF!</definedName>
    <definedName name="総合職" localSheetId="9">[433]枠!#REF!</definedName>
    <definedName name="総合職">[433]枠!#REF!</definedName>
    <definedName name="総務" localSheetId="13">[371]総務G!$G$2:$L$127</definedName>
    <definedName name="総務" localSheetId="11">#REF!</definedName>
    <definedName name="総務">[372]総務G!$G$2:$L$127</definedName>
    <definedName name="総労働">#REF!</definedName>
    <definedName name="装置項目">#REF!</definedName>
    <definedName name="送価合計A" localSheetId="14">'[433]中継サーバ（２セット）'!#REF!</definedName>
    <definedName name="送価合計A" localSheetId="7">'[433]中継サーバ（２セット）'!#REF!</definedName>
    <definedName name="送価合計A" localSheetId="13">'[434]中継サーバ（２セット）'!#REF!</definedName>
    <definedName name="送価合計A" localSheetId="11">#REF!</definedName>
    <definedName name="送価合計A" localSheetId="9">'[433]中継サーバ（２セット）'!#REF!</definedName>
    <definedName name="送価合計A">'[433]中継サーバ（２セット）'!#REF!</definedName>
    <definedName name="送価単価A" localSheetId="14">'[433]中継サーバ（２セット）'!#REF!</definedName>
    <definedName name="送価単価A" localSheetId="7">'[433]中継サーバ（２セット）'!#REF!</definedName>
    <definedName name="送価単価A" localSheetId="13">'[434]中継サーバ（２セット）'!#REF!</definedName>
    <definedName name="送価単価A" localSheetId="11">#REF!</definedName>
    <definedName name="送価単価A" localSheetId="9">'[433]中継サーバ（２セット）'!#REF!</definedName>
    <definedName name="送価単価A">'[433]中継サーバ（２セット）'!#REF!</definedName>
    <definedName name="送信" localSheetId="8">[435]!送信</definedName>
    <definedName name="送信" localSheetId="14">[435]!送信</definedName>
    <definedName name="送信" localSheetId="4">[435]!送信</definedName>
    <definedName name="送信" localSheetId="7">[435]!送信</definedName>
    <definedName name="送信" localSheetId="6">[435]!送信</definedName>
    <definedName name="送信" localSheetId="13">[436]!送信</definedName>
    <definedName name="送信" localSheetId="10">[435]!送信</definedName>
    <definedName name="送信" localSheetId="11">#REF!</definedName>
    <definedName name="送信" localSheetId="12">[435]!送信</definedName>
    <definedName name="送信" localSheetId="3">[435]!送信</definedName>
    <definedName name="送信" localSheetId="9">[435]!送信</definedName>
    <definedName name="送信" localSheetId="2">[435]!送信</definedName>
    <definedName name="送信">[435]!送信</definedName>
    <definedName name="送付" hidden="1">{#N/A,#N/A,TRUE,"MAIN FT TERM";#N/A,#N/A,TRUE,"MCI  FT TERM ";#N/A,#N/A,TRUE,"OC12 EQV"}</definedName>
    <definedName name="送付用" hidden="1">{"Page1",#N/A,FALSE,"Segment Overview";"Page2",#N/A,FALSE,"Segment Overview";"Page3",#N/A,FALSE,"Summary";"Page4",#N/A,FALSE,"Summary";"Page5",#N/A,FALSE,"US Pubs Rev";"Page6",#N/A,FALSE,"US Pubs Rev";"Page7",#N/A,FALSE,"US Pubs EBITDA";"Page8",#N/A,FALSE,"US Pubs EBITDA"}</definedName>
    <definedName name="増員数" localSheetId="14">#REF!</definedName>
    <definedName name="増員数" localSheetId="4">#REF!</definedName>
    <definedName name="増員数" localSheetId="5">#REF!</definedName>
    <definedName name="増員数" localSheetId="7">#REF!</definedName>
    <definedName name="増員数" localSheetId="13">#REF!</definedName>
    <definedName name="増員数" localSheetId="10">#REF!</definedName>
    <definedName name="増員数" localSheetId="11">#REF!</definedName>
    <definedName name="増員数" localSheetId="9">#REF!</definedName>
    <definedName name="増員数">#REF!</definedName>
    <definedName name="打つ" localSheetId="14">#REF!,#REF!,#REF!,#REF!,#REF!,#REF!,#REF!,#REF!,#REF!,#REF!,#REF!,#REF!,#REF!,#REF!,#REF!,#REF!,#REF!,#REF!,#REF!,#REF!,#REF!,#REF!,#REF!,#REF!,#REF!,#REF!,#REF!,#REF!,#REF!,#REF!,#REF!,#REF!,#REF!,#REF!,#REF!,#REF!,#REF!,#REF!,#REF!,#REF!,#REF!,#REF!,#REF!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11">#REF!,#REF!,#REF!,#REF!,#REF!,#REF!,#REF!,#REF!,#REF!,#REF!,#REF!,#REF!,#REF!,#REF!,#REF!,#REF!,#REF!,#REF!,#REF!,#REF!,#REF!,#REF!,#REF!,#REF!,#REF!,#REF!,#REF!,#REF!,#REF!,#REF!,#REF!,#REF!,#REF!,#REF!,#REF!,#REF!,#REF!,#REF!,#REF!,#REF!,#REF!,#REF!,#REF!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14">#REF!,#REF!,#REF!,#REF!,#REF!,#REF!,#REF!,#REF!,#REF!,#REF!,#REF!,#REF!,#REF!,#REF!,#REF!,#REF!,#REF!,#REF!,#REF!,#REF!,#REF!,#REF!,#REF!,#REF!,#REF!,#REF!,#REF!,#REF!,#REF!,#REF!,#REF!,#REF!,#REF!,#REF!,#REF!,#REF!,#REF!,#REF!,#REF!,#REF!,#REF!,#REF!,#REF!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11">#REF!,#REF!,#REF!,#REF!,#REF!,#REF!,#REF!,#REF!,#REF!,#REF!,#REF!,#REF!,#REF!,#REF!,#REF!,#REF!,#REF!,#REF!,#REF!,#REF!,#REF!,#REF!,#REF!,#REF!,#REF!,#REF!,#REF!,#REF!,#REF!,#REF!,#REF!,#REF!,#REF!,#REF!,#REF!,#REF!,#REF!,#REF!,#REF!,#REF!,#REF!,#REF!,#REF!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体制" hidden="1">{"'２'!$B$1:$L$40"}</definedName>
    <definedName name="体制１" hidden="1">{"'２'!$B$1:$L$40"}</definedName>
    <definedName name="体制表NE" hidden="1">{"'２'!$B$1:$L$40"}</definedName>
    <definedName name="対応者">#REF!</definedName>
    <definedName name="対応要否">#REF!</definedName>
    <definedName name="対策種別">#REF!</definedName>
    <definedName name="対策帯域">#REF!</definedName>
    <definedName name="対象４" hidden="1">{"'原紙 (2)'!$CO$11"}</definedName>
    <definedName name="対象ph">#REF!</definedName>
    <definedName name="対象ドキュメント">#REF!</definedName>
    <definedName name="対象年月" localSheetId="11">#REF!</definedName>
    <definedName name="対象年月">[349]ﾁｪｯｸｼｰﾄ!$C$1</definedName>
    <definedName name="対象範囲" localSheetId="14">#REF!</definedName>
    <definedName name="対象範囲" localSheetId="4">#REF!</definedName>
    <definedName name="対象範囲" localSheetId="5">#REF!</definedName>
    <definedName name="対象範囲" localSheetId="7">#REF!</definedName>
    <definedName name="対象範囲" localSheetId="13">#REF!</definedName>
    <definedName name="対象範囲" localSheetId="10">#REF!</definedName>
    <definedName name="対象範囲" localSheetId="11">#REF!</definedName>
    <definedName name="対象範囲" localSheetId="9">#REF!</definedName>
    <definedName name="対象範囲">#REF!</definedName>
    <definedName name="対比" localSheetId="14">#REF!</definedName>
    <definedName name="対比" localSheetId="4">#REF!</definedName>
    <definedName name="対比" localSheetId="5">#REF!</definedName>
    <definedName name="対比" localSheetId="7">#REF!</definedName>
    <definedName name="対比" localSheetId="13">#REF!</definedName>
    <definedName name="対比" localSheetId="10">#REF!</definedName>
    <definedName name="対比" localSheetId="11">#REF!</definedName>
    <definedName name="対比" localSheetId="9">#REF!</definedName>
    <definedName name="対比">#REF!</definedName>
    <definedName name="帯域幅">#REF!</definedName>
    <definedName name="貸室種別" localSheetId="14">#REF!</definedName>
    <definedName name="貸室種別" localSheetId="4">#REF!</definedName>
    <definedName name="貸室種別" localSheetId="5">#REF!</definedName>
    <definedName name="貸室種別" localSheetId="7">#REF!</definedName>
    <definedName name="貸室種別" localSheetId="13">#REF!</definedName>
    <definedName name="貸室種別" localSheetId="10">#REF!</definedName>
    <definedName name="貸室種別" localSheetId="11">#REF!</definedName>
    <definedName name="貸室種別" localSheetId="9">#REF!</definedName>
    <definedName name="貸室種別">#REF!</definedName>
    <definedName name="貸倒費用" localSheetId="13">[335]data!$A$216:$A$217</definedName>
    <definedName name="貸倒費用" localSheetId="11">#REF!</definedName>
    <definedName name="貸倒費用">[336]data!$A$216:$A$217</definedName>
    <definedName name="大口２" localSheetId="14">[17]総括表横!#REF!</definedName>
    <definedName name="大口２" localSheetId="7">[17]総括表横!#REF!</definedName>
    <definedName name="大口２" localSheetId="13">[18]総括表横!#REF!</definedName>
    <definedName name="大口２" localSheetId="11">#REF!</definedName>
    <definedName name="大口２" localSheetId="9">[17]総括表横!#REF!</definedName>
    <definedName name="大口２">[17]総括表横!#REF!</definedName>
    <definedName name="大口小口２" localSheetId="14">[17]総括表横!#REF!</definedName>
    <definedName name="大口小口２" localSheetId="7">[17]総括表横!#REF!</definedName>
    <definedName name="大口小口２" localSheetId="13">[18]総括表横!#REF!</definedName>
    <definedName name="大口小口２" localSheetId="11">#REF!</definedName>
    <definedName name="大口小口２" localSheetId="9">[17]総括表横!#REF!</definedName>
    <definedName name="大口小口２">[17]総括表横!#REF!</definedName>
    <definedName name="大阪" localSheetId="14">#REF!</definedName>
    <definedName name="大阪" localSheetId="7">#REF!</definedName>
    <definedName name="大阪" localSheetId="13">#REF!</definedName>
    <definedName name="大阪" localSheetId="11">#REF!</definedName>
    <definedName name="大阪" localSheetId="9">#REF!</definedName>
    <definedName name="大阪">#REF!</definedName>
    <definedName name="大分類" localSheetId="13">[414]data!$B$3:$B$5</definedName>
    <definedName name="大分類" localSheetId="11">#REF!</definedName>
    <definedName name="大分類">[415]data!$B$3:$B$5</definedName>
    <definedName name="第12期概算見通し入力" localSheetId="11">#REF!</definedName>
    <definedName name="第12期概算見通し入力">#REF!</definedName>
    <definedName name="第4期資金" localSheetId="14">#REF!</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11">#REF!</definedName>
    <definedName name="第4期資金" localSheetId="9">#REF!</definedName>
    <definedName name="第4期資金">#REF!</definedName>
    <definedName name="第5期資金" localSheetId="14">#REF!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11">#REF!</definedName>
    <definedName name="第5期資金" localSheetId="9">#REF!</definedName>
    <definedName name="第5期資金">#REF!</definedName>
    <definedName name="棚卸データ">#REF!</definedName>
    <definedName name="単" hidden="1">{"'原紙 (2)'!$CO$11"}</definedName>
    <definedName name="単位" localSheetId="13">[317]データ!$D$9:$D$15</definedName>
    <definedName name="単位" localSheetId="11">#REF!</definedName>
    <definedName name="単位">[318]データ!$D$9:$D$15</definedName>
    <definedName name="単価" localSheetId="14">#REF!</definedName>
    <definedName name="単価" localSheetId="4">#REF!</definedName>
    <definedName name="単価" localSheetId="5">#REF!</definedName>
    <definedName name="単価" localSheetId="7">#REF!</definedName>
    <definedName name="単価" localSheetId="13">#REF!</definedName>
    <definedName name="単価" localSheetId="10">#REF!</definedName>
    <definedName name="単価" localSheetId="11">#REF!</definedName>
    <definedName name="単価" localSheetId="9">#REF!</definedName>
    <definedName name="単価">#REF!</definedName>
    <definedName name="単価_その他" localSheetId="11">#REF!</definedName>
    <definedName name="単価_その他">[437]定数!$G$13</definedName>
    <definedName name="単価_基本" localSheetId="11">#REF!</definedName>
    <definedName name="単価_基本">[437]定数!$G$5</definedName>
    <definedName name="単価_結合" localSheetId="11">#REF!</definedName>
    <definedName name="単価_結合">[437]定数!$G$9</definedName>
    <definedName name="単価_現地" localSheetId="11">#REF!</definedName>
    <definedName name="単価_現地">[437]定数!$G$11</definedName>
    <definedName name="単価_資料" localSheetId="11">#REF!</definedName>
    <definedName name="単価_資料">[437]定数!$G$12</definedName>
    <definedName name="単価_詳細" localSheetId="11">#REF!</definedName>
    <definedName name="単価_詳細">[437]定数!$G$6</definedName>
    <definedName name="単価_製造" localSheetId="11">#REF!</definedName>
    <definedName name="単価_製造">[437]定数!$G$7</definedName>
    <definedName name="単価_総合" localSheetId="11">#REF!</definedName>
    <definedName name="単価_総合">[437]定数!$G$10</definedName>
    <definedName name="単価_単体" localSheetId="11">#REF!</definedName>
    <definedName name="単価_単体">[437]定数!$G$8</definedName>
    <definedName name="単価_調査" localSheetId="11">#REF!</definedName>
    <definedName name="単価_調査">[437]定数!$G$4</definedName>
    <definedName name="単価5月" localSheetId="14">#REF!</definedName>
    <definedName name="単価5月" localSheetId="4">#REF!</definedName>
    <definedName name="単価5月" localSheetId="5">#REF!</definedName>
    <definedName name="単価5月" localSheetId="7">#REF!</definedName>
    <definedName name="単価5月" localSheetId="13">#REF!</definedName>
    <definedName name="単価5月" localSheetId="10">#REF!</definedName>
    <definedName name="単価5月" localSheetId="11">#REF!</definedName>
    <definedName name="単価5月" localSheetId="9">#REF!</definedName>
    <definedName name="単価5月">#REF!</definedName>
    <definedName name="単価6月" localSheetId="14">#REF!</definedName>
    <definedName name="単価6月" localSheetId="4">#REF!</definedName>
    <definedName name="単価6月" localSheetId="5">#REF!</definedName>
    <definedName name="単価6月" localSheetId="7">#REF!</definedName>
    <definedName name="単価6月" localSheetId="13">#REF!</definedName>
    <definedName name="単価6月" localSheetId="10">#REF!</definedName>
    <definedName name="単価6月" localSheetId="11">#REF!</definedName>
    <definedName name="単価6月" localSheetId="9">#REF!</definedName>
    <definedName name="単価6月">#REF!</definedName>
    <definedName name="単価一覧" localSheetId="14">#REF!</definedName>
    <definedName name="単価一覧" localSheetId="4">#REF!</definedName>
    <definedName name="単価一覧" localSheetId="5">#REF!</definedName>
    <definedName name="単価一覧" localSheetId="7">#REF!</definedName>
    <definedName name="単価一覧" localSheetId="13">#REF!</definedName>
    <definedName name="単価一覧" localSheetId="10">#REF!</definedName>
    <definedName name="単価一覧" localSheetId="11">#REF!</definedName>
    <definedName name="単価一覧" localSheetId="9">#REF!</definedName>
    <definedName name="単価一覧">#REF!</definedName>
    <definedName name="単金表">#REF!</definedName>
    <definedName name="単結" hidden="1">{"'原紙 (2)'!$CO$11"}</definedName>
    <definedName name="単体" localSheetId="11">#REF!</definedName>
    <definedName name="単体">[438]Q_単体!$A$1:$R$26</definedName>
    <definedName name="担当" localSheetId="13">[359]Sheet4!$A$3:$E$61</definedName>
    <definedName name="担当" localSheetId="11">#REF!</definedName>
    <definedName name="担当">[360]Sheet4!$A$3:$E$61</definedName>
    <definedName name="担当者名" localSheetId="13">[317]データ!$E$9:$E$15</definedName>
    <definedName name="担当者名" localSheetId="11">#REF!</definedName>
    <definedName name="担当者名">[318]データ!$E$9:$E$15</definedName>
    <definedName name="短Ｐキャップローン" localSheetId="14">#REF!</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11">#REF!</definedName>
    <definedName name="短Ｐキャップローン" localSheetId="9">#REF!</definedName>
    <definedName name="短Ｐキャップローン">#REF!</definedName>
    <definedName name="短期円貨ｽﾌﾟﾚｯﾄﾞ貸" localSheetId="14">#REF!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11">#REF!</definedName>
    <definedName name="短期円貨ｽﾌﾟﾚｯﾄﾞ貸" localSheetId="9">#REF!</definedName>
    <definedName name="短期円貨ｽﾌﾟﾚｯﾄﾞ貸">#REF!</definedName>
    <definedName name="値引き分" localSheetId="11" hidden="1">{"Page1",#N/A,FALSE,"CompCo";"Page2",#N/A,FALSE,"CompCo"}</definedName>
    <definedName name="値引き分" hidden="1">{"Page1",#N/A,FALSE,"CompCo";"Page2",#N/A,FALSE,"CompCo"}</definedName>
    <definedName name="地権者">#REF!</definedName>
    <definedName name="池袋" localSheetId="14" hidden="1">{"'O-9000 LTU'!$A$1:$O$385"}</definedName>
    <definedName name="池袋" localSheetId="4" hidden="1">{"'O-9000 LTU'!$A$1:$O$385"}</definedName>
    <definedName name="池袋" localSheetId="5"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1"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中意" hidden="1">{"'２'!$B$1:$L$40"}</definedName>
    <definedName name="中間メニューへ戻る" localSheetId="8">[439]!中間メニューへ戻る</definedName>
    <definedName name="中間メニューへ戻る" localSheetId="14">[439]!中間メニューへ戻る</definedName>
    <definedName name="中間メニューへ戻る" localSheetId="4">[439]!中間メニューへ戻る</definedName>
    <definedName name="中間メニューへ戻る" localSheetId="7">[439]!中間メニューへ戻る</definedName>
    <definedName name="中間メニューへ戻る" localSheetId="6">[439]!中間メニューへ戻る</definedName>
    <definedName name="中間メニューへ戻る" localSheetId="13">[440]!中間メニューへ戻る</definedName>
    <definedName name="中間メニューへ戻る" localSheetId="10">[439]!中間メニューへ戻る</definedName>
    <definedName name="中間メニューへ戻る" localSheetId="11">#REF!</definedName>
    <definedName name="中間メニューへ戻る" localSheetId="12">[439]!中間メニューへ戻る</definedName>
    <definedName name="中間メニューへ戻る" localSheetId="3">[439]!中間メニューへ戻る</definedName>
    <definedName name="中間メニューへ戻る" localSheetId="9">[439]!中間メニューへ戻る</definedName>
    <definedName name="中間メニューへ戻る" localSheetId="2">[439]!中間メニューへ戻る</definedName>
    <definedName name="中間メニューへ戻る">[439]!中間メニューへ戻る</definedName>
    <definedName name="中継伝送ＧＣ" hidden="1">{"'九州沖縄'!$A$1:$M$44","'九州沖縄'!$A$1:$N$47","'九州沖縄'!$B$17:$M$44"}</definedName>
    <definedName name="中止断面">#REF!</definedName>
    <definedName name="中止理由" localSheetId="13">[441]増減分析ok!$A$1:$O$6</definedName>
    <definedName name="中止理由" localSheetId="11">#REF!</definedName>
    <definedName name="中止理由">[442]増減分析ok!$A$1:$O$6</definedName>
    <definedName name="中部２" localSheetId="14">#REF!</definedName>
    <definedName name="中部２" localSheetId="4">#REF!</definedName>
    <definedName name="中部２" localSheetId="5">#REF!</definedName>
    <definedName name="中部２" localSheetId="7">#REF!</definedName>
    <definedName name="中部２" localSheetId="13">#REF!</definedName>
    <definedName name="中部２" localSheetId="10">#REF!</definedName>
    <definedName name="中部２" localSheetId="11">#REF!</definedName>
    <definedName name="中部２" localSheetId="9">#REF!</definedName>
    <definedName name="中部２">#REF!</definedName>
    <definedName name="中分類" localSheetId="13">[278]data!$B$3:$B$52</definedName>
    <definedName name="中分類" localSheetId="11">#REF!</definedName>
    <definedName name="中分類">[279]data!$B$3:$B$52</definedName>
    <definedName name="中分類1" localSheetId="13">[414]data!$C$3:$C$53</definedName>
    <definedName name="中分類1" localSheetId="11">#REF!</definedName>
    <definedName name="中分類1">[415]data!$C$3:$C$53</definedName>
    <definedName name="中分類2" localSheetId="13">[414]data!$D$3:$D$53</definedName>
    <definedName name="中分類2" localSheetId="11">#REF!</definedName>
    <definedName name="中分類2">[415]data!$D$3:$D$53</definedName>
    <definedName name="抽出" localSheetId="8">[443]!抽出</definedName>
    <definedName name="抽出" localSheetId="14">[443]!抽出</definedName>
    <definedName name="抽出" localSheetId="4">[443]!抽出</definedName>
    <definedName name="抽出" localSheetId="7">[443]!抽出</definedName>
    <definedName name="抽出" localSheetId="6">[443]!抽出</definedName>
    <definedName name="抽出" localSheetId="13">[444]!抽出</definedName>
    <definedName name="抽出" localSheetId="10">[443]!抽出</definedName>
    <definedName name="抽出" localSheetId="11">#REF!</definedName>
    <definedName name="抽出" localSheetId="12">[443]!抽出</definedName>
    <definedName name="抽出" localSheetId="3">[443]!抽出</definedName>
    <definedName name="抽出" localSheetId="9">[443]!抽出</definedName>
    <definedName name="抽出" localSheetId="2">[443]!抽出</definedName>
    <definedName name="抽出">[443]!抽出</definedName>
    <definedName name="注意事項" hidden="1">{"'２'!$B$1:$L$40"}</definedName>
    <definedName name="超計" localSheetId="14">#REF!</definedName>
    <definedName name="超計" localSheetId="4">#REF!</definedName>
    <definedName name="超計" localSheetId="5">#REF!</definedName>
    <definedName name="超計" localSheetId="7">#REF!</definedName>
    <definedName name="超計" localSheetId="13">#REF!</definedName>
    <definedName name="超計" localSheetId="10">#REF!</definedName>
    <definedName name="超計" localSheetId="11">#REF!</definedName>
    <definedName name="超計" localSheetId="9">#REF!</definedName>
    <definedName name="超計">#REF!</definedName>
    <definedName name="長期入院給付" localSheetId="14">#REF!</definedName>
    <definedName name="長期入院給付" localSheetId="4">#REF!</definedName>
    <definedName name="長期入院給付" localSheetId="5">#REF!</definedName>
    <definedName name="長期入院給付" localSheetId="7">#REF!</definedName>
    <definedName name="長期入院給付" localSheetId="13">#REF!</definedName>
    <definedName name="長期入院給付" localSheetId="10">#REF!</definedName>
    <definedName name="長期入院給付" localSheetId="11">#REF!</definedName>
    <definedName name="長期入院給付" localSheetId="9">#REF!</definedName>
    <definedName name="長期入院給付">#REF!</definedName>
    <definedName name="直営店舗" localSheetId="14">#REF!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11">#REF!</definedName>
    <definedName name="直営店舗" localSheetId="9">#REF!</definedName>
    <definedName name="直営店舗">#REF!</definedName>
    <definedName name="直付_SSL" localSheetId="13">#REF!</definedName>
    <definedName name="直付_SSL">#REF!</definedName>
    <definedName name="直付_監査">#REF!</definedName>
    <definedName name="直付_制作費" localSheetId="13">#REF!</definedName>
    <definedName name="直付_制作費">#REF!</definedName>
    <definedName name="直付_保守" localSheetId="13">#REF!</definedName>
    <definedName name="直付_保守">#REF!</definedName>
    <definedName name="賃貸総面積" localSheetId="13">#REF!</definedName>
    <definedName name="賃貸総面積">#REF!</definedName>
    <definedName name="通信費" localSheetId="13">[137]入力!$D$9:$O$9</definedName>
    <definedName name="通信費" localSheetId="11">#REF!</definedName>
    <definedName name="通信費">[138]入力!$D$9:$O$9</definedName>
    <definedName name="通知書用国内手数料計" localSheetId="14">#REF!</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11">#REF!</definedName>
    <definedName name="通知書用国内手数料計" localSheetId="9">#REF!</definedName>
    <definedName name="通知書用国内手数料計">#REF!</definedName>
    <definedName name="停止４" hidden="1">{"'原紙 (2)'!$CO$11"}</definedName>
    <definedName name="停止対象２" hidden="1">{"'原紙 (2)'!$CO$11"}</definedName>
    <definedName name="停止対象３" hidden="1">{"'原紙 (2)'!$CO$11"}</definedName>
    <definedName name="停止対象４" hidden="1">{"'原紙 (2)'!$CO$11"}</definedName>
    <definedName name="定義" localSheetId="14">Bonds!定義</definedName>
    <definedName name="定義" localSheetId="4">BS!定義</definedName>
    <definedName name="定義" localSheetId="5">Capex!定義</definedName>
    <definedName name="定義" localSheetId="7">Card!定義</definedName>
    <definedName name="定義" localSheetId="13">ESG!定義</definedName>
    <definedName name="定義" localSheetId="10">Insurance!定義</definedName>
    <definedName name="定義" localSheetId="11">Mobile!定義</definedName>
    <definedName name="定義" localSheetId="12">'Other KPIs'!定義</definedName>
    <definedName name="定義" localSheetId="9">Securities!定義</definedName>
    <definedName name="定義" localSheetId="1">'目次 Index'!定義</definedName>
    <definedName name="定義">[0]!定義</definedName>
    <definedName name="提出期限">"day"</definedName>
    <definedName name="鉄道" localSheetId="14">#REF!</definedName>
    <definedName name="鉄道" localSheetId="7">#REF!</definedName>
    <definedName name="鉄道" localSheetId="13">#REF!</definedName>
    <definedName name="鉄道" localSheetId="11">#REF!</definedName>
    <definedName name="鉄道" localSheetId="9">#REF!</definedName>
    <definedName name="鉄道">#REF!</definedName>
    <definedName name="店" localSheetId="14">#REF!</definedName>
    <definedName name="店" localSheetId="7">#REF!</definedName>
    <definedName name="店" localSheetId="13">#REF!</definedName>
    <definedName name="店" localSheetId="9">#REF!</definedName>
    <definedName name="店">#REF!</definedName>
    <definedName name="店番" localSheetId="14">#REF!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店名" localSheetId="13">#REF!</definedName>
    <definedName name="店名">#REF!</definedName>
    <definedName name="添付連続保存" localSheetId="8">[12]!添付連続保存</definedName>
    <definedName name="添付連続保存" localSheetId="14">[12]!添付連続保存</definedName>
    <definedName name="添付連続保存" localSheetId="4">[12]!添付連続保存</definedName>
    <definedName name="添付連続保存" localSheetId="7">[12]!添付連続保存</definedName>
    <definedName name="添付連続保存" localSheetId="6">[12]!添付連続保存</definedName>
    <definedName name="添付連続保存" localSheetId="13">[13]!添付連続保存</definedName>
    <definedName name="添付連続保存" localSheetId="10">[12]!添付連続保存</definedName>
    <definedName name="添付連続保存" localSheetId="11">#REF!</definedName>
    <definedName name="添付連続保存" localSheetId="12">[12]!添付連続保存</definedName>
    <definedName name="添付連続保存" localSheetId="3">[12]!添付連続保存</definedName>
    <definedName name="添付連続保存" localSheetId="9">[12]!添付連続保存</definedName>
    <definedName name="添付連続保存" localSheetId="2">[12]!添付連続保存</definedName>
    <definedName name="添付連続保存">[12]!添付連続保存</definedName>
    <definedName name="点" hidden="1">{"'２'!$B$1:$L$40"}</definedName>
    <definedName name="点検" hidden="1">#REF!</definedName>
    <definedName name="電源系統図" hidden="1">{"'２'!$B$1:$L$40"}</definedName>
    <definedName name="電源系統図２" hidden="1">{"'２'!$B$1:$L$40"}</definedName>
    <definedName name="電源系統図ー２" hidden="1">{"'２'!$B$1:$L$40"}</definedName>
    <definedName name="電源種類" localSheetId="13">[323]データ!$O$9:$O$18</definedName>
    <definedName name="電源種類" localSheetId="11">#REF!</definedName>
    <definedName name="電源種類">[324]データ!$O$9:$O$18</definedName>
    <definedName name="電源接続" hidden="1">{"'２'!$B$1:$L$40"}</definedName>
    <definedName name="電柱種別">#REF!</definedName>
    <definedName name="電流100" localSheetId="14">[418]仕向制御サーバ!#REF!</definedName>
    <definedName name="電流100" localSheetId="7">[418]仕向制御サーバ!#REF!</definedName>
    <definedName name="電流100" localSheetId="13">[419]仕向制御サーバ!#REF!</definedName>
    <definedName name="電流100" localSheetId="11">#REF!</definedName>
    <definedName name="電流100" localSheetId="9">[418]仕向制御サーバ!#REF!</definedName>
    <definedName name="電流100">[418]仕向制御サーバ!#REF!</definedName>
    <definedName name="電流200" localSheetId="14">[418]仕向制御サーバ!#REF!</definedName>
    <definedName name="電流200" localSheetId="7">[418]仕向制御サーバ!#REF!</definedName>
    <definedName name="電流200" localSheetId="13">[419]仕向制御サーバ!#REF!</definedName>
    <definedName name="電流200" localSheetId="11">#REF!</definedName>
    <definedName name="電流200" localSheetId="9">[418]仕向制御サーバ!#REF!</definedName>
    <definedName name="電流200">[418]仕向制御サーバ!#REF!</definedName>
    <definedName name="渡辺_定期預金満期償還３" localSheetId="14">#REF!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11">#REF!</definedName>
    <definedName name="渡辺_定期預金満期償還３" localSheetId="9">#REF!</definedName>
    <definedName name="渡辺_定期預金満期償還３">#REF!</definedName>
    <definedName name="登録" hidden="1">{"'２'!$B$1:$L$40"}</definedName>
    <definedName name="都23区">#REF!</definedName>
    <definedName name="都道府県名称" localSheetId="13">[366]選択肢!$B$20:$B$67</definedName>
    <definedName name="都道府県名称" localSheetId="11">#REF!</definedName>
    <definedName name="都道府県名称">[367]選択肢!$B$20:$B$67</definedName>
    <definedName name="土浦" hidden="1">{"'２'!$B$1:$L$40"}</definedName>
    <definedName name="投資種別">#REF!</definedName>
    <definedName name="投資有証２" localSheetId="14">[17]総括表横!#REF!</definedName>
    <definedName name="投資有証２" localSheetId="7">[17]総括表横!#REF!</definedName>
    <definedName name="投資有証２" localSheetId="13">[18]総括表横!#REF!</definedName>
    <definedName name="投資有証２" localSheetId="11">#REF!</definedName>
    <definedName name="投資有証２" localSheetId="9">[17]総括表横!#REF!</definedName>
    <definedName name="投資有証２">[17]総括表横!#REF!</definedName>
    <definedName name="投信" localSheetId="14" hidden="1">[368]作業ｼｰﾄ!#REF!</definedName>
    <definedName name="投信" localSheetId="7" hidden="1">[368]作業ｼｰﾄ!#REF!</definedName>
    <definedName name="投信" localSheetId="13" hidden="1">[369]作業ｼｰﾄ!#REF!</definedName>
    <definedName name="投信" localSheetId="11" hidden="1">#REF!</definedName>
    <definedName name="投信" localSheetId="9" hidden="1">[368]作業ｼｰﾄ!#REF!</definedName>
    <definedName name="投信" hidden="1">[368]作業ｼｰﾄ!#REF!</definedName>
    <definedName name="東京都" localSheetId="13">[398]センター一覧!$A$1:$B$46</definedName>
    <definedName name="東京都" localSheetId="11">#REF!</definedName>
    <definedName name="東京都">[399]センター一覧!$A$1:$B$46</definedName>
    <definedName name="当該支払月" localSheetId="14">#REF!</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11">#REF!</definedName>
    <definedName name="当該支払月" localSheetId="9">#REF!</definedName>
    <definedName name="当該支払月">#REF!</definedName>
    <definedName name="当該支払年" localSheetId="14">#REF!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11">#REF!</definedName>
    <definedName name="当該支払年" localSheetId="9">#REF!</definedName>
    <definedName name="当該支払年">#REF!</definedName>
    <definedName name="当社メンバ" localSheetId="14">#REF!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11">#REF!</definedName>
    <definedName name="当社メンバ" localSheetId="9">#REF!</definedName>
    <definedName name="当社メンバ">#REF!</definedName>
    <definedName name="当部回収管理表_到着確認_List" localSheetId="14">[445]到着確認!#REF!</definedName>
    <definedName name="当部回収管理表_到着確認_List" localSheetId="4">[445]到着確認!#REF!</definedName>
    <definedName name="当部回収管理表_到着確認_List" localSheetId="5">[445]到着確認!#REF!</definedName>
    <definedName name="当部回収管理表_到着確認_List" localSheetId="7">[445]到着確認!#REF!</definedName>
    <definedName name="当部回収管理表_到着確認_List" localSheetId="10">[445]到着確認!#REF!</definedName>
    <definedName name="当部回収管理表_到着確認_List" localSheetId="11">#REF!</definedName>
    <definedName name="当部回収管理表_到着確認_List" localSheetId="9">[445]到着確認!#REF!</definedName>
    <definedName name="当部回収管理表_到着確認_List">[445]到着確認!#REF!</definedName>
    <definedName name="統合・システムテスト比率" localSheetId="14">#REF!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11">#REF!</definedName>
    <definedName name="統合・システムテスト比率" localSheetId="9">#REF!</definedName>
    <definedName name="統合・システムテスト比率">#REF!</definedName>
    <definedName name="統合M.キャンセルM" localSheetId="14">Bonds!統合M.キャンセルM</definedName>
    <definedName name="統合M.キャンセルM" localSheetId="4">BS!統合M.キャンセルM</definedName>
    <definedName name="統合M.キャンセルM" localSheetId="5">Capex!統合M.キャンセルM</definedName>
    <definedName name="統合M.キャンセルM" localSheetId="7">Card!統合M.キャンセルM</definedName>
    <definedName name="統合M.キャンセルM" localSheetId="13">ESG!統合M.キャンセルM</definedName>
    <definedName name="統合M.キャンセルM" localSheetId="10">Insurance!統合M.キャンセルM</definedName>
    <definedName name="統合M.キャンセルM" localSheetId="11">Mobile!統合M.キャンセルM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8">[12]!統合M.ブック統合M</definedName>
    <definedName name="統合M.ブック統合M" localSheetId="14">[12]!統合M.ブック統合M</definedName>
    <definedName name="統合M.ブック統合M" localSheetId="4">[12]!統合M.ブック統合M</definedName>
    <definedName name="統合M.ブック統合M" localSheetId="7">[12]!統合M.ブック統合M</definedName>
    <definedName name="統合M.ブック統合M" localSheetId="6">[12]!統合M.ブック統合M</definedName>
    <definedName name="統合M.ブック統合M" localSheetId="13">[13]!統合M.ブック統合M</definedName>
    <definedName name="統合M.ブック統合M" localSheetId="10">[12]!統合M.ブック統合M</definedName>
    <definedName name="統合M.ブック統合M" localSheetId="11">#REF!</definedName>
    <definedName name="統合M.ブック統合M" localSheetId="12">[12]!統合M.ブック統合M</definedName>
    <definedName name="統合M.ブック統合M" localSheetId="3">[12]!統合M.ブック統合M</definedName>
    <definedName name="統合M.ブック統合M" localSheetId="9">[12]!統合M.ブック統合M</definedName>
    <definedName name="統合M.ブック統合M" localSheetId="2">[12]!統合M.ブック統合M</definedName>
    <definedName name="統合M.ブック統合M">[12]!統合M.ブック統合M</definedName>
    <definedName name="導入比率" localSheetId="14">#REF!</definedName>
    <definedName name="導入比率" localSheetId="7">#REF!</definedName>
    <definedName name="導入比率" localSheetId="13">#REF!</definedName>
    <definedName name="導入比率" localSheetId="11">#REF!</definedName>
    <definedName name="導入比率" localSheetId="9">#REF!</definedName>
    <definedName name="導入比率">#REF!</definedName>
    <definedName name="徳永" hidden="1">{"'２'!$B$1:$L$40"}</definedName>
    <definedName name="特別損益" localSheetId="14">[386]その他入力項目!#REF!</definedName>
    <definedName name="特別損益" localSheetId="7">[386]その他入力項目!#REF!</definedName>
    <definedName name="特別損益" localSheetId="13">[385]その他入力項目!#REF!</definedName>
    <definedName name="特別損益" localSheetId="11">#REF!</definedName>
    <definedName name="特別損益" localSheetId="9">[386]その他入力項目!#REF!</definedName>
    <definedName name="特別損益">[386]その他入力項目!#REF!</definedName>
    <definedName name="内部格付" localSheetId="13">[80]data!$P$3:$P$17</definedName>
    <definedName name="内部格付" localSheetId="11">#REF!</definedName>
    <definedName name="内部格付">[81]data!$P$3:$P$17</definedName>
    <definedName name="難易度">#REF!</definedName>
    <definedName name="二分平均法">#REF!</definedName>
    <definedName name="尼崎" localSheetId="14">#REF!</definedName>
    <definedName name="尼崎" localSheetId="4">#REF!</definedName>
    <definedName name="尼崎" localSheetId="5">#REF!</definedName>
    <definedName name="尼崎" localSheetId="7">#REF!</definedName>
    <definedName name="尼崎" localSheetId="13">#REF!</definedName>
    <definedName name="尼崎" localSheetId="10">#REF!</definedName>
    <definedName name="尼崎" localSheetId="11">#REF!</definedName>
    <definedName name="尼崎" localSheetId="9">#REF!</definedName>
    <definedName name="尼崎">#REF!</definedName>
    <definedName name="日銀業種A" localSheetId="14">#REF!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11">#REF!</definedName>
    <definedName name="日銀業種A" localSheetId="9">#REF!</definedName>
    <definedName name="日銀業種A">#REF!</definedName>
    <definedName name="日銀業種B" localSheetId="14">#REF!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11">#REF!</definedName>
    <definedName name="日銀業種B" localSheetId="9">#REF!</definedName>
    <definedName name="日銀業種B">#REF!</definedName>
    <definedName name="日銀業種番号" localSheetId="13">[366]選択肢!$A$429:$A$470</definedName>
    <definedName name="日銀業種番号" localSheetId="11">#REF!</definedName>
    <definedName name="日銀業種番号">[367]選択肢!$A$429:$A$470</definedName>
    <definedName name="日数" localSheetId="14">#REF!</definedName>
    <definedName name="日数" localSheetId="4">#REF!</definedName>
    <definedName name="日数" localSheetId="5">#REF!</definedName>
    <definedName name="日数" localSheetId="7">#REF!</definedName>
    <definedName name="日数" localSheetId="10">#REF!</definedName>
    <definedName name="日数" localSheetId="11">#REF!</definedName>
    <definedName name="日数" localSheetId="9">#REF!</definedName>
    <definedName name="日数">#REF!</definedName>
    <definedName name="入院率_1" localSheetId="14">#REF!</definedName>
    <definedName name="入院率_1" localSheetId="4">#REF!</definedName>
    <definedName name="入院率_1" localSheetId="5">#REF!</definedName>
    <definedName name="入院率_1" localSheetId="7">#REF!</definedName>
    <definedName name="入院率_1" localSheetId="13">#REF!</definedName>
    <definedName name="入院率_1" localSheetId="10">#REF!</definedName>
    <definedName name="入院率_1" localSheetId="11">#REF!</definedName>
    <definedName name="入院率_1" localSheetId="9">#REF!</definedName>
    <definedName name="入院率_1">#REF!</definedName>
    <definedName name="入院率_2" localSheetId="14">#REF!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11">#REF!</definedName>
    <definedName name="入院率_2" localSheetId="9">#REF!</definedName>
    <definedName name="入院率_2">#REF!</definedName>
    <definedName name="入荷予定データ">#REF!</definedName>
    <definedName name="入居者勤務店" localSheetId="13">#REF!</definedName>
    <definedName name="入居者勤務店">#REF!</definedName>
    <definedName name="入出力装置" localSheetId="13">#REF!</definedName>
    <definedName name="入出力装置">#REF!</definedName>
    <definedName name="入力範囲">#REF!,#REF!,#REF!</definedName>
    <definedName name="認証非認証ベンダー認証">#REF!</definedName>
    <definedName name="年間計画" localSheetId="13">#REF!</definedName>
    <definedName name="年間計画" localSheetId="11">#REF!</definedName>
    <definedName name="年間計画">#REF!</definedName>
    <definedName name="年度メニューへ戻る" localSheetId="8">[439]!年度メニューへ戻る</definedName>
    <definedName name="年度メニューへ戻る" localSheetId="14">[439]!年度メニューへ戻る</definedName>
    <definedName name="年度メニューへ戻る" localSheetId="4">[439]!年度メニューへ戻る</definedName>
    <definedName name="年度メニューへ戻る" localSheetId="7">[439]!年度メニューへ戻る</definedName>
    <definedName name="年度メニューへ戻る" localSheetId="6">[439]!年度メニューへ戻る</definedName>
    <definedName name="年度メニューへ戻る" localSheetId="13">[440]!年度メニューへ戻る</definedName>
    <definedName name="年度メニューへ戻る" localSheetId="10">[439]!年度メニューへ戻る</definedName>
    <definedName name="年度メニューへ戻る" localSheetId="11">#REF!</definedName>
    <definedName name="年度メニューへ戻る" localSheetId="12">[439]!年度メニューへ戻る</definedName>
    <definedName name="年度メニューへ戻る" localSheetId="3">[439]!年度メニューへ戻る</definedName>
    <definedName name="年度メニューへ戻る" localSheetId="9">[439]!年度メニューへ戻る</definedName>
    <definedName name="年度メニューへ戻る" localSheetId="2">[439]!年度メニューへ戻る</definedName>
    <definedName name="年度メニューへ戻る">[439]!年度メニューへ戻る</definedName>
    <definedName name="年齢" localSheetId="13">[381]マスタ!$B$3:$C$44</definedName>
    <definedName name="年齢" localSheetId="11">#REF!</definedName>
    <definedName name="年齢">[382]マスタ!$B$3:$C$44</definedName>
    <definedName name="派遣" localSheetId="11">#REF!</definedName>
    <definedName name="派遣">[6]配賦基準作成!$B$5</definedName>
    <definedName name="破産" localSheetId="14">#REF!</definedName>
    <definedName name="破産" localSheetId="4">#REF!</definedName>
    <definedName name="破産" localSheetId="5">#REF!</definedName>
    <definedName name="破産" localSheetId="7">#REF!</definedName>
    <definedName name="破産" localSheetId="10">#REF!</definedName>
    <definedName name="破産" localSheetId="11">#REF!</definedName>
    <definedName name="破産" localSheetId="9">#REF!</definedName>
    <definedName name="破産">#REF!</definedName>
    <definedName name="馬鹿" hidden="1">{"'２'!$B$1:$L$40"}</definedName>
    <definedName name="買掛・未払" localSheetId="14">#REF!</definedName>
    <definedName name="買掛・未払" localSheetId="4">#REF!</definedName>
    <definedName name="買掛・未払" localSheetId="5">#REF!</definedName>
    <definedName name="買掛・未払" localSheetId="7">#REF!</definedName>
    <definedName name="買掛・未払" localSheetId="13">#REF!</definedName>
    <definedName name="買掛・未払" localSheetId="10">#REF!</definedName>
    <definedName name="買掛・未払" localSheetId="11">#REF!</definedName>
    <definedName name="買掛・未払" localSheetId="9">#REF!</definedName>
    <definedName name="買掛・未払">#REF!</definedName>
    <definedName name="売上見込み" localSheetId="14">#REF!</definedName>
    <definedName name="売上見込み" localSheetId="4">#REF!</definedName>
    <definedName name="売上見込み" localSheetId="5">#REF!</definedName>
    <definedName name="売上見込み" localSheetId="7">#REF!</definedName>
    <definedName name="売上見込み" localSheetId="13">#REF!</definedName>
    <definedName name="売上見込み" localSheetId="10">#REF!</definedName>
    <definedName name="売上見込み" localSheetId="11">#REF!</definedName>
    <definedName name="売上見込み" localSheetId="9">#REF!</definedName>
    <definedName name="売上見込み">#REF!</definedName>
    <definedName name="売上見込み②" localSheetId="13">#REF!</definedName>
    <definedName name="売上見込み②">#REF!</definedName>
    <definedName name="函館" hidden="1">{"'２'!$B$1:$L$40"}</definedName>
    <definedName name="発行市場分類" localSheetId="13">[80]data!$G$2:$G$3</definedName>
    <definedName name="発行市場分類" localSheetId="11">#REF!</definedName>
    <definedName name="発行市場分類">[81]data!$G$2:$G$3</definedName>
    <definedName name="発行体居住分類" localSheetId="14">#REF!</definedName>
    <definedName name="発行体居住分類" localSheetId="4">#REF!</definedName>
    <definedName name="発行体居住分類" localSheetId="5">#REF!</definedName>
    <definedName name="発行体居住分類" localSheetId="7">#REF!</definedName>
    <definedName name="発行体居住分類" localSheetId="13">#REF!</definedName>
    <definedName name="発行体居住分類" localSheetId="10">#REF!</definedName>
    <definedName name="発行体居住分類" localSheetId="11">#REF!</definedName>
    <definedName name="発行体居住分類" localSheetId="9">#REF!</definedName>
    <definedName name="発行体居住分類">#REF!</definedName>
    <definedName name="発行体種類" localSheetId="14">#REF!</definedName>
    <definedName name="発行体種類" localSheetId="4">#REF!</definedName>
    <definedName name="発行体種類" localSheetId="5">#REF!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体内部格付" localSheetId="14">#REF!</definedName>
    <definedName name="発行体内部格付" localSheetId="4">#REF!</definedName>
    <definedName name="発行体内部格付" localSheetId="5">#REF!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信M.キャンセルM" localSheetId="14">Bonds!発信M.キャンセルM</definedName>
    <definedName name="発信M.キャンセルM" localSheetId="4">BS!発信M.キャンセルM</definedName>
    <definedName name="発信M.キャンセルM" localSheetId="5">Capex!発信M.キャンセルM</definedName>
    <definedName name="発信M.キャンセルM" localSheetId="7">Card!発信M.キャンセルM</definedName>
    <definedName name="発信M.キャンセルM" localSheetId="13">ESG!発信M.キャンセルM</definedName>
    <definedName name="発信M.キャンセルM" localSheetId="10">Insurance!発信M.キャンセルM</definedName>
    <definedName name="発信M.キャンセルM" localSheetId="11">Mobile!発信M.キャンセルM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14">Bonds!発信M.発信M</definedName>
    <definedName name="発信M.発信M" localSheetId="4">BS!発信M.発信M</definedName>
    <definedName name="発信M.発信M" localSheetId="5">Capex!発信M.発信M</definedName>
    <definedName name="発信M.発信M" localSheetId="7">Card!発信M.発信M</definedName>
    <definedName name="発信M.発信M" localSheetId="13">ESG!発信M.発信M</definedName>
    <definedName name="発信M.発信M" localSheetId="10">Insurance!発信M.発信M</definedName>
    <definedName name="発信M.発信M" localSheetId="11">Mobile!発信M.発信M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生レイヤ" localSheetId="13">[313]Master!$D$2:$D$12</definedName>
    <definedName name="発生レイヤ" localSheetId="11">#REF!</definedName>
    <definedName name="発生レイヤ">[314]Master!$D$2:$D$12</definedName>
    <definedName name="発生個所_ＵＣ" localSheetId="13">[313]Master!$C$2:$C$178</definedName>
    <definedName name="発生個所_ＵＣ" localSheetId="11">#REF!</definedName>
    <definedName name="発生個所_ＵＣ">[314]Master!$C$2:$C$178</definedName>
    <definedName name="発生個所_ﾌﾟﾛｼｰｼﾞｬー" localSheetId="13">[313]Master!$B$2:$B$24</definedName>
    <definedName name="発生個所_ﾌﾟﾛｼｰｼﾞｬー" localSheetId="11">#REF!</definedName>
    <definedName name="発生個所_ﾌﾟﾛｼｰｼﾞｬー">[314]Master!$B$2:$B$24</definedName>
    <definedName name="発注" localSheetId="14">#REF!</definedName>
    <definedName name="発注" localSheetId="4">#REF!</definedName>
    <definedName name="発注" localSheetId="5">#REF!</definedName>
    <definedName name="発注" localSheetId="7">#REF!</definedName>
    <definedName name="発注" localSheetId="13">#REF!</definedName>
    <definedName name="発注" localSheetId="10">#REF!</definedName>
    <definedName name="発注" localSheetId="11">#REF!</definedName>
    <definedName name="発注" localSheetId="9">#REF!</definedName>
    <definedName name="発注">#REF!</definedName>
    <definedName name="発注範囲">#REF!</definedName>
    <definedName name="発注付加情報">#REF!</definedName>
    <definedName name="発電機負荷" hidden="1">{"'２'!$B$1:$L$40"}</definedName>
    <definedName name="判定基準" hidden="1">{"'２'!$B$1:$L$40"}</definedName>
    <definedName name="判別月" localSheetId="13">[137]入力!$D$6:$O$6</definedName>
    <definedName name="判別月" localSheetId="11">#REF!</definedName>
    <definedName name="判別月">[138]入力!$D$6:$O$6</definedName>
    <definedName name="範囲" localSheetId="13">[446]合成するもの!$B$5:$AA$400</definedName>
    <definedName name="範囲" localSheetId="11">#REF!</definedName>
    <definedName name="範囲">[447]合成するもの!$B$5:$AA$400</definedName>
    <definedName name="範囲_日数">#REF!</definedName>
    <definedName name="範囲_日付">#REF!</definedName>
    <definedName name="範囲_曜日">#REF!</definedName>
    <definedName name="番" hidden="1">{"'２'!$B$1:$L$40"}</definedName>
    <definedName name="費用_人件費" localSheetId="14">#REF!</definedName>
    <definedName name="費用_人件費" localSheetId="4">#REF!</definedName>
    <definedName name="費用_人件費" localSheetId="5">#REF!</definedName>
    <definedName name="費用_人件費" localSheetId="7">#REF!</definedName>
    <definedName name="費用_人件費" localSheetId="13">#REF!</definedName>
    <definedName name="費用_人件費" localSheetId="10">#REF!</definedName>
    <definedName name="費用_人件費" localSheetId="11">#REF!</definedName>
    <definedName name="費用_人件費" localSheetId="9">#REF!</definedName>
    <definedName name="費用_人件費">#REF!</definedName>
    <definedName name="費用を打つ①" localSheetId="13">[448]支払明細!$A$7,[448]支払明細!$H$7,[448]支払明細!$I$7,[448]支払明細!$F$7,[448]支払明細!$K$7,[448]支払明細!$N$7,[448]支払明細!$P$7,[448]支払明細!$R$7,[448]支払明細!$S$7,[448]支払明細!$A$8,[448]支払明細!$H$8,[448]支払明細!$I$8,[448]支払明細!$F$8,[448]支払明細!$K$8,[448]支払明細!$N$8,[448]支払明細!$P$8,[448]支払明細!$R$8,[448]支払明細!$S$8,[448]支払明細!$A$9,[448]支払明細!$H$9,[448]支払明細!$I$9,[448]支払明細!$F$9,[448]支払明細!$K$9,[448]支払明細!$N$9,[448]支払明細!$P$9,[448]支払明細!$R$9,[448]支払明細!$S$9,[448]支払明細!$A$10,[448]支払明細!$H$10,[448]支払明細!$I$10,[448]支払明細!$F$10,[448]支払明細!$K$10,[448]支払明細!$N$10,[448]支払明細!$P$10,[448]支払明細!$R$10,[448]支払明細!$S$10,[448]支払明細!$A$7</definedName>
    <definedName name="費用を打つ①" localSheetId="11">#REF!,#REF!,#REF!,#REF!,#REF!,#REF!,#REF!,#REF!,#REF!,#REF!,#REF!,#REF!,#REF!,#REF!,#REF!,#REF!,#REF!,#REF!,#REF!,#REF!,#REF!,#REF!,#REF!,#REF!,#REF!,#REF!,#REF!,#REF!,#REF!,#REF!,#REF!,#REF!,#REF!,#REF!,#REF!,#REF!,#REF!</definedName>
    <definedName name="費用を打つ①">[449]支払明細!$A$7,[449]支払明細!$H$7,[449]支払明細!$I$7,[449]支払明細!$F$7,[449]支払明細!$K$7,[449]支払明細!$N$7,[449]支払明細!$P$7,[449]支払明細!$R$7,[449]支払明細!$S$7,[449]支払明細!$A$8,[449]支払明細!$H$8,[449]支払明細!$I$8,[449]支払明細!$F$8,[449]支払明細!$K$8,[449]支払明細!$N$8,[449]支払明細!$P$8,[449]支払明細!$R$8,[449]支払明細!$S$8,[449]支払明細!$A$9,[449]支払明細!$H$9,[449]支払明細!$I$9,[449]支払明細!$F$9,[449]支払明細!$K$9,[449]支払明細!$N$9,[449]支払明細!$P$9,[449]支払明細!$R$9,[449]支払明細!$S$9,[449]支払明細!$A$10,[449]支払明細!$H$10,[449]支払明細!$I$10,[449]支払明細!$F$10,[449]支払明細!$K$10,[449]支払明細!$N$10,[449]支払明細!$P$10,[449]支払明細!$R$10,[449]支払明細!$S$10,[449]支払明細!$A$7</definedName>
    <definedName name="費用を打つ②" localSheetId="13">[448]支払明細!$A$11,[448]支払明細!$H$11,[448]支払明細!$I$11,[448]支払明細!$F$11,[448]支払明細!$K$11,[448]支払明細!$N$11,[448]支払明細!$P$11,[448]支払明細!$R$11,[448]支払明細!$S$11,[448]支払明細!$A$12,[448]支払明細!$H$12,[448]支払明細!$I$12,[448]支払明細!$F$12,[448]支払明細!$K$12,[448]支払明細!$N$12,[448]支払明細!$P$12,[448]支払明細!$R$12,[448]支払明細!$S$12,[448]支払明細!$A$13,[448]支払明細!$H$13,[448]支払明細!$I$13,[448]支払明細!$F$13,[448]支払明細!$K$13,[448]支払明細!$N$13,[448]支払明細!$P$13,[448]支払明細!$R$13,[448]支払明細!$S$13,[448]支払明細!$A$14,[448]支払明細!$H$14,[448]支払明細!$I$14,[448]支払明細!$F$14,[448]支払明細!$K$14,[448]支払明細!$N$14,[448]支払明細!$P$14,[448]支払明細!$R$14,[448]支払明細!$S$14,[448]支払明細!$A$11</definedName>
    <definedName name="費用を打つ②" localSheetId="11">#REF!,#REF!,#REF!,#REF!,#REF!,#REF!,#REF!,#REF!,#REF!,#REF!,#REF!,#REF!,#REF!,#REF!,#REF!,#REF!,#REF!,#REF!,#REF!,#REF!,#REF!,#REF!,#REF!,#REF!,#REF!,#REF!,#REF!,#REF!,#REF!,#REF!,#REF!,#REF!,#REF!,#REF!,#REF!,#REF!,#REF!</definedName>
    <definedName name="費用を打つ②">[449]支払明細!$A$11,[449]支払明細!$H$11,[449]支払明細!$I$11,[449]支払明細!$F$11,[449]支払明細!$K$11,[449]支払明細!$N$11,[449]支払明細!$P$11,[449]支払明細!$R$11,[449]支払明細!$S$11,[449]支払明細!$A$12,[449]支払明細!$H$12,[449]支払明細!$I$12,[449]支払明細!$F$12,[449]支払明細!$K$12,[449]支払明細!$N$12,[449]支払明細!$P$12,[449]支払明細!$R$12,[449]支払明細!$S$12,[449]支払明細!$A$13,[449]支払明細!$H$13,[449]支払明細!$I$13,[449]支払明細!$F$13,[449]支払明細!$K$13,[449]支払明細!$N$13,[449]支払明細!$P$13,[449]支払明細!$R$13,[449]支払明細!$S$13,[449]支払明細!$A$14,[449]支払明細!$H$14,[449]支払明細!$I$14,[449]支払明細!$F$14,[449]支払明細!$K$14,[449]支払明細!$N$14,[449]支払明細!$P$14,[449]支払明細!$R$14,[449]支払明細!$S$14,[449]支払明細!$A$11</definedName>
    <definedName name="費用を打つ③" localSheetId="13">[448]支払明細!$A$15,[448]支払明細!$H$15,[448]支払明細!$I$15,[448]支払明細!$F$15,[448]支払明細!$K$15,[448]支払明細!$N$15,[448]支払明細!$P$15,[448]支払明細!$R$15,[448]支払明細!$S$15,[448]支払明細!$A$16,[448]支払明細!$H$16,[448]支払明細!$I$16,[448]支払明細!$F$16,[448]支払明細!$K$16,[448]支払明細!$N$16,[448]支払明細!$P$16,[448]支払明細!$R$16,[448]支払明細!$S$16,[448]支払明細!$A$17,[448]支払明細!$H$17,[448]支払明細!$I$17,[448]支払明細!$F$17,[448]支払明細!$K$17,[448]支払明細!$N$17,[448]支払明細!$P$17,[448]支払明細!$R$17,[448]支払明細!$S$17,[448]支払明細!$A$18,[448]支払明細!$H$18,[448]支払明細!$I$18,[448]支払明細!$F$18,[448]支払明細!$K$18,[448]支払明細!$N$18,[448]支払明細!$P$18,[448]支払明細!$R$18,[448]支払明細!$S$18,[448]支払明細!$A$15</definedName>
    <definedName name="費用を打つ③" localSheetId="11">#REF!,#REF!,#REF!,#REF!,#REF!,#REF!,#REF!,#REF!,#REF!,#REF!,#REF!,#REF!,#REF!,#REF!,#REF!,#REF!,#REF!,#REF!,#REF!,#REF!,#REF!,#REF!,#REF!,#REF!,#REF!,#REF!,#REF!,#REF!,#REF!,#REF!,#REF!,#REF!,#REF!,#REF!,#REF!,#REF!,#REF!</definedName>
    <definedName name="費用を打つ③">[449]支払明細!$A$15,[449]支払明細!$H$15,[449]支払明細!$I$15,[449]支払明細!$F$15,[449]支払明細!$K$15,[449]支払明細!$N$15,[449]支払明細!$P$15,[449]支払明細!$R$15,[449]支払明細!$S$15,[449]支払明細!$A$16,[449]支払明細!$H$16,[449]支払明細!$I$16,[449]支払明細!$F$16,[449]支払明細!$K$16,[449]支払明細!$N$16,[449]支払明細!$P$16,[449]支払明細!$R$16,[449]支払明細!$S$16,[449]支払明細!$A$17,[449]支払明細!$H$17,[449]支払明細!$I$17,[449]支払明細!$F$17,[449]支払明細!$K$17,[449]支払明細!$N$17,[449]支払明細!$P$17,[449]支払明細!$R$17,[449]支払明細!$S$17,[449]支払明細!$A$18,[449]支払明細!$H$18,[449]支払明細!$I$18,[449]支払明細!$F$18,[449]支払明細!$K$18,[449]支払明細!$N$18,[449]支払明細!$P$18,[449]支払明細!$R$18,[449]支払明細!$S$18,[449]支払明細!$A$15</definedName>
    <definedName name="費用を打つ④" localSheetId="13">[448]支払明細!$A$19,[448]支払明細!$H$19,[448]支払明細!$I$19,[448]支払明細!$F$19,[448]支払明細!$K$19,[448]支払明細!$N$19,[448]支払明細!$P$19,[448]支払明細!$R$19,[448]支払明細!$S$19,[448]支払明細!$A$20,[448]支払明細!$H$20,[448]支払明細!$I$20,[448]支払明細!$F$20,[448]支払明細!$K$20,[448]支払明細!$N$20,[448]支払明細!$P$20,[448]支払明細!$R$20,[448]支払明細!$S$20,[448]支払明細!$A$21,[448]支払明細!$H$21,[448]支払明細!$I$21,[448]支払明細!$F$21,[448]支払明細!$K$21,[448]支払明細!$N$21,[448]支払明細!$P$21,[448]支払明細!$R$21,[448]支払明細!$S$21,[448]支払明細!$A$22,[448]支払明細!$H$22,[448]支払明細!$I$22,[448]支払明細!$F$22,[448]支払明細!$K$22,[448]支払明細!$N$22,[448]支払明細!$P$22,[448]支払明細!$R$22,[448]支払明細!$S$22,[448]支払明細!$A$19</definedName>
    <definedName name="費用を打つ④" localSheetId="11">#REF!,#REF!,#REF!,#REF!,#REF!,#REF!,#REF!,#REF!,#REF!,#REF!,#REF!,#REF!,#REF!,#REF!,#REF!,#REF!,#REF!,#REF!,#REF!,#REF!,#REF!,#REF!,#REF!,#REF!,#REF!,#REF!,#REF!,#REF!,#REF!,#REF!,#REF!,#REF!,#REF!,#REF!,#REF!,#REF!,#REF!</definedName>
    <definedName name="費用を打つ④">[449]支払明細!$A$19,[449]支払明細!$H$19,[449]支払明細!$I$19,[449]支払明細!$F$19,[449]支払明細!$K$19,[449]支払明細!$N$19,[449]支払明細!$P$19,[449]支払明細!$R$19,[449]支払明細!$S$19,[449]支払明細!$A$20,[449]支払明細!$H$20,[449]支払明細!$I$20,[449]支払明細!$F$20,[449]支払明細!$K$20,[449]支払明細!$N$20,[449]支払明細!$P$20,[449]支払明細!$R$20,[449]支払明細!$S$20,[449]支払明細!$A$21,[449]支払明細!$H$21,[449]支払明細!$I$21,[449]支払明細!$F$21,[449]支払明細!$K$21,[449]支払明細!$N$21,[449]支払明細!$P$21,[449]支払明細!$R$21,[449]支払明細!$S$21,[449]支払明細!$A$22,[449]支払明細!$H$22,[449]支払明細!$I$22,[449]支払明細!$F$22,[449]支払明細!$K$22,[449]支払明細!$N$22,[449]支払明細!$P$22,[449]支払明細!$R$22,[449]支払明細!$S$22,[449]支払明細!$A$19</definedName>
    <definedName name="費用を打つ⑤" localSheetId="13">[448]支払明細!$A$23,[448]支払明細!$H$23,[448]支払明細!$I$23,[448]支払明細!$F$23,[448]支払明細!$K$23,[448]支払明細!$N$23,[448]支払明細!$P$23,[448]支払明細!$R$23,[448]支払明細!$S$23,[448]支払明細!$A$24,[448]支払明細!$H$24,[448]支払明細!$I$24,[448]支払明細!$F$24,[448]支払明細!$K$24,[448]支払明細!$N$24,[448]支払明細!$P$24,[448]支払明細!$R$24,[448]支払明細!$S$24,[448]支払明細!$A$25,[448]支払明細!$H$25,[448]支払明細!$I$25,[448]支払明細!$F$25,[448]支払明細!$K$25,[448]支払明細!$N$25,[448]支払明細!$P$25,[448]支払明細!$R$25,[448]支払明細!$S$25,[448]支払明細!$A$26,[448]支払明細!$H$26,[448]支払明細!$I$26,[448]支払明細!$F$26,[448]支払明細!$K$26,[448]支払明細!$N$26,[448]支払明細!$P$26,[448]支払明細!$R$26,[448]支払明細!$S$26,[448]支払明細!$A$23</definedName>
    <definedName name="費用を打つ⑤" localSheetId="11">#REF!,#REF!,#REF!,#REF!,#REF!,#REF!,#REF!,#REF!,#REF!,#REF!,#REF!,#REF!,#REF!,#REF!,#REF!,#REF!,#REF!,#REF!,#REF!,#REF!,#REF!,#REF!,#REF!,#REF!,#REF!,#REF!,#REF!,#REF!,#REF!,#REF!,#REF!,#REF!,#REF!,#REF!,#REF!,#REF!,#REF!</definedName>
    <definedName name="費用を打つ⑤">[449]支払明細!$A$23,[449]支払明細!$H$23,[449]支払明細!$I$23,[449]支払明細!$F$23,[449]支払明細!$K$23,[449]支払明細!$N$23,[449]支払明細!$P$23,[449]支払明細!$R$23,[449]支払明細!$S$23,[449]支払明細!$A$24,[449]支払明細!$H$24,[449]支払明細!$I$24,[449]支払明細!$F$24,[449]支払明細!$K$24,[449]支払明細!$N$24,[449]支払明細!$P$24,[449]支払明細!$R$24,[449]支払明細!$S$24,[449]支払明細!$A$25,[449]支払明細!$H$25,[449]支払明細!$I$25,[449]支払明細!$F$25,[449]支払明細!$K$25,[449]支払明細!$N$25,[449]支払明細!$P$25,[449]支払明細!$R$25,[449]支払明細!$S$25,[449]支払明細!$A$26,[449]支払明細!$H$26,[449]支払明細!$I$26,[449]支払明細!$F$26,[449]支払明細!$K$26,[449]支払明細!$N$26,[449]支払明細!$P$26,[449]支払明細!$R$26,[449]支払明細!$S$26,[449]支払明細!$A$23</definedName>
    <definedName name="費用を打つ⑥" localSheetId="13">[448]支払明細!$A$27,[448]支払明細!$H$27,[448]支払明細!$I$27,[448]支払明細!$F$27,[448]支払明細!$K$27,[448]支払明細!$N$27,[448]支払明細!$P$27,[448]支払明細!$R$27,[448]支払明細!$S$27,[448]支払明細!$A$28,[448]支払明細!$H$28,[448]支払明細!$I$28,[448]支払明細!$F$28,[448]支払明細!$K$28,[448]支払明細!$N$28,[448]支払明細!$P$28,[448]支払明細!$R$28,[448]支払明細!$S$28,[448]支払明細!$A$29,[448]支払明細!$H$29,[448]支払明細!$I$29,[448]支払明細!$F$29,[448]支払明細!$K$29,[448]支払明細!$N$29,[448]支払明細!$P$29,[448]支払明細!$R$29,[448]支払明細!$S$29,[448]支払明細!$A$30,[448]支払明細!$H$30,[448]支払明細!$I$30,[448]支払明細!$F$30,[448]支払明細!$K$30,[448]支払明細!$N$30,[448]支払明細!$P$30,[448]支払明細!$R$30,[448]支払明細!$S$30,[448]支払明細!$A$27</definedName>
    <definedName name="費用を打つ⑥" localSheetId="11">#REF!,#REF!,#REF!,#REF!,#REF!,#REF!,#REF!,#REF!,#REF!,#REF!,#REF!,#REF!,#REF!,#REF!,#REF!,#REF!,#REF!,#REF!,#REF!,#REF!,#REF!,#REF!,#REF!,#REF!,#REF!,#REF!,#REF!,#REF!,#REF!,#REF!,#REF!,#REF!,#REF!,#REF!,#REF!,#REF!,#REF!</definedName>
    <definedName name="費用を打つ⑥">[449]支払明細!$A$27,[449]支払明細!$H$27,[449]支払明細!$I$27,[449]支払明細!$F$27,[449]支払明細!$K$27,[449]支払明細!$N$27,[449]支払明細!$P$27,[449]支払明細!$R$27,[449]支払明細!$S$27,[449]支払明細!$A$28,[449]支払明細!$H$28,[449]支払明細!$I$28,[449]支払明細!$F$28,[449]支払明細!$K$28,[449]支払明細!$N$28,[449]支払明細!$P$28,[449]支払明細!$R$28,[449]支払明細!$S$28,[449]支払明細!$A$29,[449]支払明細!$H$29,[449]支払明細!$I$29,[449]支払明細!$F$29,[449]支払明細!$K$29,[449]支払明細!$N$29,[449]支払明細!$P$29,[449]支払明細!$R$29,[449]支払明細!$S$29,[449]支払明細!$A$30,[449]支払明細!$H$30,[449]支払明細!$I$30,[449]支払明細!$F$30,[449]支払明細!$K$30,[449]支払明細!$N$30,[449]支払明細!$P$30,[449]支払明細!$R$30,[449]支払明細!$S$30,[449]支払明細!$A$27</definedName>
    <definedName name="費用科目" localSheetId="14">#REF!</definedName>
    <definedName name="費用科目" localSheetId="4">#REF!</definedName>
    <definedName name="費用科目" localSheetId="5">#REF!</definedName>
    <definedName name="費用科目" localSheetId="7">#REF!</definedName>
    <definedName name="費用科目" localSheetId="13">#REF!</definedName>
    <definedName name="費用科目" localSheetId="10">#REF!</definedName>
    <definedName name="費用科目" localSheetId="11">#REF!</definedName>
    <definedName name="費用科目" localSheetId="9">#REF!</definedName>
    <definedName name="費用科目">#REF!</definedName>
    <definedName name="非居円２" localSheetId="14">[17]総括表横!#REF!</definedName>
    <definedName name="非居円２" localSheetId="4">[17]総括表横!#REF!</definedName>
    <definedName name="非居円２" localSheetId="5">[17]総括表横!#REF!</definedName>
    <definedName name="非居円２" localSheetId="7">[17]総括表横!#REF!</definedName>
    <definedName name="非居円２" localSheetId="13">[18]総括表横!#REF!</definedName>
    <definedName name="非居円２" localSheetId="10">[17]総括表横!#REF!</definedName>
    <definedName name="非居円２" localSheetId="11">#REF!</definedName>
    <definedName name="非居円２" localSheetId="9">[17]総括表横!#REF!</definedName>
    <definedName name="非居円２">[17]総括表横!#REF!</definedName>
    <definedName name="非対象" localSheetId="14">#REF!</definedName>
    <definedName name="非対象" localSheetId="4">#REF!</definedName>
    <definedName name="非対象" localSheetId="5">#REF!</definedName>
    <definedName name="非対象" localSheetId="7">#REF!</definedName>
    <definedName name="非対象" localSheetId="13">#REF!</definedName>
    <definedName name="非対象" localSheetId="10">#REF!</definedName>
    <definedName name="非対象" localSheetId="11">#REF!</definedName>
    <definedName name="非対象" localSheetId="9">#REF!</definedName>
    <definedName name="非対象">#REF!</definedName>
    <definedName name="必須">#N/A</definedName>
    <definedName name="百万" localSheetId="14">#REF!</definedName>
    <definedName name="百万" localSheetId="4">#REF!</definedName>
    <definedName name="百万" localSheetId="5">#REF!</definedName>
    <definedName name="百万" localSheetId="7">#REF!</definedName>
    <definedName name="百万" localSheetId="13">#REF!</definedName>
    <definedName name="百万" localSheetId="10">#REF!</definedName>
    <definedName name="百万" localSheetId="11">#REF!</definedName>
    <definedName name="百万" localSheetId="9">#REF!</definedName>
    <definedName name="百万">#REF!</definedName>
    <definedName name="百万円" localSheetId="14">#REF!</definedName>
    <definedName name="百万円" localSheetId="4">#REF!</definedName>
    <definedName name="百万円" localSheetId="5">#REF!</definedName>
    <definedName name="百万円" localSheetId="7">#REF!</definedName>
    <definedName name="百万円" localSheetId="13">#REF!</definedName>
    <definedName name="百万円" localSheetId="10">#REF!</definedName>
    <definedName name="百万円" localSheetId="11">#REF!</definedName>
    <definedName name="百万円" localSheetId="9">#REF!</definedName>
    <definedName name="百万円">#REF!</definedName>
    <definedName name="標準価格Ｍ率" localSheetId="14">#REF!</definedName>
    <definedName name="標準価格Ｍ率" localSheetId="4">#REF!</definedName>
    <definedName name="標準価格Ｍ率" localSheetId="5">#REF!</definedName>
    <definedName name="標準価格Ｍ率" localSheetId="7">#REF!</definedName>
    <definedName name="標準価格Ｍ率" localSheetId="13">#REF!</definedName>
    <definedName name="標準価格Ｍ率" localSheetId="10">#REF!</definedName>
    <definedName name="標準価格Ｍ率" localSheetId="11">#REF!</definedName>
    <definedName name="標準価格Ｍ率" localSheetId="9">#REF!</definedName>
    <definedName name="標準価格Ｍ率">#REF!</definedName>
    <definedName name="表のビジュアル化" localSheetId="11">#REF!</definedName>
    <definedName name="表のビジュアル化">#REF!</definedName>
    <definedName name="表紙" hidden="1">{"'２'!$B$1:$L$40"}</definedName>
    <definedName name="表紙１" hidden="1">{"'２'!$B$1:$L$40"}</definedName>
    <definedName name="表示形式">#N/A</definedName>
    <definedName name="品名">#REF!</definedName>
    <definedName name="不動産担保印刷" localSheetId="8">[450]!不動産担保印刷</definedName>
    <definedName name="不動産担保印刷" localSheetId="14">[450]!不動産担保印刷</definedName>
    <definedName name="不動産担保印刷" localSheetId="4">[450]!不動産担保印刷</definedName>
    <definedName name="不動産担保印刷" localSheetId="7">[450]!不動産担保印刷</definedName>
    <definedName name="不動産担保印刷" localSheetId="6">[450]!不動産担保印刷</definedName>
    <definedName name="不動産担保印刷" localSheetId="13">[451]!不動産担保印刷</definedName>
    <definedName name="不動産担保印刷" localSheetId="10">[450]!不動産担保印刷</definedName>
    <definedName name="不動産担保印刷" localSheetId="11">#REF!</definedName>
    <definedName name="不動産担保印刷" localSheetId="12">[450]!不動産担保印刷</definedName>
    <definedName name="不動産担保印刷" localSheetId="3">[450]!不動産担保印刷</definedName>
    <definedName name="不動産担保印刷" localSheetId="9">[450]!不動産担保印刷</definedName>
    <definedName name="不動産担保印刷" localSheetId="2">[450]!不動産担保印刷</definedName>
    <definedName name="不動産担保印刷">[450]!不動産担保印刷</definedName>
    <definedName name="不動産担保関西" localSheetId="8">[450]!不動産担保関西</definedName>
    <definedName name="不動産担保関西" localSheetId="14">[450]!不動産担保関西</definedName>
    <definedName name="不動産担保関西" localSheetId="4">[450]!不動産担保関西</definedName>
    <definedName name="不動産担保関西" localSheetId="7">[450]!不動産担保関西</definedName>
    <definedName name="不動産担保関西" localSheetId="6">[450]!不動産担保関西</definedName>
    <definedName name="不動産担保関西" localSheetId="13">[451]!不動産担保関西</definedName>
    <definedName name="不動産担保関西" localSheetId="10">[450]!不動産担保関西</definedName>
    <definedName name="不動産担保関西" localSheetId="11">#REF!</definedName>
    <definedName name="不動産担保関西" localSheetId="12">[450]!不動産担保関西</definedName>
    <definedName name="不動産担保関西" localSheetId="3">[450]!不動産担保関西</definedName>
    <definedName name="不動産担保関西" localSheetId="9">[450]!不動産担保関西</definedName>
    <definedName name="不動産担保関西" localSheetId="2">[450]!不動産担保関西</definedName>
    <definedName name="不動産担保関西">[450]!不動産担保関西</definedName>
    <definedName name="不動産担保住所印刷" localSheetId="8">[450]!不動産担保住所印刷</definedName>
    <definedName name="不動産担保住所印刷" localSheetId="14">[450]!不動産担保住所印刷</definedName>
    <definedName name="不動産担保住所印刷" localSheetId="4">[450]!不動産担保住所印刷</definedName>
    <definedName name="不動産担保住所印刷" localSheetId="7">[450]!不動産担保住所印刷</definedName>
    <definedName name="不動産担保住所印刷" localSheetId="6">[450]!不動産担保住所印刷</definedName>
    <definedName name="不動産担保住所印刷" localSheetId="13">[451]!不動産担保住所印刷</definedName>
    <definedName name="不動産担保住所印刷" localSheetId="10">[450]!不動産担保住所印刷</definedName>
    <definedName name="不動産担保住所印刷" localSheetId="11">#REF!</definedName>
    <definedName name="不動産担保住所印刷" localSheetId="12">[450]!不動産担保住所印刷</definedName>
    <definedName name="不動産担保住所印刷" localSheetId="3">[450]!不動産担保住所印刷</definedName>
    <definedName name="不動産担保住所印刷" localSheetId="9">[450]!不動産担保住所印刷</definedName>
    <definedName name="不動産担保住所印刷" localSheetId="2">[450]!不動産担保住所印刷</definedName>
    <definedName name="不動産担保住所印刷">[450]!不動産担保住所印刷</definedName>
    <definedName name="不動産担保西部" localSheetId="8">[450]!不動産担保西部</definedName>
    <definedName name="不動産担保西部" localSheetId="14">[450]!不動産担保西部</definedName>
    <definedName name="不動産担保西部" localSheetId="4">[450]!不動産担保西部</definedName>
    <definedName name="不動産担保西部" localSheetId="7">[450]!不動産担保西部</definedName>
    <definedName name="不動産担保西部" localSheetId="6">[450]!不動産担保西部</definedName>
    <definedName name="不動産担保西部" localSheetId="13">[451]!不動産担保西部</definedName>
    <definedName name="不動産担保西部" localSheetId="10">[450]!不動産担保西部</definedName>
    <definedName name="不動産担保西部" localSheetId="11">#REF!</definedName>
    <definedName name="不動産担保西部" localSheetId="12">[450]!不動産担保西部</definedName>
    <definedName name="不動産担保西部" localSheetId="3">[450]!不動産担保西部</definedName>
    <definedName name="不動産担保西部" localSheetId="9">[450]!不動産担保西部</definedName>
    <definedName name="不動産担保西部" localSheetId="2">[450]!不動産担保西部</definedName>
    <definedName name="不動産担保西部">[450]!不動産担保西部</definedName>
    <definedName name="不動産担保中国四国" localSheetId="8">[450]!不動産担保中国四国</definedName>
    <definedName name="不動産担保中国四国" localSheetId="14">[450]!不動産担保中国四国</definedName>
    <definedName name="不動産担保中国四国" localSheetId="4">[450]!不動産担保中国四国</definedName>
    <definedName name="不動産担保中国四国" localSheetId="7">[450]!不動産担保中国四国</definedName>
    <definedName name="不動産担保中国四国" localSheetId="6">[450]!不動産担保中国四国</definedName>
    <definedName name="不動産担保中国四国" localSheetId="13">[451]!不動産担保中国四国</definedName>
    <definedName name="不動産担保中国四国" localSheetId="10">[450]!不動産担保中国四国</definedName>
    <definedName name="不動産担保中国四国" localSheetId="11">#REF!</definedName>
    <definedName name="不動産担保中国四国" localSheetId="12">[450]!不動産担保中国四国</definedName>
    <definedName name="不動産担保中国四国" localSheetId="3">[450]!不動産担保中国四国</definedName>
    <definedName name="不動産担保中国四国" localSheetId="9">[450]!不動産担保中国四国</definedName>
    <definedName name="不動産担保中国四国" localSheetId="2">[450]!不動産担保中国四国</definedName>
    <definedName name="不動産担保中国四国">[450]!不動産担保中国四国</definedName>
    <definedName name="不動産担保東海" localSheetId="8">[450]!不動産担保東海</definedName>
    <definedName name="不動産担保東海" localSheetId="14">[450]!不動産担保東海</definedName>
    <definedName name="不動産担保東海" localSheetId="4">[450]!不動産担保東海</definedName>
    <definedName name="不動産担保東海" localSheetId="7">[450]!不動産担保東海</definedName>
    <definedName name="不動産担保東海" localSheetId="6">[450]!不動産担保東海</definedName>
    <definedName name="不動産担保東海" localSheetId="13">[451]!不動産担保東海</definedName>
    <definedName name="不動産担保東海" localSheetId="10">[450]!不動産担保東海</definedName>
    <definedName name="不動産担保東海" localSheetId="11">#REF!</definedName>
    <definedName name="不動産担保東海" localSheetId="12">[450]!不動産担保東海</definedName>
    <definedName name="不動産担保東海" localSheetId="3">[450]!不動産担保東海</definedName>
    <definedName name="不動産担保東海" localSheetId="9">[450]!不動産担保東海</definedName>
    <definedName name="不動産担保東海" localSheetId="2">[450]!不動産担保東海</definedName>
    <definedName name="不動産担保東海">[450]!不動産担保東海</definedName>
    <definedName name="不動産担保東北" localSheetId="8">[450]!不動産担保東北</definedName>
    <definedName name="不動産担保東北" localSheetId="14">[450]!不動産担保東北</definedName>
    <definedName name="不動産担保東北" localSheetId="4">[450]!不動産担保東北</definedName>
    <definedName name="不動産担保東北" localSheetId="7">[450]!不動産担保東北</definedName>
    <definedName name="不動産担保東北" localSheetId="6">[450]!不動産担保東北</definedName>
    <definedName name="不動産担保東北" localSheetId="13">[451]!不動産担保東北</definedName>
    <definedName name="不動産担保東北" localSheetId="10">[450]!不動産担保東北</definedName>
    <definedName name="不動産担保東北" localSheetId="11">#REF!</definedName>
    <definedName name="不動産担保東北" localSheetId="12">[450]!不動産担保東北</definedName>
    <definedName name="不動産担保東北" localSheetId="3">[450]!不動産担保東北</definedName>
    <definedName name="不動産担保東北" localSheetId="9">[450]!不動産担保東北</definedName>
    <definedName name="不動産担保東北" localSheetId="2">[450]!不動産担保東北</definedName>
    <definedName name="不動産担保東北">[450]!不動産担保東北</definedName>
    <definedName name="不動産担保南九州" localSheetId="8">[450]!不動産担保南九州</definedName>
    <definedName name="不動産担保南九州" localSheetId="14">[450]!不動産担保南九州</definedName>
    <definedName name="不動産担保南九州" localSheetId="4">[450]!不動産担保南九州</definedName>
    <definedName name="不動産担保南九州" localSheetId="7">[450]!不動産担保南九州</definedName>
    <definedName name="不動産担保南九州" localSheetId="6">[450]!不動産担保南九州</definedName>
    <definedName name="不動産担保南九州" localSheetId="13">[451]!不動産担保南九州</definedName>
    <definedName name="不動産担保南九州" localSheetId="10">[450]!不動産担保南九州</definedName>
    <definedName name="不動産担保南九州" localSheetId="11">#REF!</definedName>
    <definedName name="不動産担保南九州" localSheetId="12">[450]!不動産担保南九州</definedName>
    <definedName name="不動産担保南九州" localSheetId="3">[450]!不動産担保南九州</definedName>
    <definedName name="不動産担保南九州" localSheetId="9">[450]!不動産担保南九州</definedName>
    <definedName name="不動産担保南九州" localSheetId="2">[450]!不動産担保南九州</definedName>
    <definedName name="不動産担保南九州">[450]!不動産担保南九州</definedName>
    <definedName name="不動産担保北海道" localSheetId="8">[450]!不動産担保北海道</definedName>
    <definedName name="不動産担保北海道" localSheetId="14">[450]!不動産担保北海道</definedName>
    <definedName name="不動産担保北海道" localSheetId="4">[450]!不動産担保北海道</definedName>
    <definedName name="不動産担保北海道" localSheetId="7">[450]!不動産担保北海道</definedName>
    <definedName name="不動産担保北海道" localSheetId="6">[450]!不動産担保北海道</definedName>
    <definedName name="不動産担保北海道" localSheetId="13">[451]!不動産担保北海道</definedName>
    <definedName name="不動産担保北海道" localSheetId="10">[450]!不動産担保北海道</definedName>
    <definedName name="不動産担保北海道" localSheetId="11">#REF!</definedName>
    <definedName name="不動産担保北海道" localSheetId="12">[450]!不動産担保北海道</definedName>
    <definedName name="不動産担保北海道" localSheetId="3">[450]!不動産担保北海道</definedName>
    <definedName name="不動産担保北海道" localSheetId="9">[450]!不動産担保北海道</definedName>
    <definedName name="不動産担保北海道" localSheetId="2">[450]!不動産担保北海道</definedName>
    <definedName name="不動産担保北海道">[450]!不動産担保北海道</definedName>
    <definedName name="不動産担保北陸" localSheetId="8">[450]!不動産担保北陸</definedName>
    <definedName name="不動産担保北陸" localSheetId="14">[450]!不動産担保北陸</definedName>
    <definedName name="不動産担保北陸" localSheetId="4">[450]!不動産担保北陸</definedName>
    <definedName name="不動産担保北陸" localSheetId="7">[450]!不動産担保北陸</definedName>
    <definedName name="不動産担保北陸" localSheetId="6">[450]!不動産担保北陸</definedName>
    <definedName name="不動産担保北陸" localSheetId="13">[451]!不動産担保北陸</definedName>
    <definedName name="不動産担保北陸" localSheetId="10">[450]!不動産担保北陸</definedName>
    <definedName name="不動産担保北陸" localSheetId="11">#REF!</definedName>
    <definedName name="不動産担保北陸" localSheetId="12">[450]!不動産担保北陸</definedName>
    <definedName name="不動産担保北陸" localSheetId="3">[450]!不動産担保北陸</definedName>
    <definedName name="不動産担保北陸" localSheetId="9">[450]!不動産担保北陸</definedName>
    <definedName name="不動産担保北陸" localSheetId="2">[450]!不動産担保北陸</definedName>
    <definedName name="不動産担保北陸">[450]!不動産担保北陸</definedName>
    <definedName name="不動産担保融資課印刷" localSheetId="8">[450]!不動産担保融資課印刷</definedName>
    <definedName name="不動産担保融資課印刷" localSheetId="14">[450]!不動産担保融資課印刷</definedName>
    <definedName name="不動産担保融資課印刷" localSheetId="4">[450]!不動産担保融資課印刷</definedName>
    <definedName name="不動産担保融資課印刷" localSheetId="7">[450]!不動産担保融資課印刷</definedName>
    <definedName name="不動産担保融資課印刷" localSheetId="6">[450]!不動産担保融資課印刷</definedName>
    <definedName name="不動産担保融資課印刷" localSheetId="13">[451]!不動産担保融資課印刷</definedName>
    <definedName name="不動産担保融資課印刷" localSheetId="10">[450]!不動産担保融資課印刷</definedName>
    <definedName name="不動産担保融資課印刷" localSheetId="11">#REF!</definedName>
    <definedName name="不動産担保融資課印刷" localSheetId="12">[450]!不動産担保融資課印刷</definedName>
    <definedName name="不動産担保融資課印刷" localSheetId="3">[450]!不動産担保融資課印刷</definedName>
    <definedName name="不動産担保融資課印刷" localSheetId="9">[450]!不動産担保融資課印刷</definedName>
    <definedName name="不動産担保融資課印刷" localSheetId="2">[450]!不動産担保融資課印刷</definedName>
    <definedName name="不動産担保融資課印刷">[450]!不動産担保融資課印刷</definedName>
    <definedName name="不動産担保融資管理課印刷" localSheetId="8">[450]!不動産担保融資管理課印刷</definedName>
    <definedName name="不動産担保融資管理課印刷" localSheetId="14">[450]!不動産担保融資管理課印刷</definedName>
    <definedName name="不動産担保融資管理課印刷" localSheetId="4">[450]!不動産担保融資管理課印刷</definedName>
    <definedName name="不動産担保融資管理課印刷" localSheetId="7">[450]!不動産担保融資管理課印刷</definedName>
    <definedName name="不動産担保融資管理課印刷" localSheetId="6">[450]!不動産担保融資管理課印刷</definedName>
    <definedName name="不動産担保融資管理課印刷" localSheetId="13">[451]!不動産担保融資管理課印刷</definedName>
    <definedName name="不動産担保融資管理課印刷" localSheetId="10">[450]!不動産担保融資管理課印刷</definedName>
    <definedName name="不動産担保融資管理課印刷" localSheetId="11">#REF!</definedName>
    <definedName name="不動産担保融資管理課印刷" localSheetId="12">[450]!不動産担保融資管理課印刷</definedName>
    <definedName name="不動産担保融資管理課印刷" localSheetId="3">[450]!不動産担保融資管理課印刷</definedName>
    <definedName name="不動産担保融資管理課印刷" localSheetId="9">[450]!不動産担保融資管理課印刷</definedName>
    <definedName name="不動産担保融資管理課印刷" localSheetId="2">[450]!不動産担保融資管理課印刷</definedName>
    <definedName name="不動産担保融資管理課印刷">[450]!不動産担保融資管理課印刷</definedName>
    <definedName name="不明" localSheetId="14">#REF!</definedName>
    <definedName name="不明" localSheetId="4">#REF!</definedName>
    <definedName name="不明" localSheetId="5">#REF!</definedName>
    <definedName name="不明" localSheetId="7">#REF!</definedName>
    <definedName name="不明" localSheetId="13">#REF!</definedName>
    <definedName name="不明" localSheetId="10">#REF!</definedName>
    <definedName name="不明" localSheetId="11">#REF!</definedName>
    <definedName name="不明" localSheetId="9">#REF!</definedName>
    <definedName name="不明">#REF!</definedName>
    <definedName name="不要" localSheetId="14">#REF!</definedName>
    <definedName name="不要" localSheetId="4">#REF!</definedName>
    <definedName name="不要" localSheetId="5">#REF!</definedName>
    <definedName name="不要" localSheetId="7">#REF!</definedName>
    <definedName name="不要" localSheetId="13">#REF!</definedName>
    <definedName name="不要" localSheetId="10">#REF!</definedName>
    <definedName name="不要" localSheetId="11">#REF!</definedName>
    <definedName name="不要" localSheetId="9">#REF!</definedName>
    <definedName name="不要">#REF!</definedName>
    <definedName name="布告" hidden="1">{"'２'!$B$1:$L$40"}</definedName>
    <definedName name="普通預金" localSheetId="13">'[341]1月【2012】'!$A$85:$AI$87</definedName>
    <definedName name="普通預金" localSheetId="11">#REF!</definedName>
    <definedName name="普通預金">'[342]1月【2012】'!$A$85:$AI$87</definedName>
    <definedName name="部署" localSheetId="13">[452]部署!$A$1:$D$65536</definedName>
    <definedName name="部署" localSheetId="11">#REF!</definedName>
    <definedName name="部署">[453]部署!$A$1:$D$65536</definedName>
    <definedName name="部署名" localSheetId="11">#REF!</definedName>
    <definedName name="部署名">[454]削減余地費用リスト!#REF!</definedName>
    <definedName name="部品" hidden="1">#REF!</definedName>
    <definedName name="部門Ｌ２">#REF!</definedName>
    <definedName name="部門ﾏｽﾀ">#REF!</definedName>
    <definedName name="部門名の登録" localSheetId="11">#REF!</definedName>
    <definedName name="部門名の登録">#REF!</definedName>
    <definedName name="副支店長" localSheetId="13">[359]Sheet4!$A$3:$E$63</definedName>
    <definedName name="副支店長" localSheetId="11">#REF!</definedName>
    <definedName name="副支店長">[360]Sheet4!$A$3:$E$63</definedName>
    <definedName name="復旧手順２" hidden="1">{"'２'!$B$1:$L$40"}</definedName>
    <definedName name="物件台帳" localSheetId="14">#REF!</definedName>
    <definedName name="物件台帳" localSheetId="4">#REF!</definedName>
    <definedName name="物件台帳" localSheetId="5">#REF!</definedName>
    <definedName name="物件台帳" localSheetId="7">#REF!</definedName>
    <definedName name="物件台帳" localSheetId="13">#REF!</definedName>
    <definedName name="物件台帳" localSheetId="10">#REF!</definedName>
    <definedName name="物件台帳" localSheetId="11">#REF!</definedName>
    <definedName name="物件台帳" localSheetId="9">#REF!</definedName>
    <definedName name="物件台帳">#REF!</definedName>
    <definedName name="物件番号" localSheetId="13">[455]表紙!$Q$12</definedName>
    <definedName name="物件番号" localSheetId="11">#REF!</definedName>
    <definedName name="物件番号">[456]表紙!$Q$12</definedName>
    <definedName name="物件名" localSheetId="13">[457]表紙!$Q$14</definedName>
    <definedName name="物件名" localSheetId="11">#REF!</definedName>
    <definedName name="物件名">[458]表紙!$Q$14</definedName>
    <definedName name="分割Ｍ.キャンセルM" localSheetId="14">Bonds!分割Ｍ.キャンセルM</definedName>
    <definedName name="分割Ｍ.キャンセルM" localSheetId="4">BS!分割Ｍ.キャンセルM</definedName>
    <definedName name="分割Ｍ.キャンセルM" localSheetId="5">Capex!分割Ｍ.キャンセルM</definedName>
    <definedName name="分割Ｍ.キャンセルM" localSheetId="7">Card!分割Ｍ.キャンセルM</definedName>
    <definedName name="分割Ｍ.キャンセルM" localSheetId="13">ESG!分割Ｍ.キャンセルM</definedName>
    <definedName name="分割Ｍ.キャンセルM" localSheetId="10">Insurance!分割Ｍ.キャンセルM</definedName>
    <definedName name="分割Ｍ.キャンセルM" localSheetId="11">Mobile!分割Ｍ.キャンセルM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8">[12]!分割M.ページ分割M</definedName>
    <definedName name="分割M.ページ分割M" localSheetId="14">[12]!分割M.ページ分割M</definedName>
    <definedName name="分割M.ページ分割M" localSheetId="4">[12]!分割M.ページ分割M</definedName>
    <definedName name="分割M.ページ分割M" localSheetId="7">[12]!分割M.ページ分割M</definedName>
    <definedName name="分割M.ページ分割M" localSheetId="6">[12]!分割M.ページ分割M</definedName>
    <definedName name="分割M.ページ分割M" localSheetId="13">[13]!分割M.ページ分割M</definedName>
    <definedName name="分割M.ページ分割M" localSheetId="10">[12]!分割M.ページ分割M</definedName>
    <definedName name="分割M.ページ分割M" localSheetId="11">#REF!</definedName>
    <definedName name="分割M.ページ分割M" localSheetId="12">[12]!分割M.ページ分割M</definedName>
    <definedName name="分割M.ページ分割M" localSheetId="3">[12]!分割M.ページ分割M</definedName>
    <definedName name="分割M.ページ分割M" localSheetId="9">[12]!分割M.ページ分割M</definedName>
    <definedName name="分割M.ページ分割M" localSheetId="2">[12]!分割M.ページ分割M</definedName>
    <definedName name="分割M.ページ分割M">[12]!分割M.ページ分割M</definedName>
    <definedName name="分譲地原価" localSheetId="14">#REF!</definedName>
    <definedName name="分譲地原価" localSheetId="7">#REF!</definedName>
    <definedName name="分譲地原価" localSheetId="13">#REF!</definedName>
    <definedName name="分譲地原価" localSheetId="11">#REF!</definedName>
    <definedName name="分譲地原価" localSheetId="9">#REF!</definedName>
    <definedName name="分譲地原価">#REF!</definedName>
    <definedName name="分担" hidden="1">{"'２'!$B$1:$L$40"}</definedName>
    <definedName name="分担単" hidden="1">{"'２'!$B$1:$L$40"}</definedName>
    <definedName name="分土・明治生命" localSheetId="14">#REF!</definedName>
    <definedName name="分土・明治生命" localSheetId="7">#REF!</definedName>
    <definedName name="分土・明治生命" localSheetId="13">#REF!</definedName>
    <definedName name="分土・明治生命" localSheetId="11">#REF!</definedName>
    <definedName name="分土・明治生命" localSheetId="9">#REF!</definedName>
    <definedName name="分土・明治生命">#REF!</definedName>
    <definedName name="分土設備投資" localSheetId="14">#REF!</definedName>
    <definedName name="分土設備投資" localSheetId="7">#REF!</definedName>
    <definedName name="分土設備投資" localSheetId="13">#REF!</definedName>
    <definedName name="分土設備投資" localSheetId="11">#REF!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野AREA" localSheetId="13">[459]見DAT01!$A$3:$L$433</definedName>
    <definedName name="分野AREA" localSheetId="11">#REF!</definedName>
    <definedName name="分野AREA">[460]見DAT01!$A$3:$L$433</definedName>
    <definedName name="分類">#REF!</definedName>
    <definedName name="分類マスタ" localSheetId="13">[461]Robin分類マスタ!$A$2:$A$22</definedName>
    <definedName name="分類マスタ" localSheetId="11">#REF!</definedName>
    <definedName name="分類マスタ">[462]Robin分類マスタ!$A$2:$A$22</definedName>
    <definedName name="併設事業者">#REF!</definedName>
    <definedName name="平均単価" localSheetId="14">[463]概略費用見積!#REF!</definedName>
    <definedName name="平均単価" localSheetId="7">[463]概略費用見積!#REF!</definedName>
    <definedName name="平均単価" localSheetId="13">[464]概略費用見積!#REF!</definedName>
    <definedName name="平均単価" localSheetId="11">#REF!</definedName>
    <definedName name="平均単価" localSheetId="9">[463]概略費用見積!#REF!</definedName>
    <definedName name="平均単価">[463]概略費用見積!#REF!</definedName>
    <definedName name="平成05年8月23日" localSheetId="14">#REF!</definedName>
    <definedName name="平成05年8月23日" localSheetId="4">#REF!</definedName>
    <definedName name="平成05年8月23日" localSheetId="5">#REF!</definedName>
    <definedName name="平成05年8月23日" localSheetId="7">#REF!</definedName>
    <definedName name="平成05年8月23日" localSheetId="13">#REF!</definedName>
    <definedName name="平成05年8月23日" localSheetId="10">#REF!</definedName>
    <definedName name="平成05年8月23日" localSheetId="11">#REF!</definedName>
    <definedName name="平成05年8月23日" localSheetId="9">#REF!</definedName>
    <definedName name="平成05年8月23日">#REF!</definedName>
    <definedName name="別紙2" hidden="1">{"'２'!$B$1:$L$40"}</definedName>
    <definedName name="別紙22222" hidden="1">{"'２'!$B$1:$L$40"}</definedName>
    <definedName name="別紙３３３３３" hidden="1">{"'２'!$B$1:$L$40"}</definedName>
    <definedName name="別紙９５" localSheetId="14" hidden="1">{"'Sheet2'!$C$3:$AL$35"}</definedName>
    <definedName name="別紙９５" localSheetId="4" hidden="1">{"'Sheet2'!$C$3:$AL$35"}</definedName>
    <definedName name="別紙９５" localSheetId="5"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1"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紙OTU盤前面詳細" hidden="1">{"'２'!$B$1:$L$40"}</definedName>
    <definedName name="別表5" localSheetId="11">#REF!</definedName>
    <definedName name="別表5">'[465]別表5(1)'!$A$4:$E$40</definedName>
    <definedName name="変動" localSheetId="13">TEXT([394]Temp!$U$13,"#,##0.0000")</definedName>
    <definedName name="変動" localSheetId="11">TEXT(#REF!,"#,##0.0000")</definedName>
    <definedName name="変動">TEXT([395]Temp!$U$13,"#,##0.0000")</definedName>
    <definedName name="変動金利２" localSheetId="14">[17]総括表横!#REF!</definedName>
    <definedName name="変動金利２" localSheetId="7">[17]総括表横!#REF!</definedName>
    <definedName name="変動金利２" localSheetId="13">[18]総括表横!#REF!</definedName>
    <definedName name="変動金利２" localSheetId="11">#REF!</definedName>
    <definedName name="変動金利２" localSheetId="9">[17]総括表横!#REF!</definedName>
    <definedName name="変動金利２">[17]総括表横!#REF!</definedName>
    <definedName name="片端両端" localSheetId="13">[466]data!$I$2:$I$3</definedName>
    <definedName name="片端両端" localSheetId="11">#REF!</definedName>
    <definedName name="片端両端">[467]data!$I$2:$I$3</definedName>
    <definedName name="片端両端区分" localSheetId="13">[80]data!$J$2:$J$4</definedName>
    <definedName name="片端両端区分" localSheetId="11">#REF!</definedName>
    <definedName name="片端両端区分">[81]data!$J$2:$J$4</definedName>
    <definedName name="編集">#N/A</definedName>
    <definedName name="編集ボタン_CLICK" localSheetId="8">[350]!編集ボタン_CLICK</definedName>
    <definedName name="編集ボタン_CLICK" localSheetId="14">[350]!編集ボタン_CLICK</definedName>
    <definedName name="編集ボタン_CLICK" localSheetId="4">[350]!編集ボタン_CLICK</definedName>
    <definedName name="編集ボタン_CLICK" localSheetId="7">[350]!編集ボタン_CLICK</definedName>
    <definedName name="編集ボタン_CLICK" localSheetId="6">[350]!編集ボタン_CLICK</definedName>
    <definedName name="編集ボタン_CLICK" localSheetId="10">[350]!編集ボタン_CLICK</definedName>
    <definedName name="編集ボタン_CLICK" localSheetId="11">#REF!</definedName>
    <definedName name="編集ボタン_CLICK" localSheetId="12">[350]!編集ボタン_CLICK</definedName>
    <definedName name="編集ボタン_CLICK" localSheetId="3">[350]!編集ボタン_CLICK</definedName>
    <definedName name="編集ボタン_CLICK" localSheetId="9">[350]!編集ボタン_CLICK</definedName>
    <definedName name="編集ボタン_CLICK" localSheetId="2">[350]!編集ボタン_CLICK</definedName>
    <definedName name="編集ボタン_CLICK">[350]!編集ボタン_CLICK</definedName>
    <definedName name="編成本部" localSheetId="14">#REF!</definedName>
    <definedName name="編成本部" localSheetId="4">#REF!</definedName>
    <definedName name="編成本部" localSheetId="5">#REF!</definedName>
    <definedName name="編成本部" localSheetId="7">#REF!</definedName>
    <definedName name="編成本部" localSheetId="13">#REF!</definedName>
    <definedName name="編成本部" localSheetId="10">#REF!</definedName>
    <definedName name="編成本部" localSheetId="11">#REF!</definedName>
    <definedName name="編成本部" localSheetId="9">#REF!</definedName>
    <definedName name="編成本部">#REF!</definedName>
    <definedName name="返済比率" localSheetId="13">[468]由布院!$J$10</definedName>
    <definedName name="返済比率" localSheetId="11">#REF!</definedName>
    <definedName name="返済比率">[469]由布院!$J$10</definedName>
    <definedName name="返済率" localSheetId="13">'[470]参考 参照'!$D$3:$E$8</definedName>
    <definedName name="返済率" localSheetId="11">#REF!</definedName>
    <definedName name="返済率">'[471]参考 参照'!$D$3:$E$8</definedName>
    <definedName name="保守" localSheetId="13">[137]入力!$D$7:$O$7</definedName>
    <definedName name="保守" localSheetId="11">#REF!</definedName>
    <definedName name="保守">[138]入力!$D$7:$O$7</definedName>
    <definedName name="保守的調整01" localSheetId="14">#REF!</definedName>
    <definedName name="保守的調整01" localSheetId="4">#REF!</definedName>
    <definedName name="保守的調整01" localSheetId="5">#REF!</definedName>
    <definedName name="保守的調整01" localSheetId="7">#REF!</definedName>
    <definedName name="保守的調整01" localSheetId="13">#REF!</definedName>
    <definedName name="保守的調整01" localSheetId="10">#REF!</definedName>
    <definedName name="保守的調整01" localSheetId="11">#REF!</definedName>
    <definedName name="保守的調整01" localSheetId="9">#REF!</definedName>
    <definedName name="保守的調整01">#REF!</definedName>
    <definedName name="保証銀行リンク先" localSheetId="8">[472]!保証銀行</definedName>
    <definedName name="保証銀行リンク先" localSheetId="14">[472]!保証銀行</definedName>
    <definedName name="保証銀行リンク先" localSheetId="4">[472]!保証銀行</definedName>
    <definedName name="保証銀行リンク先" localSheetId="7">[472]!保証銀行</definedName>
    <definedName name="保証銀行リンク先" localSheetId="6">[472]!保証銀行</definedName>
    <definedName name="保証銀行リンク先" localSheetId="13">[473]!保証銀行</definedName>
    <definedName name="保証銀行リンク先" localSheetId="10">[472]!保証銀行</definedName>
    <definedName name="保証銀行リンク先" localSheetId="11">#REF!</definedName>
    <definedName name="保証銀行リンク先" localSheetId="12">[472]!保証銀行</definedName>
    <definedName name="保証銀行リンク先" localSheetId="3">[472]!保証銀行</definedName>
    <definedName name="保証銀行リンク先" localSheetId="9">[472]!保証銀行</definedName>
    <definedName name="保証銀行リンク先" localSheetId="2">[472]!保証銀行</definedName>
    <definedName name="保証銀行リンク先">[472]!保証銀行</definedName>
    <definedName name="保有損保旋律N" localSheetId="11">#REF!</definedName>
    <definedName name="保有損保旋律N">'[6]2005.11収納'!$F$9</definedName>
    <definedName name="保有損保旋律P" localSheetId="11">#REF!</definedName>
    <definedName name="保有損保旋律P">'[6]2005.11収納'!$F$10</definedName>
    <definedName name="法人赤字定期" localSheetId="14">#REF!</definedName>
    <definedName name="法人赤字定期" localSheetId="4">#REF!</definedName>
    <definedName name="法人赤字定期" localSheetId="5">#REF!</definedName>
    <definedName name="法人赤字定期" localSheetId="7">#REF!</definedName>
    <definedName name="法人赤字定期" localSheetId="13">#REF!</definedName>
    <definedName name="法人赤字定期" localSheetId="10">#REF!</definedName>
    <definedName name="法人赤字定期" localSheetId="11">#REF!</definedName>
    <definedName name="法人赤字定期" localSheetId="9">#REF!</definedName>
    <definedName name="法人赤字定期">#REF!</definedName>
    <definedName name="邦貨">"邦貨"</definedName>
    <definedName name="北関東" localSheetId="13">[398]センター一覧!$M$1:$N$9</definedName>
    <definedName name="北関東" localSheetId="11">#REF!</definedName>
    <definedName name="北関東">[399]センター一覧!$M$1:$N$9</definedName>
    <definedName name="本社移転" localSheetId="13">[371]本社移転費用!$G$2:$L$135</definedName>
    <definedName name="本社移転" localSheetId="11">#REF!</definedName>
    <definedName name="本社移転">[372]本社移転費用!$G$2:$L$135</definedName>
    <definedName name="本社費用計画_code" localSheetId="14">#REF!</definedName>
    <definedName name="本社費用計画_code" localSheetId="4">#REF!</definedName>
    <definedName name="本社費用計画_code" localSheetId="5">#REF!</definedName>
    <definedName name="本社費用計画_code" localSheetId="7">#REF!</definedName>
    <definedName name="本社費用計画_code" localSheetId="13">#REF!</definedName>
    <definedName name="本社費用計画_code" localSheetId="10">#REF!</definedName>
    <definedName name="本社費用計画_code" localSheetId="11">#REF!</definedName>
    <definedName name="本社費用計画_code" localSheetId="9">#REF!</definedName>
    <definedName name="本社費用計画_code">#REF!</definedName>
    <definedName name="本部名" localSheetId="14">[454]削減余地費用リスト!#REF!</definedName>
    <definedName name="本部名" localSheetId="4">[454]削減余地費用リスト!#REF!</definedName>
    <definedName name="本部名" localSheetId="5">[454]削減余地費用リスト!#REF!</definedName>
    <definedName name="本部名" localSheetId="7">[454]削減余地費用リスト!#REF!</definedName>
    <definedName name="本部名" localSheetId="13">[454]削減余地費用リスト!#REF!</definedName>
    <definedName name="本部名" localSheetId="10">[454]削減余地費用リスト!#REF!</definedName>
    <definedName name="本部名" localSheetId="11">#REF!</definedName>
    <definedName name="本部名" localSheetId="9">[454]削減余地費用リスト!#REF!</definedName>
    <definedName name="本部名">[454]削減余地費用リスト!#REF!</definedName>
    <definedName name="未収" localSheetId="14" hidden="1">{"'Sheet2'!$C$3:$AL$35"}</definedName>
    <definedName name="未収" localSheetId="4" hidden="1">{"'Sheet2'!$C$3:$AL$35"}</definedName>
    <definedName name="未収" localSheetId="5" hidden="1">{"'Sheet2'!$C$3:$AL$35"}</definedName>
    <definedName name="未収" localSheetId="7" hidden="1">{"'Sheet2'!$C$3:$AL$35"}</definedName>
    <definedName name="未収" localSheetId="13" hidden="1">{"'Sheet2'!$C$3:$AL$35"}</definedName>
    <definedName name="未収" localSheetId="10" hidden="1">{"'Sheet2'!$C$3:$AL$35"}</definedName>
    <definedName name="未収" localSheetId="11"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14"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1"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[313]Master!$G$2:$G$13</definedName>
    <definedName name="未発見原因" localSheetId="11">#REF!</definedName>
    <definedName name="未発見原因">[314]Master!$G$2:$G$13</definedName>
    <definedName name="無線機">#REF!</definedName>
    <definedName name="無線機1XLTE">#REF!</definedName>
    <definedName name="無線機EVDO">#REF!</definedName>
    <definedName name="明細" localSheetId="11">#REF!</definedName>
    <definedName name="明細">[349]ﾁｪｯｸｼｰﾄ!$B$3:$BK$175</definedName>
    <definedName name="明治大學" hidden="1">{"'原紙 (2)'!$CO$11"}</definedName>
    <definedName name="免許">#REF!</definedName>
    <definedName name="木山" localSheetId="14" hidden="1">{"'Sheet2'!$C$3:$AL$35"}</definedName>
    <definedName name="木山" localSheetId="4" hidden="1">{"'Sheet2'!$C$3:$AL$35"}</definedName>
    <definedName name="木山" localSheetId="5" hidden="1">{"'Sheet2'!$C$3:$AL$35"}</definedName>
    <definedName name="木山" localSheetId="7" hidden="1">{"'Sheet2'!$C$3:$AL$35"}</definedName>
    <definedName name="木山" localSheetId="13" hidden="1">{"'Sheet2'!$C$3:$AL$35"}</definedName>
    <definedName name="木山" localSheetId="10" hidden="1">{"'Sheet2'!$C$3:$AL$35"}</definedName>
    <definedName name="木山" localSheetId="11"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目的小分類" localSheetId="13">[80]data!$F$2:$F$3</definedName>
    <definedName name="目的小分類" localSheetId="11">#REF!</definedName>
    <definedName name="目的小分類">[81]data!$F$2:$F$3</definedName>
    <definedName name="目的大分類" localSheetId="13">[80]data!$D$2:$D$3</definedName>
    <definedName name="目的大分類" localSheetId="11">#REF!</definedName>
    <definedName name="目的大分類">[81]data!$D$2:$D$3</definedName>
    <definedName name="目的中分類" localSheetId="13">[80]data!$E$2:$E$5</definedName>
    <definedName name="目的中分類" localSheetId="11">#REF!</definedName>
    <definedName name="目的中分類">[81]data!$E$2:$E$5</definedName>
    <definedName name="戻る_Click" localSheetId="8">[351]!戻る_Click</definedName>
    <definedName name="戻る_Click" localSheetId="14">[351]!戻る_Click</definedName>
    <definedName name="戻る_Click" localSheetId="4">[351]!戻る_Click</definedName>
    <definedName name="戻る_Click" localSheetId="7">[351]!戻る_Click</definedName>
    <definedName name="戻る_Click" localSheetId="6">[351]!戻る_Click</definedName>
    <definedName name="戻る_Click" localSheetId="13">[352]!戻る_Click</definedName>
    <definedName name="戻る_Click" localSheetId="10">[351]!戻る_Click</definedName>
    <definedName name="戻る_Click" localSheetId="11">#REF!</definedName>
    <definedName name="戻る_Click" localSheetId="12">[351]!戻る_Click</definedName>
    <definedName name="戻る_Click" localSheetId="3">[351]!戻る_Click</definedName>
    <definedName name="戻る_Click" localSheetId="9">[351]!戻る_Click</definedName>
    <definedName name="戻る_Click" localSheetId="2">[351]!戻る_Click</definedName>
    <definedName name="戻る_Click">[351]!戻る_Click</definedName>
    <definedName name="野上" localSheetId="14" hidden="1">{"'Sheet2'!$C$3:$AL$35"}</definedName>
    <definedName name="野上" localSheetId="4" hidden="1">{"'Sheet2'!$C$3:$AL$35"}</definedName>
    <definedName name="野上" localSheetId="5" hidden="1">{"'Sheet2'!$C$3:$AL$35"}</definedName>
    <definedName name="野上" localSheetId="7" hidden="1">{"'Sheet2'!$C$3:$AL$35"}</definedName>
    <definedName name="野上" localSheetId="13" hidden="1">{"'Sheet2'!$C$3:$AL$35"}</definedName>
    <definedName name="野上" localSheetId="10" hidden="1">{"'Sheet2'!$C$3:$AL$35"}</definedName>
    <definedName name="野上" localSheetId="11"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役員" localSheetId="11">#REF!</definedName>
    <definedName name="役員">[6]配賦基準作成!$B$1</definedName>
    <definedName name="役割分担表" hidden="1">{"'２'!$B$1:$L$40"}</definedName>
    <definedName name="役職" localSheetId="13">[381]マスタ!$V$2:$AC$12</definedName>
    <definedName name="役職" localSheetId="11">#REF!</definedName>
    <definedName name="役職">[382]マスタ!$V$2:$AC$12</definedName>
    <definedName name="優先順位" localSheetId="14">#REF!</definedName>
    <definedName name="優先順位" localSheetId="4">#REF!</definedName>
    <definedName name="優先順位" localSheetId="5">#REF!</definedName>
    <definedName name="優先順位" localSheetId="7">#REF!</definedName>
    <definedName name="優先順位" localSheetId="13">#REF!</definedName>
    <definedName name="優先順位" localSheetId="10">#REF!</definedName>
    <definedName name="優先順位" localSheetId="11">#REF!</definedName>
    <definedName name="優先順位" localSheetId="9">#REF!</definedName>
    <definedName name="優先順位">#REF!</definedName>
    <definedName name="有無">#REF!</definedName>
    <definedName name="予算_クエリ" localSheetId="14">#REF!</definedName>
    <definedName name="予算_クエリ" localSheetId="4">#REF!</definedName>
    <definedName name="予算_クエリ" localSheetId="5">#REF!</definedName>
    <definedName name="予算_クエリ" localSheetId="7">#REF!</definedName>
    <definedName name="予算_クエリ" localSheetId="13">#REF!</definedName>
    <definedName name="予算_クエリ" localSheetId="10">#REF!</definedName>
    <definedName name="予算_クエリ" localSheetId="11">#REF!</definedName>
    <definedName name="予算_クエリ" localSheetId="9">#REF!</definedName>
    <definedName name="予算_クエリ">#REF!</definedName>
    <definedName name="予算・実績２００４" localSheetId="14">{"Client Name or Project Name"}</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1">{"Client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4">{"Client Name or Project Name"}</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1">{"Client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想ﾊﾞｸﾞ数" localSheetId="13">[474]ＳＴ進捗管理!$ER$51</definedName>
    <definedName name="予想ﾊﾞｸﾞ数" localSheetId="11">#REF!</definedName>
    <definedName name="予想ﾊﾞｸﾞ数">[475]ＳＴ進捗管理!$ER$51</definedName>
    <definedName name="予備" hidden="1">{"'２'!$B$1:$L$40"}</definedName>
    <definedName name="予備恵庭" hidden="1">{"'２'!$B$1:$L$40"}</definedName>
    <definedName name="予約ｺﾝﾄﾛｰﾙ端末ﾀｲﾌﾟ１ＦＣ" localSheetId="14">#REF!</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11">#REF!</definedName>
    <definedName name="予約ｺﾝﾄﾛｰﾙ端末ﾀｲﾌﾟ１ＦＣ" localSheetId="9">#REF!</definedName>
    <definedName name="予約ｺﾝﾄﾛｰﾙ端末ﾀｲﾌﾟ１ＦＣ">#REF!</definedName>
    <definedName name="予約ｺﾝﾄﾛｰﾙ端末ﾀｲﾌﾟ２ＦＣ" localSheetId="14">#REF!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11">#REF!</definedName>
    <definedName name="予約ｺﾝﾄﾛｰﾙ端末ﾀｲﾌﾟ２ＦＣ" localSheetId="9">#REF!</definedName>
    <definedName name="予約ｺﾝﾄﾛｰﾙ端末ﾀｲﾌﾟ２ＦＣ">#REF!</definedName>
    <definedName name="予約ｺﾝﾄﾛｰﾙ端末ﾀｲﾌﾟ３ＦＣ" localSheetId="14">#REF!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11">#REF!</definedName>
    <definedName name="予約ｺﾝﾄﾛｰﾙ端末ﾀｲﾌﾟ３ＦＣ" localSheetId="9">#REF!</definedName>
    <definedName name="予約ｺﾝﾄﾛｰﾙ端末ﾀｲﾌﾟ３ＦＣ">#REF!</definedName>
    <definedName name="予約確認画面" localSheetId="14" hidden="1">{"'Sheet2'!$C$3:$AL$35"}</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1"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預金計" localSheetId="13">#REF!</definedName>
    <definedName name="預金計">#REF!</definedName>
    <definedName name="預超_１" localSheetId="13">#REF!</definedName>
    <definedName name="預超_１">#REF!</definedName>
    <definedName name="曜日" localSheetId="13">#REF!</definedName>
    <definedName name="曜日">#REF!</definedName>
    <definedName name="曜日入力">#REF!</definedName>
    <definedName name="様式" localSheetId="11">#REF!</definedName>
    <definedName name="様式">[476]ﾛﾝﾄﾞﾝ!$X$1</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14">Bonds!様式４連結引き渡す計数</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Card!様式４連結引き渡す計数</definedName>
    <definedName name="様式４連結引き渡す計数" localSheetId="13">ESG!様式４連結引き渡す計数</definedName>
    <definedName name="様式４連結引き渡す計数" localSheetId="10">Insurance!様式４連結引き渡す計数</definedName>
    <definedName name="様式４連結引き渡す計数" localSheetId="11">Mobile!様式４連結引き渡す計数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要管理" localSheetId="14">#REF!</definedName>
    <definedName name="要管理" localSheetId="4">#REF!</definedName>
    <definedName name="要管理" localSheetId="5">#REF!</definedName>
    <definedName name="要管理" localSheetId="7">#REF!</definedName>
    <definedName name="要管理" localSheetId="13">#REF!</definedName>
    <definedName name="要管理" localSheetId="10">#REF!</definedName>
    <definedName name="要管理" localSheetId="11">#REF!</definedName>
    <definedName name="要管理" localSheetId="12">#REF!</definedName>
    <definedName name="要管理" localSheetId="9">#REF!</definedName>
    <definedName name="要管理">#REF!</definedName>
    <definedName name="要件定義比率" localSheetId="14">#REF!</definedName>
    <definedName name="要件定義比率" localSheetId="4">#REF!</definedName>
    <definedName name="要件定義比率" localSheetId="5">#REF!</definedName>
    <definedName name="要件定義比率" localSheetId="7">#REF!</definedName>
    <definedName name="要件定義比率" localSheetId="13">#REF!</definedName>
    <definedName name="要件定義比率" localSheetId="10">#REF!</definedName>
    <definedName name="要件定義比率" localSheetId="11">#REF!</definedName>
    <definedName name="要件定義比率" localSheetId="9">#REF!</definedName>
    <definedName name="要件定義比率">#REF!</definedName>
    <definedName name="利息計算方法" localSheetId="13">[80]data!$AB$2:$AB$9</definedName>
    <definedName name="利息計算方法" localSheetId="11">#REF!</definedName>
    <definedName name="利息計算方法">[81]data!$AB$2:$AB$9</definedName>
    <definedName name="利払サイクル" localSheetId="13">[80]data!$K$2:$K$5</definedName>
    <definedName name="利払サイクル" localSheetId="11">#REF!</definedName>
    <definedName name="利払サイクル">[81]data!$K$2:$K$5</definedName>
    <definedName name="利払計算判定終期" localSheetId="13">[80]data!$AE$3:$AE$7</definedName>
    <definedName name="利払計算判定終期" localSheetId="11">#REF!</definedName>
    <definedName name="利払計算判定終期">[81]data!$AE$3:$AE$7</definedName>
    <definedName name="利払計算判定初期" localSheetId="13">[80]data!$AC$3:$AC$7</definedName>
    <definedName name="利払計算判定初期" localSheetId="11">#REF!</definedName>
    <definedName name="利払計算判定初期">[81]data!$AC$3:$AC$7</definedName>
    <definedName name="利払計算判定通期" localSheetId="13">[80]data!$AD$3:$AD$7</definedName>
    <definedName name="利払計算判定通期" localSheetId="11">#REF!</definedName>
    <definedName name="利払計算判定通期">[81]data!$AD$3:$AD$7</definedName>
    <definedName name="利用者KEY" localSheetId="14">#REF!</definedName>
    <definedName name="利用者KEY" localSheetId="4">#REF!</definedName>
    <definedName name="利用者KEY" localSheetId="5">#REF!</definedName>
    <definedName name="利用者KEY" localSheetId="7">#REF!</definedName>
    <definedName name="利用者KEY" localSheetId="13">#REF!</definedName>
    <definedName name="利用者KEY" localSheetId="10">#REF!</definedName>
    <definedName name="利用者KEY" localSheetId="11">#REF!</definedName>
    <definedName name="利用者KEY" localSheetId="9">#REF!</definedName>
    <definedName name="利用者KEY">#REF!</definedName>
    <definedName name="利用者M" localSheetId="14">#REF!</definedName>
    <definedName name="利用者M" localSheetId="4">#REF!</definedName>
    <definedName name="利用者M" localSheetId="5">#REF!</definedName>
    <definedName name="利用者M" localSheetId="7">#REF!</definedName>
    <definedName name="利用者M" localSheetId="13">#REF!</definedName>
    <definedName name="利用者M" localSheetId="10">#REF!</definedName>
    <definedName name="利用者M" localSheetId="11">#REF!</definedName>
    <definedName name="利用者M" localSheetId="9">#REF!</definedName>
    <definedName name="利用者M">#REF!</definedName>
    <definedName name="利用者マスタ" localSheetId="14">#REF!</definedName>
    <definedName name="利用者マスタ" localSheetId="4">#REF!</definedName>
    <definedName name="利用者マスタ" localSheetId="5">#REF!</definedName>
    <definedName name="利用者マスタ" localSheetId="7">#REF!</definedName>
    <definedName name="利用者マスタ" localSheetId="13">#REF!</definedName>
    <definedName name="利用者マスタ" localSheetId="10">#REF!</definedName>
    <definedName name="利用者マスタ" localSheetId="11">#REF!</definedName>
    <definedName name="利用者マスタ" localSheetId="9">#REF!</definedName>
    <definedName name="利用者マスタ">#REF!</definedName>
    <definedName name="離隔他事業者">#REF!</definedName>
    <definedName name="流動預金２" localSheetId="14">[17]総括表横!#REF!</definedName>
    <definedName name="流動預金２" localSheetId="4">[17]総括表横!#REF!</definedName>
    <definedName name="流動預金２" localSheetId="5">[17]総括表横!#REF!</definedName>
    <definedName name="流動預金２" localSheetId="7">[17]総括表横!#REF!</definedName>
    <definedName name="流動預金２" localSheetId="13">[18]総括表横!#REF!</definedName>
    <definedName name="流動預金２" localSheetId="10">[17]総括表横!#REF!</definedName>
    <definedName name="流動預金２" localSheetId="11">#REF!</definedName>
    <definedName name="流動預金２" localSheetId="9">[17]総括表横!#REF!</definedName>
    <definedName name="流動預金２">[17]総括表横!#REF!</definedName>
    <definedName name="留保・流出" localSheetId="11">#REF!</definedName>
    <definedName name="留保・流出">[477]別表4!$H$52:$H$53</definedName>
    <definedName name="臨時">#REF!</definedName>
    <definedName name="臨時１２">#REF!</definedName>
    <definedName name="臨時Ｂ">#REF!</definedName>
    <definedName name="累計Table" localSheetId="8">#REF!</definedName>
    <definedName name="累計Table" localSheetId="14">#REF!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3">#REF!</definedName>
    <definedName name="累計Table" localSheetId="10">#REF!</definedName>
    <definedName name="累計Table" localSheetId="11">#REF!</definedName>
    <definedName name="累計Table" localSheetId="12">#REF!</definedName>
    <definedName name="累計Table" localSheetId="3">#REF!</definedName>
    <definedName name="累計Table" localSheetId="9">#REF!</definedName>
    <definedName name="累計Table">#REF!</definedName>
    <definedName name="劣後２" localSheetId="14">[17]総括表横!#REF!</definedName>
    <definedName name="劣後２" localSheetId="5">[17]総括表横!#REF!</definedName>
    <definedName name="劣後２" localSheetId="7">[17]総括表横!#REF!</definedName>
    <definedName name="劣後２" localSheetId="13">[18]総括表横!#REF!</definedName>
    <definedName name="劣後２" localSheetId="10">[17]総括表横!#REF!</definedName>
    <definedName name="劣後２" localSheetId="11">#REF!</definedName>
    <definedName name="劣後２" localSheetId="9">[17]総括表横!#REF!</definedName>
    <definedName name="劣後２">[17]総括表横!#REF!</definedName>
    <definedName name="連絡２" hidden="1">{"'２'!$B$1:$L$40"}</definedName>
    <definedName name="連絡回線" hidden="1">{"'２'!$B$1:$L$40"}</definedName>
    <definedName name="連絡体制表" hidden="1">{"'２'!$B$1:$L$40"}</definedName>
    <definedName name="連絡体制表01" hidden="1">{"'２'!$B$1:$L$40"}</definedName>
    <definedName name="連絡体制表05" hidden="1">{"'２'!$B$1:$L$40"}</definedName>
    <definedName name="労働組合本部" hidden="1">{#N/A,#N/A,FALSE,"Sheet1"}</definedName>
    <definedName name="ーーー" hidden="1">{"'２'!$B$1:$L$40"}</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81" i="88" l="1"/>
  <c r="AH278" i="88"/>
  <c r="AH277" i="88"/>
  <c r="AC281" i="88"/>
  <c r="AH281" i="88"/>
  <c r="AG281" i="88"/>
  <c r="AF281" i="88"/>
  <c r="AH276" i="88"/>
  <c r="AC276" i="88"/>
  <c r="AG278" i="88"/>
  <c r="AF278" i="88"/>
  <c r="AE278" i="88"/>
  <c r="AG277" i="88"/>
  <c r="AG276" i="88"/>
  <c r="AF277" i="88"/>
  <c r="AE277" i="88"/>
  <c r="AE276" i="88"/>
  <c r="AC277" i="88"/>
  <c r="AB277" i="88"/>
  <c r="AA277" i="88"/>
  <c r="Z277" i="88"/>
  <c r="Y277" i="88"/>
  <c r="X277" i="88"/>
  <c r="W277" i="88"/>
  <c r="V277" i="88"/>
  <c r="U277" i="88"/>
  <c r="T277" i="88"/>
  <c r="S277" i="88"/>
  <c r="R277" i="88"/>
  <c r="Q277" i="88"/>
  <c r="P277" i="88"/>
  <c r="O277" i="88"/>
  <c r="N277" i="88"/>
  <c r="N281" i="88"/>
  <c r="AB281" i="88"/>
  <c r="AA281" i="88"/>
  <c r="Z281" i="88"/>
  <c r="Y281" i="88"/>
  <c r="X281" i="88"/>
  <c r="W281" i="88"/>
  <c r="V281" i="88"/>
  <c r="U281" i="88"/>
  <c r="T281" i="88"/>
  <c r="S281" i="88"/>
  <c r="R281" i="88"/>
  <c r="Q281" i="88"/>
  <c r="P281" i="88"/>
  <c r="O281" i="88"/>
  <c r="AC278" i="88"/>
  <c r="AB278" i="88"/>
  <c r="AA278" i="88"/>
  <c r="Z278" i="88"/>
  <c r="Y278" i="88"/>
  <c r="X278" i="88"/>
  <c r="W278" i="88"/>
  <c r="V278" i="88"/>
  <c r="U278" i="88"/>
  <c r="T278" i="88"/>
  <c r="S278" i="88"/>
  <c r="R278" i="88"/>
  <c r="Q278" i="88"/>
  <c r="P278" i="88"/>
  <c r="O278" i="88"/>
  <c r="N278" i="88"/>
  <c r="AF276" i="88"/>
  <c r="N276" i="88"/>
  <c r="Z276" i="88"/>
  <c r="R276" i="88"/>
  <c r="S276" i="88"/>
  <c r="W276" i="88"/>
  <c r="X276" i="88"/>
  <c r="Y276" i="88"/>
  <c r="O276" i="88"/>
  <c r="AA276" i="88"/>
  <c r="T276" i="88"/>
  <c r="Q276" i="88"/>
  <c r="U276" i="88"/>
  <c r="V276" i="88"/>
  <c r="P276" i="88"/>
  <c r="AB276" i="88"/>
  <c r="V111" i="90"/>
  <c r="V101" i="90"/>
  <c r="V94" i="90"/>
  <c r="V113"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5C315286-91B4-4C72-91EB-5C6B57C6BBA1}">
      <text>
        <r>
          <rPr>
            <b/>
            <sz val="9"/>
            <color indexed="81"/>
            <rFont val="MS P ゴシック"/>
            <family val="3"/>
            <charset val="128"/>
          </rPr>
          <t>注4</t>
        </r>
      </text>
    </comment>
    <comment ref="I5" authorId="0" shapeId="0" xr:uid="{3010AD64-689C-41B7-8BF2-BF42B8CA36B0}">
      <text>
        <r>
          <rPr>
            <b/>
            <sz val="9"/>
            <color indexed="81"/>
            <rFont val="MS P ゴシック"/>
            <family val="3"/>
            <charset val="128"/>
          </rPr>
          <t>注1</t>
        </r>
      </text>
    </comment>
    <comment ref="R5" authorId="0" shapeId="0" xr:uid="{D88F758B-0677-46E6-B074-FE47F20B3946}">
      <text>
        <r>
          <rPr>
            <b/>
            <sz val="9"/>
            <color indexed="81"/>
            <rFont val="MS P ゴシック"/>
            <family val="3"/>
            <charset val="128"/>
          </rPr>
          <t>Footnote 4</t>
        </r>
      </text>
    </comment>
    <comment ref="S5" authorId="0" shapeId="0" xr:uid="{B820108B-4A0C-480B-BF2B-94E45E7AAD13}">
      <text>
        <r>
          <rPr>
            <b/>
            <sz val="9"/>
            <color indexed="81"/>
            <rFont val="MS P ゴシック"/>
            <family val="3"/>
            <charset val="128"/>
          </rPr>
          <t>Footnote 1</t>
        </r>
      </text>
    </comment>
    <comment ref="H7" authorId="0" shapeId="0" xr:uid="{96E8A39D-F762-445D-B2B1-B27FA7A76985}">
      <text>
        <r>
          <rPr>
            <b/>
            <sz val="9"/>
            <color indexed="81"/>
            <rFont val="MS P ゴシック"/>
            <family val="3"/>
            <charset val="128"/>
          </rPr>
          <t>注3</t>
        </r>
      </text>
    </comment>
    <comment ref="I7" authorId="0" shapeId="0" xr:uid="{EFD9C3CB-5EDE-4F6D-AFD6-42BA2399D005}">
      <text>
        <r>
          <rPr>
            <b/>
            <sz val="9"/>
            <color indexed="81"/>
            <rFont val="MS P ゴシック"/>
            <family val="3"/>
            <charset val="128"/>
          </rPr>
          <t>注1</t>
        </r>
      </text>
    </comment>
    <comment ref="R7" authorId="0" shapeId="0" xr:uid="{1705F421-DCB0-4693-BD5D-BC9FD6190330}">
      <text>
        <r>
          <rPr>
            <b/>
            <sz val="9"/>
            <color indexed="81"/>
            <rFont val="MS P ゴシック"/>
            <family val="3"/>
            <charset val="128"/>
          </rPr>
          <t>Footnote 3</t>
        </r>
      </text>
    </comment>
    <comment ref="S7" authorId="0" shapeId="0" xr:uid="{7A128D4D-A341-4503-9560-E4249E2F992A}">
      <text>
        <r>
          <rPr>
            <b/>
            <sz val="9"/>
            <color indexed="81"/>
            <rFont val="MS P ゴシック"/>
            <family val="3"/>
            <charset val="128"/>
          </rPr>
          <t>Footnote 1</t>
        </r>
      </text>
    </comment>
    <comment ref="H15" authorId="0" shapeId="0" xr:uid="{436230A6-65E2-443F-8E36-57943ABAC54A}">
      <text>
        <r>
          <rPr>
            <b/>
            <sz val="9"/>
            <color indexed="81"/>
            <rFont val="MS P ゴシック"/>
            <family val="3"/>
            <charset val="128"/>
          </rPr>
          <t>注2</t>
        </r>
      </text>
    </comment>
    <comment ref="I15" authorId="0" shapeId="0" xr:uid="{3EE7B1F3-EE21-4D05-921F-EACB62C8618F}">
      <text>
        <r>
          <rPr>
            <b/>
            <sz val="9"/>
            <color indexed="81"/>
            <rFont val="MS P ゴシック"/>
            <family val="3"/>
            <charset val="128"/>
          </rPr>
          <t>注1</t>
        </r>
      </text>
    </comment>
    <comment ref="R15" authorId="0" shapeId="0" xr:uid="{02E93E90-DE65-4E30-AACD-84E684CDB4E4}">
      <text>
        <r>
          <rPr>
            <b/>
            <sz val="9"/>
            <color indexed="81"/>
            <rFont val="MS P ゴシック"/>
            <family val="3"/>
            <charset val="128"/>
          </rPr>
          <t>Footnote 2</t>
        </r>
      </text>
    </comment>
    <comment ref="S15" authorId="0" shapeId="0" xr:uid="{DC1FAAC3-7BD5-42FC-9B6E-9ACF2D454EDA}">
      <text>
        <r>
          <rPr>
            <b/>
            <sz val="9"/>
            <color indexed="81"/>
            <rFont val="MS P ゴシック"/>
            <family val="3"/>
            <charset val="128"/>
          </rPr>
          <t>Footnote 1</t>
        </r>
      </text>
    </comment>
    <comment ref="E30" authorId="0" shapeId="0" xr:uid="{79AEAE1C-E79D-4ADB-B953-D89653A5021D}">
      <text>
        <r>
          <rPr>
            <b/>
            <sz val="9"/>
            <color indexed="81"/>
            <rFont val="MS P ゴシック"/>
            <family val="3"/>
            <charset val="128"/>
          </rPr>
          <t>注1</t>
        </r>
      </text>
    </comment>
    <comment ref="H30" authorId="0" shapeId="0" xr:uid="{40B7A809-52B0-4342-89AB-CEF30AFFADF4}">
      <text>
        <r>
          <rPr>
            <b/>
            <sz val="9"/>
            <color indexed="81"/>
            <rFont val="MS P ゴシック"/>
            <family val="3"/>
            <charset val="128"/>
          </rPr>
          <t>注12</t>
        </r>
      </text>
    </comment>
    <comment ref="I30" authorId="0" shapeId="0" xr:uid="{F3BA8952-9D09-4F6A-974E-897CF0609537}">
      <text>
        <r>
          <rPr>
            <b/>
            <sz val="9"/>
            <color indexed="81"/>
            <rFont val="MS P ゴシック"/>
            <family val="3"/>
            <charset val="128"/>
          </rPr>
          <t>注4</t>
        </r>
      </text>
    </comment>
    <comment ref="O30" authorId="0" shapeId="0" xr:uid="{C28ABB88-6E07-47B5-8B24-1EC20C9F0185}">
      <text>
        <r>
          <rPr>
            <b/>
            <sz val="9"/>
            <color indexed="81"/>
            <rFont val="MS P ゴシック"/>
            <family val="3"/>
            <charset val="128"/>
          </rPr>
          <t>Footnote 1</t>
        </r>
      </text>
    </comment>
    <comment ref="R30" authorId="0" shapeId="0" xr:uid="{0AAEB106-A811-4FC8-A898-2B3481B7348B}">
      <text>
        <r>
          <rPr>
            <b/>
            <sz val="9"/>
            <color indexed="81"/>
            <rFont val="MS P ゴシック"/>
            <family val="3"/>
            <charset val="128"/>
          </rPr>
          <t>Footnote 11</t>
        </r>
      </text>
    </comment>
    <comment ref="S30" authorId="0" shapeId="0" xr:uid="{7D99765D-C083-4F0F-9245-7DFC62DA9225}">
      <text>
        <r>
          <rPr>
            <b/>
            <sz val="9"/>
            <color indexed="81"/>
            <rFont val="MS P ゴシック"/>
            <family val="3"/>
            <charset val="128"/>
          </rPr>
          <t>Footnote 4</t>
        </r>
      </text>
    </comment>
    <comment ref="E31" authorId="0" shapeId="0" xr:uid="{6F57C200-741F-4642-B157-39C1D0E15EB0}">
      <text>
        <r>
          <rPr>
            <b/>
            <sz val="9"/>
            <color indexed="81"/>
            <rFont val="MS P ゴシック"/>
            <family val="3"/>
            <charset val="128"/>
          </rPr>
          <t>注2</t>
        </r>
      </text>
    </comment>
    <comment ref="H31" authorId="0" shapeId="0" xr:uid="{1AE67937-181F-40EB-A23E-EF0AA61B817F}">
      <text>
        <r>
          <rPr>
            <b/>
            <sz val="9"/>
            <color indexed="81"/>
            <rFont val="MS P ゴシック"/>
            <family val="3"/>
            <charset val="128"/>
          </rPr>
          <t>注13</t>
        </r>
      </text>
    </comment>
    <comment ref="I31" authorId="0" shapeId="0" xr:uid="{087A96D0-C722-42EC-8975-2A9F92BB5DAD}">
      <text>
        <r>
          <rPr>
            <b/>
            <sz val="9"/>
            <color indexed="81"/>
            <rFont val="MS P ゴシック"/>
            <family val="3"/>
            <charset val="128"/>
          </rPr>
          <t>注5</t>
        </r>
      </text>
    </comment>
    <comment ref="O31" authorId="0" shapeId="0" xr:uid="{67510C64-544E-47CA-927A-F9C33E5F52E3}">
      <text>
        <r>
          <rPr>
            <b/>
            <sz val="9"/>
            <color indexed="81"/>
            <rFont val="MS P ゴシック"/>
            <family val="3"/>
            <charset val="128"/>
          </rPr>
          <t>Footnote 2</t>
        </r>
      </text>
    </comment>
    <comment ref="R31" authorId="0" shapeId="0" xr:uid="{720432C8-E7D6-4A59-B8FD-C40423F5B4B7}">
      <text>
        <r>
          <rPr>
            <b/>
            <sz val="9"/>
            <color indexed="81"/>
            <rFont val="MS P ゴシック"/>
            <family val="3"/>
            <charset val="128"/>
          </rPr>
          <t>Footnote 12</t>
        </r>
      </text>
    </comment>
    <comment ref="S31" authorId="0" shapeId="0" xr:uid="{87AA365B-E7B1-4B7A-8EC8-DFDF80E58D4A}">
      <text>
        <r>
          <rPr>
            <b/>
            <sz val="9"/>
            <color indexed="81"/>
            <rFont val="MS P ゴシック"/>
            <family val="3"/>
            <charset val="128"/>
          </rPr>
          <t>Footnote 5</t>
        </r>
      </text>
    </comment>
    <comment ref="E32" authorId="0" shapeId="0" xr:uid="{A04669EF-58DF-44A7-BA8A-1DD01A110F12}">
      <text>
        <r>
          <rPr>
            <b/>
            <sz val="9"/>
            <color indexed="81"/>
            <rFont val="MS P ゴシック"/>
            <family val="3"/>
            <charset val="128"/>
          </rPr>
          <t>注3</t>
        </r>
      </text>
    </comment>
    <comment ref="H32" authorId="0" shapeId="0" xr:uid="{FAEA4EF6-FEAE-40BF-A98B-4C544AD10A4C}">
      <text>
        <r>
          <rPr>
            <b/>
            <sz val="9"/>
            <color indexed="81"/>
            <rFont val="MS P ゴシック"/>
            <family val="3"/>
            <charset val="128"/>
          </rPr>
          <t>注14</t>
        </r>
      </text>
    </comment>
    <comment ref="I32" authorId="0" shapeId="0" xr:uid="{DBF60D3D-7423-41A2-9B82-26E281C31422}">
      <text>
        <r>
          <rPr>
            <b/>
            <sz val="9"/>
            <color indexed="81"/>
            <rFont val="MS P ゴシック"/>
            <family val="3"/>
            <charset val="128"/>
          </rPr>
          <t>注4</t>
        </r>
      </text>
    </comment>
    <comment ref="O32" authorId="0" shapeId="0" xr:uid="{2B8CE17D-E6FA-497D-BF7A-5CDCC672189D}">
      <text>
        <r>
          <rPr>
            <b/>
            <sz val="9"/>
            <color indexed="81"/>
            <rFont val="MS P ゴシック"/>
            <family val="3"/>
            <charset val="128"/>
          </rPr>
          <t>Footnote 3</t>
        </r>
      </text>
    </comment>
    <comment ref="R32" authorId="0" shapeId="0" xr:uid="{6B3A96BC-875C-4D34-A7D3-E975E0AA1632}">
      <text>
        <r>
          <rPr>
            <b/>
            <sz val="9"/>
            <color indexed="81"/>
            <rFont val="MS P ゴシック"/>
            <family val="3"/>
            <charset val="128"/>
          </rPr>
          <t>Footnote 13</t>
        </r>
      </text>
    </comment>
    <comment ref="S32" authorId="0" shapeId="0" xr:uid="{84E8732B-8866-4714-9114-CB61AA32C98B}">
      <text>
        <r>
          <rPr>
            <b/>
            <sz val="9"/>
            <color indexed="81"/>
            <rFont val="MS P ゴシック"/>
            <family val="3"/>
            <charset val="128"/>
          </rPr>
          <t>Footnote 4</t>
        </r>
      </text>
    </comment>
    <comment ref="E33" authorId="0" shapeId="0" xr:uid="{85E814F7-C1CD-4112-98FE-B498F9944746}">
      <text>
        <r>
          <rPr>
            <b/>
            <sz val="9"/>
            <color indexed="81"/>
            <rFont val="MS P ゴシック"/>
            <family val="3"/>
            <charset val="128"/>
          </rPr>
          <t>注6</t>
        </r>
      </text>
    </comment>
    <comment ref="O33" authorId="0" shapeId="0" xr:uid="{586B27B1-1CAE-4EFB-B653-82C1626298C9}">
      <text>
        <r>
          <rPr>
            <b/>
            <sz val="9"/>
            <color indexed="81"/>
            <rFont val="MS P ゴシック"/>
            <family val="3"/>
            <charset val="128"/>
          </rPr>
          <t>Footnote 6</t>
        </r>
      </text>
    </comment>
    <comment ref="E34" authorId="0" shapeId="0" xr:uid="{D923FB7D-FDFC-4E9C-A8B1-75F09A0A487C}">
      <text>
        <r>
          <rPr>
            <b/>
            <sz val="9"/>
            <color indexed="81"/>
            <rFont val="MS P ゴシック"/>
            <family val="3"/>
            <charset val="128"/>
          </rPr>
          <t>注7</t>
        </r>
      </text>
    </comment>
    <comment ref="O34" authorId="0" shapeId="0" xr:uid="{FDDEA172-7BC0-414B-BF03-4681FCB4F597}">
      <text>
        <r>
          <rPr>
            <b/>
            <sz val="9"/>
            <color indexed="81"/>
            <rFont val="MS P ゴシック"/>
            <family val="3"/>
            <charset val="128"/>
          </rPr>
          <t>Footnote 7</t>
        </r>
      </text>
    </comment>
    <comment ref="E35" authorId="0" shapeId="0" xr:uid="{1C63662D-EEDC-4B7B-BEA3-77F367674ADC}">
      <text>
        <r>
          <rPr>
            <b/>
            <sz val="9"/>
            <color indexed="81"/>
            <rFont val="MS P ゴシック"/>
            <family val="3"/>
            <charset val="128"/>
          </rPr>
          <t>注8</t>
        </r>
      </text>
    </comment>
    <comment ref="O35" authorId="0" shapeId="0" xr:uid="{6F2F377E-3BB9-4767-B02E-F90CD88F4A69}">
      <text>
        <r>
          <rPr>
            <b/>
            <sz val="9"/>
            <color indexed="81"/>
            <rFont val="MS P ゴシック"/>
            <family val="3"/>
            <charset val="128"/>
          </rPr>
          <t>Footnote 8</t>
        </r>
      </text>
    </comment>
    <comment ref="E36" authorId="0" shapeId="0" xr:uid="{865FE65A-C026-4402-B7BA-F801EAD5C37E}">
      <text>
        <r>
          <rPr>
            <b/>
            <sz val="9"/>
            <color indexed="81"/>
            <rFont val="MS P ゴシック"/>
            <family val="3"/>
            <charset val="128"/>
          </rPr>
          <t>注9</t>
        </r>
      </text>
    </comment>
    <comment ref="O36" authorId="0" shapeId="0" xr:uid="{ED41CA2B-F5F9-4224-B1CD-8A5FE1322D9A}">
      <text>
        <r>
          <rPr>
            <b/>
            <sz val="9"/>
            <color indexed="81"/>
            <rFont val="MS P ゴシック"/>
            <family val="3"/>
            <charset val="128"/>
          </rPr>
          <t>Footnote 9</t>
        </r>
      </text>
    </comment>
    <comment ref="E37" authorId="0" shapeId="0" xr:uid="{4B716346-DE36-47C0-9D5E-5A8A45C2383D}">
      <text>
        <r>
          <rPr>
            <b/>
            <sz val="9"/>
            <color indexed="81"/>
            <rFont val="MS P ゴシック"/>
            <family val="3"/>
            <charset val="128"/>
          </rPr>
          <t>注10</t>
        </r>
      </text>
    </comment>
    <comment ref="G37" authorId="0" shapeId="0" xr:uid="{A6DC4DCC-C6CA-45B9-8C5C-0F52421B79D3}">
      <text>
        <r>
          <rPr>
            <b/>
            <sz val="9"/>
            <color indexed="81"/>
            <rFont val="MS P ゴシック"/>
            <family val="3"/>
            <charset val="128"/>
          </rPr>
          <t>注15</t>
        </r>
      </text>
    </comment>
    <comment ref="O37" authorId="0" shapeId="0" xr:uid="{87AFFB9A-CD54-49E5-9BF9-384FC5F4B3DD}">
      <text>
        <r>
          <rPr>
            <b/>
            <sz val="9"/>
            <color indexed="81"/>
            <rFont val="MS P ゴシック"/>
            <family val="3"/>
            <charset val="128"/>
          </rPr>
          <t>Footnote 10</t>
        </r>
      </text>
    </comment>
    <comment ref="Q37" authorId="0" shapeId="0" xr:uid="{5705FAB4-A83B-45DA-A8D2-EC22D23CB094}">
      <text>
        <r>
          <rPr>
            <b/>
            <sz val="9"/>
            <color indexed="81"/>
            <rFont val="MS P ゴシック"/>
            <family val="3"/>
            <charset val="128"/>
          </rPr>
          <t>Footnote 14</t>
        </r>
      </text>
    </comment>
  </commentList>
</comments>
</file>

<file path=xl/sharedStrings.xml><?xml version="1.0" encoding="utf-8"?>
<sst xmlns="http://schemas.openxmlformats.org/spreadsheetml/2006/main" count="6029" uniqueCount="1706">
  <si>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2023</t>
    </r>
    <r>
      <rPr>
        <sz val="20"/>
        <color theme="1"/>
        <rFont val="游ゴシック"/>
        <family val="3"/>
        <charset val="128"/>
      </rPr>
      <t>年</t>
    </r>
    <r>
      <rPr>
        <sz val="20"/>
        <color theme="1"/>
        <rFont val="Arial"/>
        <family val="2"/>
      </rPr>
      <t>12</t>
    </r>
    <r>
      <rPr>
        <sz val="20"/>
        <color theme="1"/>
        <rFont val="游ゴシック"/>
        <family val="3"/>
        <charset val="128"/>
      </rPr>
      <t>月期第4四半期</t>
    </r>
    <r>
      <rPr>
        <sz val="20"/>
        <color theme="1"/>
        <rFont val="Arial"/>
        <family val="2"/>
      </rPr>
      <t xml:space="preserve"> 2023Q4</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2024</t>
    </r>
    <r>
      <rPr>
        <sz val="18"/>
        <color theme="1"/>
        <rFont val="游ゴシック"/>
        <family val="3"/>
        <charset val="128"/>
      </rPr>
      <t>年2月14日</t>
    </r>
    <r>
      <rPr>
        <sz val="18"/>
        <color theme="1"/>
        <rFont val="Arial"/>
        <family val="2"/>
      </rPr>
      <t xml:space="preserve"> February 14, 2024</t>
    </r>
    <r>
      <rPr>
        <sz val="24"/>
        <color theme="1"/>
        <rFont val="Arial"/>
        <family val="2"/>
      </rPr>
      <t xml:space="preserve">
</t>
    </r>
    <phoneticPr fontId="6"/>
  </si>
  <si>
    <r>
      <rPr>
        <b/>
        <sz val="18"/>
        <color theme="0"/>
        <rFont val="游ゴシック"/>
        <family val="3"/>
        <charset val="128"/>
      </rPr>
      <t>目次</t>
    </r>
    <r>
      <rPr>
        <b/>
        <sz val="18"/>
        <color theme="0"/>
        <rFont val="Arial"/>
        <family val="2"/>
      </rPr>
      <t>, Index</t>
    </r>
    <rPh sb="0" eb="2">
      <t>モクジ</t>
    </rPh>
    <phoneticPr fontId="6"/>
  </si>
  <si>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</si>
  <si>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</si>
  <si>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</si>
  <si>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</si>
  <si>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</si>
  <si>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</si>
  <si>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</si>
  <si>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</si>
  <si>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</si>
  <si>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</si>
  <si>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</si>
  <si>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</si>
  <si>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</si>
  <si>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</si>
  <si>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</si>
  <si>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</si>
  <si>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</si>
  <si>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</si>
  <si>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</si>
  <si>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</si>
  <si>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</si>
  <si>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</si>
  <si>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</si>
  <si>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</si>
  <si>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</si>
  <si>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</si>
  <si>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</si>
  <si>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</si>
  <si>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</si>
  <si>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</si>
  <si>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</si>
  <si>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</si>
  <si>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</si>
  <si>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ESG</t>
    <phoneticPr fontId="6"/>
  </si>
  <si>
    <t>ESG指標</t>
    <rPh sb="3" eb="5">
      <t>シヒョウ</t>
    </rPh>
    <phoneticPr fontId="6"/>
  </si>
  <si>
    <t>:環境指標、社会指標、ガバナンス指標</t>
  </si>
  <si>
    <t>Bonds</t>
  </si>
  <si>
    <t>楽天グループ株式会社、楽天カード株式会社</t>
  </si>
  <si>
    <t>:国内・海外普通社債情報、公募劣後特約付社債情報</t>
  </si>
  <si>
    <t xml:space="preserve"> 楽天カード国内普通社債情報</t>
  </si>
  <si>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</si>
  <si>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</si>
  <si>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</si>
  <si>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</si>
  <si>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</si>
  <si>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</si>
  <si>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</si>
  <si>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</si>
  <si>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</si>
  <si>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</si>
  <si>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</si>
  <si>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</si>
  <si>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</si>
  <si>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</si>
  <si>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</si>
  <si>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</si>
  <si>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</si>
  <si>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</si>
  <si>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</si>
  <si>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</si>
  <si>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</si>
  <si>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</si>
  <si>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:GMS, Rakuten Ichiba Related, Ecosystem Related, Overseas Contents Related</t>
    <phoneticPr fontId="6"/>
  </si>
  <si>
    <t>ESG KPIs</t>
    <phoneticPr fontId="6"/>
  </si>
  <si>
    <t>:Environmental Data, Social Data, Governance Data</t>
    <phoneticPr fontId="6"/>
  </si>
  <si>
    <t>Rakuten Group, Inc., Rakuten Card Co., Ltd.</t>
  </si>
  <si>
    <t>:Domestic and Overseas Senior Bonds Information, Subordinated Bonds Information</t>
  </si>
  <si>
    <t xml:space="preserve"> Rakuten Card Domestic Senior Bonds Information</t>
  </si>
  <si>
    <r>
      <rPr>
        <b/>
        <sz val="18"/>
        <color theme="0"/>
        <rFont val="ＭＳ Ｐゴシック"/>
        <family val="3"/>
        <charset val="128"/>
      </rPr>
      <t>変更項目</t>
    </r>
    <r>
      <rPr>
        <b/>
        <sz val="18"/>
        <color theme="0"/>
        <rFont val="Arial"/>
        <family val="2"/>
      </rPr>
      <t xml:space="preserve"> Changes</t>
    </r>
    <rPh sb="0" eb="2">
      <t>ヘンコウ</t>
    </rPh>
    <rPh sb="2" eb="4">
      <t>コウモク</t>
    </rPh>
    <phoneticPr fontId="6"/>
  </si>
  <si>
    <r>
      <rPr>
        <b/>
        <u/>
        <sz val="11"/>
        <color theme="1"/>
        <rFont val="ＭＳ Ｐゴシック"/>
        <family val="3"/>
        <charset val="128"/>
      </rPr>
      <t>変更項目</t>
    </r>
    <rPh sb="0" eb="4">
      <t>ヘンコウコウモク</t>
    </rPh>
    <phoneticPr fontId="6"/>
  </si>
  <si>
    <t>Q1/23</t>
    <phoneticPr fontId="6"/>
  </si>
  <si>
    <t>1</t>
  </si>
  <si>
    <r>
      <t>Q1/23</t>
    </r>
    <r>
      <rPr>
        <sz val="11"/>
        <color theme="1"/>
        <rFont val="ＭＳ Ｐゴシック"/>
        <family val="3"/>
        <charset val="128"/>
      </rPr>
      <t>より、メディア＆エンターテインメント部門に属する子会社及び事業についてモバイルセグメントからインターネットサービスセグメントに移管し、売上収益、</t>
    </r>
    <r>
      <rPr>
        <sz val="11"/>
        <color theme="1"/>
        <rFont val="Arial"/>
        <family val="2"/>
      </rPr>
      <t>Non-GAAP</t>
    </r>
    <r>
      <rPr>
        <sz val="11"/>
        <color theme="1"/>
        <rFont val="ＭＳ Ｐゴシック"/>
        <family val="3"/>
        <charset val="128"/>
      </rPr>
      <t>営業利益、</t>
    </r>
    <r>
      <rPr>
        <sz val="11"/>
        <color theme="1"/>
        <rFont val="Arial"/>
        <family val="2"/>
      </rPr>
      <t>EBITDA</t>
    </r>
    <r>
      <rPr>
        <sz val="11"/>
        <color theme="1"/>
        <rFont val="ＭＳ Ｐゴシック"/>
        <family val="3"/>
        <charset val="128"/>
      </rPr>
      <t>、流通総額を遡及修正しています。</t>
    </r>
    <rPh sb="23" eb="25">
      <t>ブモン</t>
    </rPh>
    <rPh sb="26" eb="27">
      <t>ゾク</t>
    </rPh>
    <rPh sb="29" eb="32">
      <t>コガイシャ</t>
    </rPh>
    <rPh sb="32" eb="33">
      <t>オヨ</t>
    </rPh>
    <rPh sb="34" eb="36">
      <t>ジギョウ</t>
    </rPh>
    <rPh sb="72" eb="76">
      <t>ウリアゲシュウエキ</t>
    </rPh>
    <rPh sb="85" eb="89">
      <t>エイギョウリエキ</t>
    </rPh>
    <rPh sb="97" eb="101">
      <t>リュウツウソウガク</t>
    </rPh>
    <phoneticPr fontId="6"/>
  </si>
  <si>
    <t xml:space="preserve">2 </t>
  </si>
  <si>
    <r>
      <rPr>
        <sz val="11"/>
        <color theme="1"/>
        <rFont val="ＭＳ Ｐゴシック"/>
        <family val="3"/>
        <charset val="128"/>
      </rPr>
      <t>楽天モバイルにて計上されていた</t>
    </r>
    <r>
      <rPr>
        <sz val="11"/>
        <color theme="1"/>
        <rFont val="Arial"/>
        <family val="2"/>
      </rPr>
      <t>SPU</t>
    </r>
    <r>
      <rPr>
        <sz val="11"/>
        <color theme="1"/>
        <rFont val="ＭＳ Ｐゴシック"/>
        <family val="3"/>
        <charset val="128"/>
      </rPr>
      <t>（スーパーポイントアッププログラム）コストの一部を楽天市場にて計上しております。</t>
    </r>
    <phoneticPr fontId="6"/>
  </si>
  <si>
    <t>3</t>
  </si>
  <si>
    <r>
      <rPr>
        <sz val="11"/>
        <color theme="1"/>
        <rFont val="ＭＳ Ｐゴシック"/>
        <family val="3"/>
        <charset val="128"/>
      </rPr>
      <t>楽天モバイルの契約回線数について、</t>
    </r>
    <r>
      <rPr>
        <sz val="11"/>
        <color theme="1"/>
        <rFont val="Arial"/>
        <family val="2"/>
      </rPr>
      <t>Q1/23</t>
    </r>
    <r>
      <rPr>
        <sz val="11"/>
        <color theme="1"/>
        <rFont val="ＭＳ Ｐゴシック"/>
        <family val="3"/>
        <charset val="128"/>
      </rPr>
      <t>に定義を見直したことで、過去分についても遡及修正しています。</t>
    </r>
    <rPh sb="7" eb="12">
      <t>ケイヤクカイセンスウ</t>
    </rPh>
    <phoneticPr fontId="6"/>
  </si>
  <si>
    <t>4</t>
  </si>
  <si>
    <r>
      <rPr>
        <sz val="11"/>
        <color theme="1"/>
        <rFont val="ＭＳ Ｐゴシック"/>
        <family val="3"/>
        <charset val="128"/>
      </rPr>
      <t>月間アクティブユーザー数の定義を四半期間の平均月間アクティブユーザー数から各四半期の最終月（</t>
    </r>
    <r>
      <rPr>
        <sz val="11"/>
        <color theme="1"/>
        <rFont val="Arial"/>
        <family val="2"/>
      </rPr>
      <t>3</t>
    </r>
    <r>
      <rPr>
        <sz val="11"/>
        <color theme="1"/>
        <rFont val="ＭＳ Ｐゴシック"/>
        <family val="3"/>
        <charset val="128"/>
      </rPr>
      <t>月、</t>
    </r>
    <r>
      <rPr>
        <sz val="11"/>
        <color theme="1"/>
        <rFont val="Arial"/>
        <family val="2"/>
      </rPr>
      <t>6</t>
    </r>
    <r>
      <rPr>
        <sz val="11"/>
        <color theme="1"/>
        <rFont val="ＭＳ Ｐゴシック"/>
        <family val="3"/>
        <charset val="128"/>
      </rPr>
      <t>月、</t>
    </r>
    <r>
      <rPr>
        <sz val="11"/>
        <color theme="1"/>
        <rFont val="Arial"/>
        <family val="2"/>
      </rPr>
      <t>9</t>
    </r>
    <r>
      <rPr>
        <sz val="11"/>
        <color theme="1"/>
        <rFont val="ＭＳ Ｐゴシック"/>
        <family val="3"/>
        <charset val="128"/>
      </rPr>
      <t>月、</t>
    </r>
    <r>
      <rPr>
        <sz val="11"/>
        <color theme="1"/>
        <rFont val="Arial"/>
        <family val="2"/>
      </rPr>
      <t>12</t>
    </r>
    <r>
      <rPr>
        <sz val="11"/>
        <color theme="1"/>
        <rFont val="ＭＳ Ｐゴシック"/>
        <family val="3"/>
        <charset val="128"/>
      </rPr>
      <t>月）のアクティブユーザー数に変更。</t>
    </r>
    <rPh sb="0" eb="2">
      <t>ゲッカン</t>
    </rPh>
    <rPh sb="11" eb="12">
      <t>スウ</t>
    </rPh>
    <rPh sb="13" eb="15">
      <t>テイギ</t>
    </rPh>
    <rPh sb="71" eb="73">
      <t>ヘンコウ</t>
    </rPh>
    <phoneticPr fontId="6"/>
  </si>
  <si>
    <t>Q2/23</t>
    <phoneticPr fontId="6"/>
  </si>
  <si>
    <r>
      <t>Q2/23</t>
    </r>
    <r>
      <rPr>
        <sz val="11"/>
        <color theme="1"/>
        <rFont val="ＭＳ Ｐゴシック"/>
        <family val="3"/>
        <charset val="128"/>
      </rPr>
      <t>より、国内</t>
    </r>
    <r>
      <rPr>
        <sz val="11"/>
        <color theme="1"/>
        <rFont val="Arial"/>
        <family val="2"/>
      </rPr>
      <t>E</t>
    </r>
    <r>
      <rPr>
        <sz val="11"/>
        <color theme="1"/>
        <rFont val="ＭＳ Ｐゴシック"/>
        <family val="3"/>
        <charset val="128"/>
      </rPr>
      <t>コマース</t>
    </r>
    <r>
      <rPr>
        <sz val="11"/>
        <color theme="1"/>
        <rFont val="Arial"/>
        <family val="2"/>
      </rPr>
      <t>GMS</t>
    </r>
    <r>
      <rPr>
        <sz val="11"/>
        <color theme="1"/>
        <rFont val="ＭＳ Ｐゴシック"/>
        <family val="3"/>
        <charset val="128"/>
      </rPr>
      <t>の定義等を一部見直を実施。これに伴い遡及修正を実施。​​</t>
    </r>
    <phoneticPr fontId="6"/>
  </si>
  <si>
    <r>
      <t>Q2/23</t>
    </r>
    <r>
      <rPr>
        <sz val="11"/>
        <color theme="1"/>
        <rFont val="ＭＳ Ｐゴシック"/>
        <family val="3"/>
        <charset val="128"/>
      </rPr>
      <t>より、楽天</t>
    </r>
    <r>
      <rPr>
        <sz val="11"/>
        <color theme="1"/>
        <rFont val="Arial"/>
        <family val="2"/>
      </rPr>
      <t>TV</t>
    </r>
    <r>
      <rPr>
        <sz val="11"/>
        <color theme="1"/>
        <rFont val="ＭＳ Ｐゴシック"/>
        <family val="3"/>
        <charset val="128"/>
      </rPr>
      <t>の登録ユーザーの定義を退会したユーザーを除くものに変更し、過去数値を遡及修正を実施。​</t>
    </r>
    <phoneticPr fontId="6"/>
  </si>
  <si>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</si>
  <si>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r>
      <rPr>
        <sz val="11"/>
        <color rgb="FF000000"/>
        <rFont val="ＭＳ Ｐゴシック"/>
        <family val="2"/>
        <charset val="128"/>
      </rPr>
      <t>売上の内訳及び契約回線数の定義を見直したことで、売上、契約回線数、</t>
    </r>
    <r>
      <rPr>
        <sz val="11"/>
        <color rgb="FF000000"/>
        <rFont val="Arial"/>
        <family val="2"/>
      </rPr>
      <t>ARPU</t>
    </r>
    <r>
      <rPr>
        <sz val="11"/>
        <color rgb="FF000000"/>
        <rFont val="ＭＳ Ｐゴシック"/>
        <family val="2"/>
        <charset val="128"/>
      </rPr>
      <t>、解約率の過去分につきましても遡及修正しています。</t>
    </r>
    <rPh sb="24" eb="26">
      <t>ウリアゲ</t>
    </rPh>
    <rPh sb="27" eb="32">
      <t>ケイヤクカイセンスウ</t>
    </rPh>
    <rPh sb="38" eb="41">
      <t>カイヤクリツ</t>
    </rPh>
    <rPh sb="42" eb="44">
      <t>カコ</t>
    </rPh>
    <phoneticPr fontId="6"/>
  </si>
  <si>
    <t>Q3/23</t>
    <phoneticPr fontId="6"/>
  </si>
  <si>
    <r>
      <rPr>
        <sz val="11"/>
        <rFont val="Arial"/>
        <family val="2"/>
      </rPr>
      <t>Q3/23</t>
    </r>
    <r>
      <rPr>
        <sz val="11"/>
        <rFont val="Yu Gothic"/>
        <family val="3"/>
        <charset val="128"/>
      </rPr>
      <t>より減</t>
    </r>
    <r>
      <rPr>
        <sz val="11"/>
        <rFont val="Arial"/>
        <family val="2"/>
      </rPr>
      <t>価償</t>
    </r>
    <r>
      <rPr>
        <sz val="11"/>
        <rFont val="Yu Gothic"/>
        <family val="3"/>
        <charset val="128"/>
      </rPr>
      <t>却費は</t>
    </r>
    <r>
      <rPr>
        <sz val="11"/>
        <rFont val="Arial"/>
        <family val="2"/>
      </rPr>
      <t>Non-GAAP EBITDA</t>
    </r>
    <r>
      <rPr>
        <sz val="11"/>
        <rFont val="Yu Gothic"/>
        <family val="3"/>
        <charset val="128"/>
      </rPr>
      <t>から</t>
    </r>
    <r>
      <rPr>
        <sz val="11"/>
        <rFont val="Arial"/>
        <family val="2"/>
      </rPr>
      <t xml:space="preserve">Non-GAAP </t>
    </r>
    <r>
      <rPr>
        <sz val="11"/>
        <rFont val="Yu Gothic"/>
        <family val="3"/>
        <charset val="128"/>
      </rPr>
      <t>営業利益を除いた数値としています。過去分につきましても遡及修正しています。（ご参考）使用権資産：財務会計</t>
    </r>
  </si>
  <si>
    <t>2</t>
    <phoneticPr fontId="6"/>
  </si>
  <si>
    <r>
      <rPr>
        <sz val="11"/>
        <rFont val="Arial"/>
        <family val="2"/>
      </rPr>
      <t>2023</t>
    </r>
    <r>
      <rPr>
        <sz val="11"/>
        <rFont val="ＭＳ Ｐゴシック"/>
        <family val="2"/>
        <charset val="128"/>
      </rPr>
      <t>年</t>
    </r>
    <r>
      <rPr>
        <sz val="11"/>
        <rFont val="Arial"/>
        <family val="2"/>
      </rPr>
      <t>9</t>
    </r>
    <r>
      <rPr>
        <sz val="11"/>
        <rFont val="ＭＳ Ｐゴシック"/>
        <family val="2"/>
        <charset val="128"/>
      </rPr>
      <t>月</t>
    </r>
    <r>
      <rPr>
        <sz val="11"/>
        <rFont val="Arial"/>
        <family val="2"/>
      </rPr>
      <t>1</t>
    </r>
    <r>
      <rPr>
        <sz val="11"/>
        <rFont val="ＭＳ Ｐゴシック"/>
        <family val="2"/>
        <charset val="128"/>
      </rPr>
      <t>日より楽天ペイ（オンライン決済）事業及び楽天ポイント（オンライン）事業をインターネットサービスセグメントからフィンテックセグメントへ移管。金額規模から判断し、過去実績の遡及修正は実施し</t>
    </r>
    <r>
      <rPr>
        <sz val="11"/>
        <rFont val="游ゴシック"/>
        <family val="3"/>
        <charset val="128"/>
      </rPr>
      <t>ていない。</t>
    </r>
    <r>
      <rPr>
        <sz val="11"/>
        <rFont val="ＭＳ 明朝"/>
        <family val="1"/>
        <charset val="128"/>
      </rPr>
      <t>​</t>
    </r>
  </si>
  <si>
    <t>楽天モバイルの売上高の内訳について、定義等の見直しにより遡及修正を実施。</t>
    <phoneticPr fontId="6"/>
  </si>
  <si>
    <t>追加項目</t>
    <rPh sb="0" eb="2">
      <t>ツイカ</t>
    </rPh>
    <rPh sb="2" eb="4">
      <t>コウモク</t>
    </rPh>
    <phoneticPr fontId="6"/>
  </si>
  <si>
    <r>
      <rPr>
        <sz val="11"/>
        <color theme="1"/>
        <rFont val="ＭＳ Ｐゴシック"/>
        <family val="3"/>
        <charset val="128"/>
      </rPr>
      <t>「</t>
    </r>
    <r>
      <rPr>
        <sz val="11"/>
        <color theme="1"/>
        <rFont val="Arial"/>
        <family val="2"/>
      </rPr>
      <t>PL</t>
    </r>
    <r>
      <rPr>
        <sz val="11"/>
        <color theme="1"/>
        <rFont val="ＭＳ Ｐゴシック"/>
        <family val="3"/>
        <charset val="128"/>
      </rPr>
      <t>」にて減価償却費の内訳を使用権資産に係る減価償却費、その他で開示しています。</t>
    </r>
    <rPh sb="6" eb="11">
      <t>ゲンカショウキャクヒ</t>
    </rPh>
    <rPh sb="12" eb="14">
      <t>ウチワケ</t>
    </rPh>
    <rPh sb="15" eb="18">
      <t>シヨウケン</t>
    </rPh>
    <rPh sb="18" eb="20">
      <t>シサン</t>
    </rPh>
    <rPh sb="21" eb="22">
      <t>カカワ</t>
    </rPh>
    <rPh sb="23" eb="28">
      <t>ゲンカショウキャクヒ</t>
    </rPh>
    <rPh sb="31" eb="32">
      <t>タ</t>
    </rPh>
    <rPh sb="33" eb="35">
      <t>カイジ</t>
    </rPh>
    <phoneticPr fontId="6"/>
  </si>
  <si>
    <r>
      <rPr>
        <sz val="11"/>
        <color theme="1"/>
        <rFont val="ＭＳ Ｐゴシック"/>
        <family val="3"/>
        <charset val="128"/>
      </rPr>
      <t>「</t>
    </r>
    <r>
      <rPr>
        <sz val="11"/>
        <color theme="1"/>
        <rFont val="Arial"/>
        <family val="2"/>
      </rPr>
      <t>Capex</t>
    </r>
    <r>
      <rPr>
        <sz val="11"/>
        <color theme="1"/>
        <rFont val="ＭＳ Ｐゴシック"/>
        <family val="3"/>
        <charset val="128"/>
      </rPr>
      <t>」にてセグメント別で設備投資、楽天モバイル株式会社の設備投資額を開示しています。</t>
    </r>
    <rPh sb="14" eb="15">
      <t>ベツ</t>
    </rPh>
    <rPh sb="16" eb="20">
      <t>セツビトウシ</t>
    </rPh>
    <rPh sb="21" eb="23">
      <t>ラクテン</t>
    </rPh>
    <rPh sb="27" eb="31">
      <t>カブシキガイシャ</t>
    </rPh>
    <rPh sb="32" eb="36">
      <t>セツビトウシ</t>
    </rPh>
    <rPh sb="36" eb="37">
      <t>ガク</t>
    </rPh>
    <rPh sb="38" eb="40">
      <t>カイジ</t>
    </rPh>
    <phoneticPr fontId="6"/>
  </si>
  <si>
    <r>
      <rPr>
        <sz val="11"/>
        <color theme="1"/>
        <rFont val="ＭＳ Ｐゴシック"/>
        <family val="3"/>
        <charset val="128"/>
      </rPr>
      <t>「</t>
    </r>
    <r>
      <rPr>
        <sz val="11"/>
        <color theme="1"/>
        <rFont val="Arial"/>
        <family val="2"/>
      </rPr>
      <t>CF</t>
    </r>
    <r>
      <rPr>
        <sz val="11"/>
        <color theme="1"/>
        <rFont val="ＭＳ Ｐゴシック"/>
        <family val="3"/>
        <charset val="128"/>
      </rPr>
      <t>」にて財務活動によるキャッシュフローに「利息の支払額」を追加しています。</t>
    </r>
    <rPh sb="6" eb="8">
      <t>ザイム</t>
    </rPh>
    <rPh sb="8" eb="10">
      <t>カツドウ</t>
    </rPh>
    <rPh sb="23" eb="25">
      <t>リソク</t>
    </rPh>
    <rPh sb="26" eb="28">
      <t>シハラ</t>
    </rPh>
    <rPh sb="28" eb="29">
      <t>ガク</t>
    </rPh>
    <rPh sb="31" eb="33">
      <t>ツイカ</t>
    </rPh>
    <phoneticPr fontId="6"/>
  </si>
  <si>
    <t>Q3/23</t>
  </si>
  <si>
    <r>
      <rPr>
        <sz val="11"/>
        <rFont val="ＭＳ Ｐゴシック"/>
        <family val="3"/>
        <charset val="128"/>
      </rPr>
      <t>新しく追加した「</t>
    </r>
    <r>
      <rPr>
        <sz val="11"/>
        <rFont val="Arial"/>
        <family val="3"/>
      </rPr>
      <t>Bonds</t>
    </r>
    <r>
      <rPr>
        <sz val="11"/>
        <rFont val="游ゴシック"/>
        <family val="3"/>
        <charset val="128"/>
      </rPr>
      <t>」シートにて会社</t>
    </r>
    <r>
      <rPr>
        <sz val="11"/>
        <rFont val="Arial"/>
        <family val="3"/>
      </rPr>
      <t>HP</t>
    </r>
    <r>
      <rPr>
        <sz val="11"/>
        <rFont val="游ゴシック"/>
        <family val="3"/>
        <charset val="128"/>
      </rPr>
      <t>等に開示している社債情報を記載しております。</t>
    </r>
  </si>
  <si>
    <t>2</t>
  </si>
  <si>
    <r>
      <rPr>
        <sz val="11"/>
        <rFont val="ＭＳ Ｐゴシック"/>
        <family val="3"/>
        <charset val="128"/>
      </rPr>
      <t>「</t>
    </r>
    <r>
      <rPr>
        <sz val="11"/>
        <rFont val="Arial"/>
        <family val="3"/>
      </rPr>
      <t>Mobile</t>
    </r>
    <r>
      <rPr>
        <sz val="11"/>
        <rFont val="游ゴシック"/>
        <family val="3"/>
        <charset val="128"/>
      </rPr>
      <t>」シートにて楽天モバイルにおけるデータ使用量（B2C）を開示致しました。</t>
    </r>
  </si>
  <si>
    <t>Q4/23</t>
  </si>
  <si>
    <t>「CF」にて「その他」の項目を追加しています。</t>
  </si>
  <si>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</si>
  <si>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</si>
  <si>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</si>
  <si>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</si>
  <si>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</si>
  <si>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r>
      <t>From Q2/23, the portion of Domestic E-commerce GMS definitions, etc. have been revised. Past figures have been retroactively adjusted.</t>
    </r>
    <r>
      <rPr>
        <sz val="11"/>
        <color theme="1"/>
        <rFont val="ＭＳ Ｐゴシック"/>
        <family val="3"/>
        <charset val="128"/>
      </rPr>
      <t>​</t>
    </r>
  </si>
  <si>
    <r>
      <t>From Q2/23, the definition of Rakuten TV registered users has been updated to exclude users who cancelled their membership. Previous quarters have been retroactively adjusted.</t>
    </r>
    <r>
      <rPr>
        <sz val="11"/>
        <color theme="1"/>
        <rFont val="ＭＳ Ｐゴシック"/>
        <family val="3"/>
        <charset val="128"/>
      </rPr>
      <t>​</t>
    </r>
    <phoneticPr fontId="6"/>
  </si>
  <si>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</si>
  <si>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</si>
  <si>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t>From Q2/23, due to definition change of "Subscribers" and breakdown of revenue, past amounts of revenue, subscribers, ARPU and churn have been retroactively adjusted.</t>
    <phoneticPr fontId="6"/>
  </si>
  <si>
    <t>From 23Q3, depreciation expenses have been revised based on financial accounting. The past amount has also been retroactively adjusted.</t>
    <phoneticPr fontId="6"/>
  </si>
  <si>
    <t>From September 1, 2023, Rakuten Pay (online payment) business and Rakuten Points (online) business are transferred from the Internet Service segment to the FinTech segment. No retrospective revisions have been made to past results as the size of the amount is negligible.</t>
    <phoneticPr fontId="6"/>
  </si>
  <si>
    <t>The breakdown of Rakuten Mobile revenue have been revised. Past figures have been retroactively adjusted.​</t>
  </si>
  <si>
    <t>New Items</t>
    <phoneticPr fontId="6"/>
  </si>
  <si>
    <t>In "PL", depreciation  are disclosed by depreciation  related to right-of-use assets and others.</t>
  </si>
  <si>
    <t>In "Capex", capital expenditures and Rakuten Mobile, Inc. are disclosed by segments.</t>
    <phoneticPr fontId="6"/>
  </si>
  <si>
    <t>In  "CF," "Interest paid" was added to "Net cash flows from financing activities".</t>
    <phoneticPr fontId="6"/>
  </si>
  <si>
    <t>The newly added "Bonds" sheet includes information on corporate bonds that has been disclosed on the company's website.</t>
    <phoneticPr fontId="6"/>
  </si>
  <si>
    <t>In the "Mobile" sheet,  added the data usage (B2C) for Rakuten Mobile .</t>
  </si>
  <si>
    <t>In  "CF," "Others" section was added.</t>
  </si>
  <si>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</si>
  <si>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</si>
  <si>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</si>
  <si>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</si>
  <si>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</si>
  <si>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</si>
  <si>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</si>
  <si>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</si>
  <si>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t>IFRS</t>
    </r>
    <r>
      <rPr>
        <b/>
        <sz val="11"/>
        <color rgb="FF000000"/>
        <rFont val="Yu Gothic"/>
        <family val="2"/>
        <charset val="128"/>
      </rPr>
      <t>第</t>
    </r>
    <r>
      <rPr>
        <b/>
        <sz val="11"/>
        <color rgb="FF000000"/>
        <rFont val="Arial"/>
        <family val="2"/>
      </rPr>
      <t>17</t>
    </r>
    <r>
      <rPr>
        <b/>
        <sz val="11"/>
        <color rgb="FF000000"/>
        <rFont val="Yu Gothic"/>
        <family val="2"/>
        <charset val="128"/>
      </rPr>
      <t>号「保険契約」を</t>
    </r>
    <r>
      <rPr>
        <b/>
        <sz val="11"/>
        <color rgb="FF000000"/>
        <rFont val="Arial"/>
        <family val="2"/>
      </rPr>
      <t>2023</t>
    </r>
    <r>
      <rPr>
        <b/>
        <sz val="11"/>
        <color rgb="FF000000"/>
        <rFont val="Yu Gothic"/>
        <family val="2"/>
        <charset val="128"/>
      </rPr>
      <t>年</t>
    </r>
    <r>
      <rPr>
        <b/>
        <sz val="11"/>
        <color rgb="FF000000"/>
        <rFont val="Arial"/>
        <family val="2"/>
      </rPr>
      <t>12</t>
    </r>
    <r>
      <rPr>
        <b/>
        <sz val="11"/>
        <color rgb="FF000000"/>
        <rFont val="Yu Gothic"/>
        <family val="2"/>
        <charset val="128"/>
      </rPr>
      <t>月期第１四半期連結会計期間の期首から適用し、基準移行日である</t>
    </r>
    <r>
      <rPr>
        <b/>
        <sz val="11"/>
        <color rgb="FF000000"/>
        <rFont val="Arial"/>
        <family val="2"/>
      </rPr>
      <t>2022</t>
    </r>
    <r>
      <rPr>
        <b/>
        <sz val="11"/>
        <color rgb="FF000000"/>
        <rFont val="Yu Gothic"/>
        <family val="2"/>
        <charset val="128"/>
      </rPr>
      <t>年１月１日時点に基準変更による累積的影響額を反映しています。これに伴い、</t>
    </r>
    <r>
      <rPr>
        <b/>
        <sz val="11"/>
        <color rgb="FF000000"/>
        <rFont val="Arial"/>
        <family val="2"/>
      </rPr>
      <t>2022</t>
    </r>
    <r>
      <rPr>
        <b/>
        <sz val="11"/>
        <color rgb="FF000000"/>
        <rFont val="Yu Gothic"/>
        <family val="2"/>
        <charset val="128"/>
      </rPr>
      <t>年</t>
    </r>
    <r>
      <rPr>
        <b/>
        <sz val="11"/>
        <color rgb="FF000000"/>
        <rFont val="Arial"/>
        <family val="2"/>
      </rPr>
      <t>12</t>
    </r>
    <r>
      <rPr>
        <b/>
        <sz val="11"/>
        <color rgb="FF000000"/>
        <rFont val="Yu Gothic"/>
        <family val="2"/>
        <charset val="128"/>
      </rPr>
      <t>月期に係る各数値については、当該会計基準を遡って適用した後の数値となっています。</t>
    </r>
    <phoneticPr fontId="6"/>
  </si>
  <si>
    <t>The Rakuten Group has adopted IFRS 17 from the beginning of the three months ended March 31, 2023, and reflected the cumulative effect of this accounting standard change on the date of initial transition of January 1, 2022. As a result, figures for the fiscal year ended December 31, 2022 reflect the retrospective application of IFRS 17</t>
    <phoneticPr fontId="6"/>
  </si>
  <si>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</si>
  <si>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</si>
  <si>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</si>
  <si>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</si>
  <si>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</si>
  <si>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</si>
  <si>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</si>
  <si>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</si>
  <si>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</si>
  <si>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</si>
  <si>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</si>
  <si>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</si>
  <si>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</si>
  <si>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</si>
  <si>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百万</t>
    <rPh sb="0" eb="2">
      <t>ヒャクマン</t>
    </rPh>
    <phoneticPr fontId="7"/>
  </si>
  <si>
    <t>mm</t>
    <phoneticPr fontId="7"/>
  </si>
  <si>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</si>
  <si>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</si>
  <si>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</si>
  <si>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</si>
  <si>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</si>
  <si>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</si>
  <si>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</si>
  <si>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</si>
  <si>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</si>
  <si>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</si>
  <si>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</si>
  <si>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</si>
  <si>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</si>
  <si>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</si>
  <si>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</si>
  <si>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</si>
  <si>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</si>
  <si>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</si>
  <si>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</si>
  <si>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t>FY2023</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</si>
  <si>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</si>
  <si>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</si>
  <si>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</si>
  <si>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</si>
  <si>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</si>
  <si>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</si>
  <si>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</si>
  <si>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</si>
  <si>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</si>
  <si>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</si>
  <si>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</si>
  <si>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</si>
  <si>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</si>
  <si>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</si>
  <si>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</si>
  <si>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</si>
  <si>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</si>
  <si>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</si>
  <si>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</si>
  <si>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</si>
  <si>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</si>
  <si>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</si>
  <si>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</si>
  <si>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</si>
  <si>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</si>
  <si>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</si>
  <si>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</si>
  <si>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</si>
  <si>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</si>
  <si>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</si>
  <si>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</si>
  <si>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</si>
  <si>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</si>
  <si>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</si>
  <si>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</si>
  <si>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</si>
  <si>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</si>
  <si>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</si>
  <si>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</si>
  <si>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</si>
  <si>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</si>
  <si>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</si>
  <si>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</si>
  <si>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</si>
  <si>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</si>
  <si>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</si>
  <si>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</si>
  <si>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</si>
  <si>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</si>
  <si>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</si>
  <si>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</si>
  <si>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</si>
  <si>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</si>
  <si>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</si>
  <si>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</si>
  <si>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</si>
  <si>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</si>
  <si>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</si>
  <si>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</si>
  <si>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</si>
  <si>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</si>
  <si>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Non-GAAP Relevant Figures and Reconciliation 1</t>
  </si>
  <si>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</si>
  <si>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</si>
  <si>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</si>
  <si>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</si>
  <si>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</si>
  <si>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</si>
  <si>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</si>
  <si>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</si>
  <si>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</si>
  <si>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</si>
  <si>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sz val="9"/>
        <rFont val="ＭＳ Ｐゴシック"/>
        <family val="3"/>
        <charset val="128"/>
      </rPr>
      <t>非経常的な項目</t>
    </r>
    <r>
      <rPr>
        <sz val="9"/>
        <rFont val="Arial"/>
        <family val="2"/>
      </rPr>
      <t xml:space="preserve"> </t>
    </r>
    <r>
      <rPr>
        <vertAlign val="superscript"/>
        <sz val="9"/>
        <rFont val="Arial"/>
        <family val="2"/>
      </rPr>
      <t>6</t>
    </r>
    <rPh sb="0" eb="1">
      <t>ヒ</t>
    </rPh>
    <rPh sb="1" eb="3">
      <t>ケイジョウ</t>
    </rPh>
    <rPh sb="3" eb="4">
      <t>テキ</t>
    </rPh>
    <rPh sb="5" eb="6">
      <t>コウ</t>
    </rPh>
    <phoneticPr fontId="7"/>
  </si>
  <si>
    <r>
      <t xml:space="preserve">One-Off Items </t>
    </r>
    <r>
      <rPr>
        <vertAlign val="superscript"/>
        <sz val="10"/>
        <rFont val="Arial"/>
        <family val="2"/>
      </rPr>
      <t>6</t>
    </r>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</si>
  <si>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</si>
  <si>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</si>
  <si>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 xml:space="preserve">3 </t>
    <phoneticPr fontId="6"/>
  </si>
  <si>
    <t>非経常的な項目の内訳。</t>
    <phoneticPr fontId="7"/>
  </si>
  <si>
    <r>
      <t xml:space="preserve">Q2/20: OverDrive Holdings, Inc. </t>
    </r>
    <r>
      <rPr>
        <sz val="8"/>
        <rFont val="ＭＳ ゴシック"/>
        <family val="3"/>
        <charset val="128"/>
      </rPr>
      <t>の売却益を計上</t>
    </r>
    <r>
      <rPr>
        <sz val="8"/>
        <rFont val="Yu Gothic"/>
        <family val="2"/>
        <charset val="128"/>
      </rPr>
      <t>。</t>
    </r>
    <phoneticPr fontId="6"/>
  </si>
  <si>
    <r>
      <t xml:space="preserve">Q3/20: </t>
    </r>
    <r>
      <rPr>
        <sz val="8"/>
        <rFont val="ＭＳ Ｐゴシック"/>
        <family val="3"/>
        <charset val="128"/>
      </rPr>
      <t>一部の米国事業の閉鎖に伴う固定資産の減損等を計上</t>
    </r>
    <r>
      <rPr>
        <sz val="8"/>
        <rFont val="ＭＳ Ｐゴシック"/>
        <family val="2"/>
        <charset val="128"/>
      </rPr>
      <t>。</t>
    </r>
    <rPh sb="29" eb="31">
      <t>ケイジョウ</t>
    </rPh>
    <phoneticPr fontId="5"/>
  </si>
  <si>
    <r>
      <t xml:space="preserve">Q4/20: </t>
    </r>
    <r>
      <rPr>
        <sz val="8"/>
        <rFont val="ＭＳ Ｐゴシック"/>
        <family val="3"/>
        <charset val="128"/>
      </rPr>
      <t>映画事業に係る投資の損失等を計上</t>
    </r>
    <r>
      <rPr>
        <sz val="8"/>
        <rFont val="ＭＳ Ｐゴシック"/>
        <family val="2"/>
        <charset val="128"/>
      </rPr>
      <t>。</t>
    </r>
    <rPh sb="7" eb="9">
      <t>エイガ</t>
    </rPh>
    <rPh sb="9" eb="11">
      <t>ジギョウ</t>
    </rPh>
    <rPh sb="12" eb="13">
      <t>カカ</t>
    </rPh>
    <rPh sb="14" eb="16">
      <t>トウシ</t>
    </rPh>
    <rPh sb="17" eb="19">
      <t>ソンシツ</t>
    </rPh>
    <rPh sb="19" eb="20">
      <t>トウ</t>
    </rPh>
    <rPh sb="21" eb="23">
      <t>ケイジョウ</t>
    </rPh>
    <phoneticPr fontId="5"/>
  </si>
  <si>
    <r>
      <t>Q3/21~Q4/21: Altiostar Networks, Inc.</t>
    </r>
    <r>
      <rPr>
        <sz val="8"/>
        <rFont val="ＭＳ Ｐゴシック"/>
        <family val="3"/>
        <charset val="128"/>
      </rPr>
      <t>の完全子会社化に伴う段階取得に係る差益及び楽天ポイントの規約等の見直しによるポイント引当金の増加に伴う費用を計上</t>
    </r>
    <r>
      <rPr>
        <sz val="8"/>
        <rFont val="ＭＳ Ｐゴシック"/>
        <family val="2"/>
        <charset val="128"/>
      </rPr>
      <t>。</t>
    </r>
    <rPh sb="56" eb="57">
      <t>オヨ</t>
    </rPh>
    <rPh sb="91" eb="93">
      <t>ケイジョウ</t>
    </rPh>
    <phoneticPr fontId="5"/>
  </si>
  <si>
    <r>
      <t>Q1/22:</t>
    </r>
    <r>
      <rPr>
        <sz val="8"/>
        <rFont val="ＭＳ ゴシック"/>
        <family val="3"/>
        <charset val="128"/>
      </rPr>
      <t>楽天ポイントの規約等の見直しによるポイント引当金の増加に伴う費用を計上</t>
    </r>
    <r>
      <rPr>
        <sz val="8"/>
        <rFont val="ＭＳ ゴシック"/>
        <family val="2"/>
        <charset val="128"/>
      </rPr>
      <t>。</t>
    </r>
    <phoneticPr fontId="6"/>
  </si>
  <si>
    <r>
      <t xml:space="preserve">Q3/22: </t>
    </r>
    <r>
      <rPr>
        <sz val="8"/>
        <rFont val="ＭＳ Ｐゴシック"/>
        <family val="3"/>
        <charset val="128"/>
      </rPr>
      <t>楽天ポイントの規約等の変更によるポイント引当金の増加に伴う費用及び子会社の元従業員及び取引先の共謀による不正行為に関連して発生した費用を計上</t>
    </r>
    <r>
      <rPr>
        <sz val="8"/>
        <rFont val="ＭＳ Ｐゴシック"/>
        <family val="2"/>
        <charset val="128"/>
      </rPr>
      <t>。</t>
    </r>
    <rPh sb="38" eb="39">
      <t>オヨ</t>
    </rPh>
    <rPh sb="75" eb="77">
      <t>ケイジョウ</t>
    </rPh>
    <phoneticPr fontId="5"/>
  </si>
  <si>
    <t>From Q1/23, a portion of SPU(Super Point Up Program) costs that were booked by Rakuten Mobile are now booked by Rakuten Ichiba.</t>
    <phoneticPr fontId="6"/>
  </si>
  <si>
    <t>Breakdown of one-off items</t>
  </si>
  <si>
    <t>Gain on sale of shares in OverDrive Holdings, Inc. recorded in Q2/20</t>
  </si>
  <si>
    <t>Impairment of property, plant and equipment etc. due to the closure of a U.S. based business recorded in Q3/20</t>
  </si>
  <si>
    <t>Recorded investment losses related to the movie business in Q4/20</t>
  </si>
  <si>
    <t>Gain on step acquisitions associated with making Altiostar Networks, Inc. a wholly-owned subsidiary and expenses associated with an increase in provision for customer points as a result of revisions in the Rakuten Point Terms of Use in Q3/21 and Q4/21</t>
  </si>
  <si>
    <t>Expenses associated with an increase in provision for customer points as a result of revisions in the Rakuten Point Terms of Use in Q1/22</t>
    <phoneticPr fontId="7"/>
  </si>
  <si>
    <t>Expenses associated with an increase in provision for customer points as a result of revisions in the Rakuten Point Terms of Use and expense incurred from fraudulent acts committed in collusion by former employees of a subsidiary and a supplier in Q3/22</t>
    <phoneticPr fontId="7"/>
  </si>
  <si>
    <r>
      <t xml:space="preserve">Non-GAAP </t>
    </r>
    <r>
      <rPr>
        <b/>
        <sz val="11"/>
        <color theme="0"/>
        <rFont val="ＭＳ Ｐゴシック"/>
        <family val="3"/>
        <charset val="128"/>
      </rPr>
      <t>セグメント情報</t>
    </r>
    <rPh sb="14" eb="16">
      <t>ジョウホウ</t>
    </rPh>
    <phoneticPr fontId="7"/>
  </si>
  <si>
    <t>Non-GAAP Segment Information</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</si>
  <si>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</si>
  <si>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</si>
  <si>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</si>
  <si>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</si>
  <si>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</si>
  <si>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</si>
  <si>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</si>
  <si>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</si>
  <si>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Businesses</t>
  </si>
  <si>
    <t>成長投資ビジネス</t>
    <rPh sb="0" eb="2">
      <t>セイチョウ</t>
    </rPh>
    <rPh sb="2" eb="4">
      <t>トウシ</t>
    </rPh>
    <phoneticPr fontId="7"/>
  </si>
  <si>
    <t>Growth Investment Businesses</t>
  </si>
  <si>
    <t>その他インターネットサービス</t>
    <rPh sb="2" eb="3">
      <t>ホカ</t>
    </rPh>
    <phoneticPr fontId="7"/>
  </si>
  <si>
    <t>Other Internet Services</t>
  </si>
  <si>
    <t>マイノリティー投資</t>
    <rPh sb="7" eb="9">
      <t>トウシ</t>
    </rPh>
    <phoneticPr fontId="7"/>
  </si>
  <si>
    <t xml:space="preserve">   </t>
  </si>
  <si>
    <t>Minority Investments</t>
  </si>
  <si>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</si>
  <si>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 xml:space="preserve">  </t>
  </si>
  <si>
    <t>Other Internet Services (excluding Minority Investments)</t>
  </si>
  <si>
    <r>
      <t xml:space="preserve">Non-GAAP EBITDA </t>
    </r>
    <r>
      <rPr>
        <b/>
        <vertAlign val="superscript"/>
        <sz val="11"/>
        <rFont val="Arial"/>
        <family val="2"/>
      </rPr>
      <t>8</t>
    </r>
    <phoneticPr fontId="7"/>
  </si>
  <si>
    <r>
      <t>減価償却費</t>
    </r>
    <r>
      <rPr>
        <sz val="11"/>
        <rFont val="ＭＳ Ｐゴシック"/>
        <family val="3"/>
        <charset val="128"/>
      </rPr>
      <t xml:space="preserve"> </t>
    </r>
    <r>
      <rPr>
        <vertAlign val="superscript"/>
        <sz val="11"/>
        <rFont val="ＭＳ Ｐゴシック"/>
        <family val="3"/>
        <charset val="128"/>
      </rPr>
      <t>1３</t>
    </r>
    <rPh sb="0" eb="5">
      <t>ゲンカショウキャクヒ</t>
    </rPh>
    <phoneticPr fontId="7"/>
  </si>
  <si>
    <t>Depreciation</t>
  </si>
  <si>
    <t>(ご参考)使用権資産に係る減価償却費</t>
    <rPh sb="2" eb="4">
      <t>サンコウ</t>
    </rPh>
    <rPh sb="11" eb="12">
      <t>カカワ</t>
    </rPh>
    <rPh sb="13" eb="18">
      <t>ゲンカショウキャクヒ</t>
    </rPh>
    <phoneticPr fontId="7"/>
  </si>
  <si>
    <t>(Reference) Depreciation Related to Right-of-Use Assets</t>
  </si>
  <si>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</si>
  <si>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</si>
  <si>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t>Rakuten Rewards IFRS Revenue (JPY mm)</t>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</si>
  <si>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</si>
  <si>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t>Reference: Rakuten Rewards IFRS Revenue (USD mm)</t>
  </si>
  <si>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</si>
  <si>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t>Rakuten Rewards Non-GAAP Operating Income (JPY mm)</t>
    <phoneticPr fontId="6"/>
  </si>
  <si>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</si>
  <si>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 Rakuten Rewards Non-GAAP Operating Income (USD mm)</t>
  </si>
  <si>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t>
    </r>
    <phoneticPr fontId="7"/>
  </si>
  <si>
    <r>
      <t xml:space="preserve">FinTech </t>
    </r>
    <r>
      <rPr>
        <b/>
        <vertAlign val="superscript"/>
        <sz val="11"/>
        <color theme="0"/>
        <rFont val="Arial"/>
        <family val="2"/>
      </rPr>
      <t>9,10</t>
    </r>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</si>
  <si>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</si>
  <si>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</si>
  <si>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</si>
  <si>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</si>
  <si>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</si>
  <si>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楽天ペイメント</t>
    <phoneticPr fontId="6"/>
  </si>
  <si>
    <t>Rakuten Payment</t>
    <phoneticPr fontId="6"/>
  </si>
  <si>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</si>
  <si>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</si>
  <si>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</si>
  <si>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</si>
  <si>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</si>
  <si>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r>
      <t>減価償却費</t>
    </r>
    <r>
      <rPr>
        <vertAlign val="superscript"/>
        <sz val="11"/>
        <rFont val="ＭＳ Ｐゴシック"/>
        <family val="3"/>
        <charset val="128"/>
      </rPr>
      <t>1３</t>
    </r>
    <rPh sb="0" eb="5">
      <t>ゲンカショウキャクヒ</t>
    </rPh>
    <phoneticPr fontId="7"/>
  </si>
  <si>
    <t>(ご参考)使用権資産に係る減価償却費</t>
    <rPh sb="11" eb="12">
      <t>カカワ</t>
    </rPh>
    <rPh sb="13" eb="18">
      <t>ゲンカショウキャクヒ</t>
    </rPh>
    <phoneticPr fontId="7"/>
  </si>
  <si>
    <t>JPY mm, rounded</t>
  </si>
  <si>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2,11</t>
    </r>
    <phoneticPr fontId="7"/>
  </si>
  <si>
    <r>
      <t xml:space="preserve">Mobile   </t>
    </r>
    <r>
      <rPr>
        <b/>
        <vertAlign val="superscript"/>
        <sz val="11"/>
        <color theme="0"/>
        <rFont val="Arial"/>
        <family val="2"/>
      </rPr>
      <t>2,11</t>
    </r>
    <phoneticPr fontId="7"/>
  </si>
  <si>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</si>
  <si>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</si>
  <si>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</si>
  <si>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</si>
  <si>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</si>
  <si>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</si>
  <si>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r>
      <t>減価償却費</t>
    </r>
    <r>
      <rPr>
        <vertAlign val="superscript"/>
        <sz val="11"/>
        <rFont val="ＭＳ Ｐゴシック"/>
        <family val="3"/>
        <charset val="128"/>
      </rPr>
      <t>13</t>
    </r>
    <rPh sb="0" eb="5">
      <t>ゲンカショウキャクヒ</t>
    </rPh>
    <phoneticPr fontId="7"/>
  </si>
  <si>
    <r>
      <rPr>
        <b/>
        <sz val="10"/>
        <rFont val="ＭＳ Ｐゴシック"/>
        <family val="3"/>
        <charset val="128"/>
      </rPr>
      <t>百万円、四捨五入</t>
    </r>
    <rPh sb="0" eb="3">
      <t>ヒャクマンエン</t>
    </rPh>
    <rPh sb="4" eb="8">
      <t>シシャゴニュウ</t>
    </rPh>
    <phoneticPr fontId="6"/>
  </si>
  <si>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12</t>
    </r>
    <rPh sb="0" eb="2">
      <t>コウコク</t>
    </rPh>
    <rPh sb="2" eb="4">
      <t>ジギョウ</t>
    </rPh>
    <phoneticPr fontId="6"/>
  </si>
  <si>
    <r>
      <t xml:space="preserve">Ad Business </t>
    </r>
    <r>
      <rPr>
        <b/>
        <vertAlign val="superscript"/>
        <sz val="11"/>
        <color theme="0"/>
        <rFont val="Arial"/>
        <family val="2"/>
      </rPr>
      <t>12</t>
    </r>
    <phoneticPr fontId="7"/>
  </si>
  <si>
    <t>広告売上高</t>
    <rPh sb="0" eb="2">
      <t>コウコク</t>
    </rPh>
    <rPh sb="2" eb="4">
      <t>ウリアゲ</t>
    </rPh>
    <rPh sb="4" eb="5">
      <t>ダカ</t>
    </rPh>
    <phoneticPr fontId="7"/>
  </si>
  <si>
    <t>Adverting Revenue</t>
    <phoneticPr fontId="7"/>
  </si>
  <si>
    <t>1</t>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</si>
  <si>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</si>
  <si>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</si>
  <si>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</si>
  <si>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</si>
  <si>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</si>
  <si>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</si>
  <si>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USD</t>
    </r>
    <r>
      <rPr>
        <sz val="8"/>
        <rFont val="ＭＳ Ｐゴシック"/>
        <family val="2"/>
        <charset val="128"/>
      </rPr>
      <t>為替レート　</t>
    </r>
    <r>
      <rPr>
        <sz val="8"/>
        <rFont val="Arial"/>
        <family val="2"/>
      </rPr>
      <t>2023</t>
    </r>
    <r>
      <rPr>
        <sz val="8"/>
        <rFont val="ＭＳ Ｐゴシック"/>
        <family val="2"/>
        <charset val="128"/>
      </rPr>
      <t>年：</t>
    </r>
    <r>
      <rPr>
        <sz val="8"/>
        <rFont val="Arial"/>
        <family val="2"/>
      </rPr>
      <t>133</t>
    </r>
    <r>
      <rPr>
        <sz val="8"/>
        <rFont val="ＭＳ Ｐゴシック"/>
        <family val="2"/>
        <charset val="128"/>
      </rPr>
      <t>円</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</si>
  <si>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</si>
  <si>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</si>
  <si>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</si>
  <si>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楽天ペイメントには楽天ペイメント株式会社、楽天Edy株式会社等が含まれています。</t>
    <phoneticPr fontId="6"/>
  </si>
  <si>
    <t xml:space="preserve"> 「モバイル」セグメントは、通信サービス及び通信技術の提供、電力供給サービスの運営並びに北米地域以外でデジタルコンテンツサイト等の運営等を行う事業により構成されています。</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</si>
  <si>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</si>
  <si>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Q3/23より減価償却費はNon-GAAP EBITDAからNon-GAAP 営業利益を除いた数値としています。過去分につきましても遡及修正しています。（ご参考）使用権資産：財務会計</t>
    <phoneticPr fontId="6"/>
  </si>
  <si>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</si>
  <si>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</si>
  <si>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phoneticPr fontId="6"/>
  </si>
  <si>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</si>
  <si>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</si>
  <si>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USD exchange rate FY2023: ¥133, FY2022: ¥110, FY2021: ¥107, FY2020: ¥107. Foreign Exchange adjustments are included in adjustments.</t>
    <phoneticPr fontId="6"/>
  </si>
  <si>
    <t>Rakuten Rewards IFRS revenue and Non-GAAP operating income are included in Other Internet Services IFRS revenue and Non-GAAP operating income.</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</si>
  <si>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</si>
  <si>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</si>
  <si>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Rakuten Payment includes Rakuten Payment Inc. and Rakuten Edy Inc. etc.</t>
    <phoneticPr fontId="6"/>
  </si>
  <si>
    <t xml:space="preserve"> "Mobile" segment is comprised of business operations engaged in the provision of communication services and technologies, operation of electricity supply services, and operations including providing digital content sites, etc. in regions other than North America.</t>
  </si>
  <si>
    <t>Advertising Revenue is on a managerial accounting basis. Advertising Revenue is included in sales within each segment.</t>
    <phoneticPr fontId="6"/>
  </si>
  <si>
    <t>From 23Q3, depreciation expenses depreciation expenses are calculated by subtracting Non-GAAP operating income from Non-GAAP EBITDA. The past amount has also been retroactively adjusted. (reference) Depreciation Related to Right-of-Use Assets is based on financial accounting</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</si>
  <si>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</si>
  <si>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r>
      <t xml:space="preserve">IFRS Consolidated Statement of Financial Position </t>
    </r>
    <r>
      <rPr>
        <b/>
        <vertAlign val="superscript"/>
        <sz val="11"/>
        <color theme="0"/>
        <rFont val="Arial"/>
        <family val="2"/>
      </rPr>
      <t>1</t>
    </r>
    <phoneticPr fontId="7"/>
  </si>
  <si>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Q1/23にQ4/22</t>
    </r>
    <r>
      <rPr>
        <b/>
        <sz val="11"/>
        <color rgb="FF000000"/>
        <rFont val="ＭＳ Ｐゴシック"/>
        <family val="3"/>
        <charset val="128"/>
      </rPr>
      <t>の遡及修正を実施しています。</t>
    </r>
    <r>
      <rPr>
        <b/>
        <sz val="11"/>
        <color rgb="FF000000"/>
        <rFont val="Arial"/>
        <family val="2"/>
      </rPr>
      <t>Q3/22</t>
    </r>
    <r>
      <rPr>
        <b/>
        <sz val="11"/>
        <color rgb="FF000000"/>
        <rFont val="ＭＳ Ｐゴシック"/>
        <family val="3"/>
        <charset val="128"/>
      </rPr>
      <t>以前については遡及を実施いたしません。</t>
    </r>
  </si>
  <si>
    <t>IFRS 17 (Insurance Contracts) was applied from Q1/23. The retroactive application of Q4/22 has been carried out accordingly, and the revised parts are indicated in red.No retroactive application has been made prior to Q3/22.</t>
    <phoneticPr fontId="6"/>
  </si>
  <si>
    <r>
      <rPr>
        <b/>
        <sz val="10"/>
        <color theme="0"/>
        <rFont val="ＭＳ ゴシック"/>
        <family val="3"/>
        <charset val="128"/>
      </rPr>
      <t>四半期</t>
    </r>
    <r>
      <rPr>
        <b/>
        <sz val="10"/>
        <color theme="0"/>
        <rFont val="Arial"/>
        <family val="2"/>
      </rPr>
      <t xml:space="preserve">  Quarter</t>
    </r>
    <phoneticPr fontId="6"/>
  </si>
  <si>
    <t>Q4/22</t>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</si>
  <si>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</si>
  <si>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</si>
  <si>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</si>
  <si>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</si>
  <si>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</si>
  <si>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</si>
  <si>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</si>
  <si>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</si>
  <si>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</si>
  <si>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</si>
  <si>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</si>
  <si>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</si>
  <si>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</si>
  <si>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</si>
  <si>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</si>
  <si>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</si>
  <si>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</si>
  <si>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</si>
  <si>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</si>
  <si>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</si>
  <si>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</si>
  <si>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</si>
  <si>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</si>
  <si>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</si>
  <si>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</si>
  <si>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</si>
  <si>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</si>
  <si>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Property, Plant and Equipment</t>
    <phoneticPr fontId="6"/>
  </si>
  <si>
    <t>無形資産</t>
    <phoneticPr fontId="7"/>
  </si>
  <si>
    <t>Intangible Assets</t>
    <phoneticPr fontId="6"/>
  </si>
  <si>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</si>
  <si>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</si>
  <si>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</si>
  <si>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</si>
  <si>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</si>
  <si>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</si>
  <si>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</si>
  <si>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</si>
  <si>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</si>
  <si>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</si>
  <si>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</si>
  <si>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</si>
  <si>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</si>
  <si>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</si>
  <si>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</si>
  <si>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</si>
  <si>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</si>
  <si>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</si>
  <si>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</si>
  <si>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</si>
  <si>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r>
      <t>銀行事業の借入金</t>
    </r>
    <r>
      <rPr>
        <vertAlign val="superscript"/>
        <sz val="9"/>
        <rFont val="ＭＳ ゴシック"/>
        <family val="3"/>
        <charset val="128"/>
      </rPr>
      <t>*1</t>
    </r>
    <phoneticPr fontId="7"/>
  </si>
  <si>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</si>
  <si>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</si>
  <si>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</si>
  <si>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</si>
  <si>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</si>
  <si>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</si>
  <si>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</si>
  <si>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</si>
  <si>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</si>
  <si>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</si>
  <si>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</si>
  <si>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</si>
  <si>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</si>
  <si>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</si>
  <si>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</si>
  <si>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</si>
  <si>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</si>
  <si>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</si>
  <si>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</si>
  <si>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</si>
  <si>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</si>
  <si>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</si>
  <si>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</si>
  <si>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</si>
  <si>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</si>
  <si>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t>
  </si>
  <si>
    <t>利益剰余金</t>
    <phoneticPr fontId="7"/>
  </si>
  <si>
    <t>Retained Earnings</t>
    <phoneticPr fontId="7"/>
  </si>
  <si>
    <t>自己株式</t>
    <phoneticPr fontId="7"/>
  </si>
  <si>
    <t>Treasury Stock</t>
    <phoneticPr fontId="6"/>
  </si>
  <si>
    <t>-0</t>
  </si>
  <si>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</si>
  <si>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</si>
  <si>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</si>
  <si>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</si>
  <si>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</si>
  <si>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</si>
  <si>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</si>
  <si>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</si>
  <si>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t>
    </r>
    <phoneticPr fontId="7"/>
  </si>
  <si>
    <r>
      <t xml:space="preserve">IFRS Balance of Goodwill </t>
    </r>
    <r>
      <rPr>
        <b/>
        <vertAlign val="superscript"/>
        <sz val="11"/>
        <color theme="0"/>
        <rFont val="Arial"/>
        <family val="2"/>
      </rPr>
      <t>1 2</t>
    </r>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</si>
  <si>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</si>
  <si>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</si>
  <si>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</si>
  <si>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</si>
  <si>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</si>
  <si>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</si>
  <si>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</si>
  <si>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</si>
  <si>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</si>
  <si>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Others</t>
    <phoneticPr fontId="6"/>
  </si>
  <si>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</si>
  <si>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</si>
  <si>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</si>
  <si>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</si>
  <si>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</si>
  <si>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</si>
  <si>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</si>
  <si>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</si>
  <si>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</si>
  <si>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</si>
  <si>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</si>
  <si>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</si>
  <si>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r>
      <rPr>
        <b/>
        <sz val="11"/>
        <rFont val="ＭＳ Ｐゴシック"/>
        <family val="2"/>
        <charset val="128"/>
      </rPr>
      <t>下記に記載の楽天生命株式会社、楽天損害保険株式会社の貸借対照表においては</t>
    </r>
    <r>
      <rPr>
        <b/>
        <sz val="11"/>
        <rFont val="Arial"/>
        <family val="2"/>
      </rPr>
      <t>IFRS17</t>
    </r>
    <r>
      <rPr>
        <b/>
        <sz val="11"/>
        <rFont val="ＭＳ Ｐゴシック"/>
        <family val="2"/>
        <charset val="128"/>
      </rPr>
      <t>による遡及適用を実施しておりません。</t>
    </r>
    <rPh sb="0" eb="2">
      <t>カキ</t>
    </rPh>
    <rPh sb="3" eb="5">
      <t>キサイ</t>
    </rPh>
    <rPh sb="6" eb="10">
      <t>ラクテンセイメイ</t>
    </rPh>
    <rPh sb="10" eb="14">
      <t>カブシキガイシャ</t>
    </rPh>
    <rPh sb="15" eb="21">
      <t>ラクテンソンガイホケン</t>
    </rPh>
    <rPh sb="21" eb="25">
      <t>カブシキガイシャ</t>
    </rPh>
    <rPh sb="26" eb="28">
      <t>タイシャク</t>
    </rPh>
    <rPh sb="28" eb="31">
      <t>タイショウヒョウ</t>
    </rPh>
    <rPh sb="45" eb="47">
      <t>ソキュウ</t>
    </rPh>
    <rPh sb="47" eb="49">
      <t>テキヨウ</t>
    </rPh>
    <rPh sb="50" eb="52">
      <t>ジッシ</t>
    </rPh>
    <phoneticPr fontId="6"/>
  </si>
  <si>
    <r>
      <t xml:space="preserve">The balance sheets of Rakuten Life Insurance Co., Ltd. </t>
    </r>
    <r>
      <rPr>
        <b/>
        <sz val="11"/>
        <rFont val="ＭＳ Ｐゴシック"/>
        <family val="2"/>
        <charset val="128"/>
      </rPr>
      <t>a</t>
    </r>
    <r>
      <rPr>
        <b/>
        <sz val="11"/>
        <rFont val="Arial"/>
        <family val="2"/>
      </rPr>
      <t>nd  Rakuten General Insurance Co., Ltd. shown below have not been retrospectively adjusted in accordance with IFRS 17.</t>
    </r>
    <phoneticPr fontId="6"/>
  </si>
  <si>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</si>
  <si>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</si>
  <si>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</si>
  <si>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</si>
  <si>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</si>
  <si>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</si>
  <si>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</si>
  <si>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</si>
  <si>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</si>
  <si>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</si>
  <si>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</si>
  <si>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</si>
  <si>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</si>
  <si>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</si>
  <si>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</si>
  <si>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銀行事業の借入金*1</t>
    <phoneticPr fontId="7"/>
  </si>
  <si>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</si>
  <si>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</si>
  <si>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</si>
  <si>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</si>
  <si>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</si>
  <si>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</si>
  <si>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</si>
  <si>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</si>
  <si>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</si>
  <si>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</si>
  <si>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</si>
  <si>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</si>
  <si>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</si>
  <si>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Transactions</t>
  </si>
  <si>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</si>
  <si>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</si>
  <si>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</si>
  <si>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</si>
  <si>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</si>
  <si>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</si>
  <si>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</si>
  <si>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</si>
  <si>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</si>
  <si>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</si>
  <si>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リース債務</t>
  </si>
  <si>
    <t>Lease Obligations</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</si>
  <si>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</si>
  <si>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r>
      <t xml:space="preserve">Rakuten Bank, Ltd. </t>
    </r>
    <r>
      <rPr>
        <b/>
        <vertAlign val="superscript"/>
        <sz val="11"/>
        <color theme="0"/>
        <rFont val="Arial"/>
        <family val="2"/>
      </rPr>
      <t>4</t>
    </r>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</si>
  <si>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</si>
  <si>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</si>
  <si>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</si>
  <si>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</si>
  <si>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</si>
  <si>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</si>
  <si>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</si>
  <si>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</si>
  <si>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</si>
  <si>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</si>
  <si>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</si>
  <si>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</si>
  <si>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</si>
  <si>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</si>
  <si>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</si>
  <si>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</si>
  <si>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</si>
  <si>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</si>
  <si>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</si>
  <si>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</si>
  <si>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</si>
  <si>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</si>
  <si>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</si>
  <si>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</si>
  <si>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</si>
  <si>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楽天グループ㈱、楽天銀行、楽天カード、楽天証券、楽天生命、楽天損保、楽天モバイルはIFRSに準拠した単独決算の数値。</t>
    <phoneticPr fontId="7"/>
  </si>
  <si>
    <t>借入金は、社債、CP 、銀行借入金等を含む。</t>
    <phoneticPr fontId="7"/>
  </si>
  <si>
    <t>外部金融機関からの負債 = 社債＋ CP + 借入金。</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</si>
  <si>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</si>
  <si>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</si>
  <si>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</si>
  <si>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Bonds and Borrowings include  corporate bonds, CP, Bank Borrowings , etc</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</si>
  <si>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</si>
  <si>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</si>
  <si>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</si>
  <si>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</si>
  <si>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t xml:space="preserve">Capital Expenditure </t>
    </r>
    <r>
      <rPr>
        <b/>
        <vertAlign val="superscript"/>
        <sz val="11"/>
        <color theme="0"/>
        <rFont val="Arial"/>
        <family val="2"/>
      </rPr>
      <t>1,2,3</t>
    </r>
    <phoneticPr fontId="6"/>
  </si>
  <si>
    <r>
      <t>IFRS17移行</t>
    </r>
    <r>
      <rPr>
        <b/>
        <sz val="11"/>
        <rFont val="ＭＳ Ｐゴシック"/>
        <family val="2"/>
        <charset val="128"/>
      </rPr>
      <t>による遡及適用は実施していません。</t>
    </r>
  </si>
  <si>
    <t>Retrospective application of IFRS 17 has not been implemented.</t>
  </si>
  <si>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</si>
  <si>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</si>
  <si>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</si>
  <si>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</si>
  <si>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</si>
  <si>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</si>
  <si>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</si>
  <si>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</si>
  <si>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</si>
  <si>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無形固定資産</t>
    <rPh sb="0" eb="2">
      <t>ムケイ</t>
    </rPh>
    <rPh sb="2" eb="4">
      <t>コテイ</t>
    </rPh>
    <rPh sb="4" eb="6">
      <t>シサン</t>
    </rPh>
    <phoneticPr fontId="7"/>
  </si>
  <si>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</si>
  <si>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</si>
  <si>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</si>
  <si>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</si>
  <si>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</si>
  <si>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</si>
  <si>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</si>
  <si>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</si>
  <si>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</si>
  <si>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</si>
  <si>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</si>
  <si>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</si>
  <si>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</si>
  <si>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</si>
  <si>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</si>
  <si>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</si>
  <si>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t xml:space="preserve">Right-of-Use Assets </t>
    </r>
    <r>
      <rPr>
        <vertAlign val="superscript"/>
        <sz val="10"/>
        <rFont val="Arial"/>
        <family val="2"/>
      </rPr>
      <t>4</t>
    </r>
  </si>
  <si>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</si>
  <si>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 xml:space="preserve">Specified Base Stations Opening Fee </t>
    </r>
    <r>
      <rPr>
        <vertAlign val="superscript"/>
        <sz val="10"/>
        <rFont val="Arial"/>
        <family val="2"/>
      </rPr>
      <t>5</t>
    </r>
    <phoneticPr fontId="6"/>
  </si>
  <si>
    <t>-</t>
    <phoneticPr fontId="6"/>
  </si>
  <si>
    <r>
      <rPr>
        <b/>
        <sz val="10"/>
        <rFont val="ＭＳ Ｐゴシック"/>
        <family val="2"/>
        <charset val="128"/>
      </rPr>
      <t xml:space="preserve">楽天モバイル㈱ </t>
    </r>
    <r>
      <rPr>
        <b/>
        <vertAlign val="superscript"/>
        <sz val="10"/>
        <rFont val="ＭＳ Ｐゴシック"/>
        <family val="3"/>
        <charset val="128"/>
      </rPr>
      <t>6</t>
    </r>
    <r>
      <rPr>
        <b/>
        <sz val="10"/>
        <rFont val="Arial"/>
        <family val="2"/>
      </rPr>
      <t xml:space="preserve"> </t>
    </r>
    <rPh sb="0" eb="2">
      <t>ラクテン</t>
    </rPh>
    <phoneticPr fontId="7"/>
  </si>
  <si>
    <r>
      <t xml:space="preserve">Rakuten Mobile, Inc. </t>
    </r>
    <r>
      <rPr>
        <b/>
        <vertAlign val="superscript"/>
        <sz val="11"/>
        <rFont val="Arial"/>
        <family val="2"/>
      </rPr>
      <t>6</t>
    </r>
    <phoneticPr fontId="6"/>
  </si>
  <si>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</si>
  <si>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</si>
  <si>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</si>
  <si>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</si>
  <si>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</si>
  <si>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</si>
  <si>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</si>
  <si>
    <t>6</t>
    <phoneticPr fontId="6"/>
  </si>
  <si>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
      <rPr>
        <sz val="8"/>
        <rFont val="Arial"/>
        <family val="3"/>
      </rPr>
      <t>Q2/23</t>
    </r>
    <r>
      <rPr>
        <sz val="8"/>
        <rFont val="Yu Gothic"/>
        <family val="3"/>
        <charset val="128"/>
      </rPr>
      <t>において</t>
    </r>
    <r>
      <rPr>
        <sz val="8"/>
        <rFont val="Arial"/>
        <family val="3"/>
      </rPr>
      <t>Q1/23</t>
    </r>
    <r>
      <rPr>
        <sz val="8"/>
        <rFont val="ＭＳ Ｐゴシック"/>
        <family val="3"/>
        <charset val="128"/>
      </rPr>
      <t>実績の遡及修正を実施。</t>
    </r>
    <rPh sb="76" eb="78">
      <t>ジッセキ</t>
    </rPh>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</si>
  <si>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</si>
  <si>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</si>
  <si>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</si>
  <si>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</si>
  <si>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</si>
  <si>
    <t>Excludes right-of-use assets (base station land leases, data centers, GC's, shops, etc) accounted for under IFRS 16 and capitalization of specified base stations' opening fee etc. In Q2/23, Q1/23 results were retroactively revised.</t>
    <phoneticPr fontId="6"/>
  </si>
  <si>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</si>
  <si>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</si>
  <si>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</si>
  <si>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</si>
  <si>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</si>
  <si>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</si>
  <si>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</si>
  <si>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</si>
  <si>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</si>
  <si>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</si>
  <si>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</si>
  <si>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</si>
  <si>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</si>
  <si>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</si>
  <si>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</si>
  <si>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</si>
  <si>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</si>
  <si>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</si>
  <si>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</si>
  <si>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</si>
  <si>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</si>
  <si>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</si>
  <si>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</si>
  <si>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</si>
  <si>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</si>
  <si>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</si>
  <si>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</si>
  <si>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</si>
  <si>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</si>
  <si>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</si>
  <si>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</si>
  <si>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</si>
  <si>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</si>
  <si>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</si>
  <si>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</si>
  <si>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</si>
  <si>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</si>
  <si>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</si>
  <si>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</si>
  <si>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</si>
  <si>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</si>
  <si>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</si>
  <si>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</si>
  <si>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</si>
  <si>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</si>
  <si>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</si>
  <si>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</si>
  <si>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</si>
  <si>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</si>
  <si>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</si>
  <si>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</si>
  <si>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</si>
  <si>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</si>
  <si>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</si>
  <si>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</si>
  <si>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</si>
  <si>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</si>
  <si>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</si>
  <si>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</si>
  <si>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</si>
  <si>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</si>
  <si>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</si>
  <si>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</si>
  <si>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</si>
  <si>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</si>
  <si>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</si>
  <si>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</si>
  <si>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</si>
  <si>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</si>
  <si>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</si>
  <si>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</si>
  <si>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</si>
  <si>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</si>
  <si>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</si>
  <si>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</si>
  <si>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</si>
  <si>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</si>
  <si>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</si>
  <si>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</si>
  <si>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</si>
  <si>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</si>
  <si>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</si>
  <si>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</si>
  <si>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</si>
  <si>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</si>
  <si>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</si>
  <si>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</si>
  <si>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</si>
  <si>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</si>
  <si>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</si>
  <si>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</si>
  <si>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</si>
  <si>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</si>
  <si>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</si>
  <si>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</si>
  <si>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</si>
  <si>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</si>
  <si>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</si>
  <si>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Proceeds from issuance of bonds for card business</t>
  </si>
  <si>
    <t>カード事業の社債の償還による支出</t>
  </si>
  <si>
    <t>Redemption of bonds for card business</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</si>
  <si>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</si>
  <si>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</si>
  <si>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</si>
  <si>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</si>
  <si>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</si>
  <si>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</si>
  <si>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株式先渡売買契約による収入</t>
    <rPh sb="2" eb="4">
      <t>サキワタ</t>
    </rPh>
    <rPh sb="4" eb="6">
      <t>バイバイ</t>
    </rPh>
    <rPh sb="6" eb="8">
      <t>ケイヤク</t>
    </rPh>
    <rPh sb="11" eb="13">
      <t>シュウニュウ</t>
    </rPh>
    <phoneticPr fontId="3"/>
  </si>
  <si>
    <t>Proceeds from sale of shares by forward contract</t>
  </si>
  <si>
    <t>株式の発行による収入</t>
  </si>
  <si>
    <t>Proceeds from issuance of common shares</t>
  </si>
  <si>
    <t>連結の範囲の変更を伴わない子会社株式の売却による収入</t>
  </si>
  <si>
    <t>Proceeds from sales of subsidiary shares without change in scope of consolidatio</t>
  </si>
  <si>
    <t>その他の資本性金融商品の発行による収入</t>
  </si>
  <si>
    <t>Proceeds from issuance of other equity instruments</t>
  </si>
  <si>
    <t>その他の資本性金融商品の所有者に対する分配額</t>
  </si>
  <si>
    <t>Distributions of other equity instruments to owners</t>
  </si>
  <si>
    <t>自己株式の売却による収入</t>
    <rPh sb="0" eb="2">
      <t>ジコ</t>
    </rPh>
    <rPh sb="2" eb="4">
      <t>カブシキ</t>
    </rPh>
    <rPh sb="5" eb="7">
      <t>バイキャク</t>
    </rPh>
    <rPh sb="10" eb="12">
      <t>シュウニュウ</t>
    </rPh>
    <phoneticPr fontId="3"/>
  </si>
  <si>
    <t>Proceeds from disposal of treasury stock</t>
  </si>
  <si>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</si>
  <si>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</si>
  <si>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</si>
  <si>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Repayment of leases</t>
  </si>
  <si>
    <r>
      <t xml:space="preserve">利息の支払額 </t>
    </r>
    <r>
      <rPr>
        <vertAlign val="superscript"/>
        <sz val="9"/>
        <rFont val="ＭＳ ゴシック"/>
        <family val="3"/>
        <charset val="128"/>
      </rPr>
      <t>3</t>
    </r>
    <rPh sb="0" eb="2">
      <t>リソク</t>
    </rPh>
    <rPh sb="3" eb="5">
      <t>シハラ</t>
    </rPh>
    <rPh sb="5" eb="6">
      <t>ガク</t>
    </rPh>
    <phoneticPr fontId="6"/>
  </si>
  <si>
    <r>
      <t xml:space="preserve">Interest expenses paid </t>
    </r>
    <r>
      <rPr>
        <vertAlign val="superscript"/>
        <sz val="10"/>
        <rFont val="Arial"/>
        <family val="2"/>
      </rPr>
      <t>3</t>
    </r>
    <phoneticPr fontId="6"/>
  </si>
  <si>
    <t>配当金の支払額</t>
  </si>
  <si>
    <t>Cash dividends paid</t>
  </si>
  <si>
    <r>
      <rPr>
        <sz val="10"/>
        <color theme="1"/>
        <rFont val="ＭＳ ゴシック"/>
        <family val="3"/>
        <charset val="128"/>
      </rPr>
      <t>その他</t>
    </r>
    <rPh sb="2" eb="3">
      <t>タ</t>
    </rPh>
    <phoneticPr fontId="0"/>
  </si>
  <si>
    <t>現金及び現金同等物の増減額</t>
  </si>
  <si>
    <t>Net increase in cash and cash equivalents</t>
  </si>
  <si>
    <t>現金及び現金同等物に係る換算差額</t>
    <phoneticPr fontId="6"/>
  </si>
  <si>
    <t>Effect of change in exchange rates on cash and cash equivalents</t>
  </si>
  <si>
    <t>現金及び現金同等物の四半期首残高</t>
    <rPh sb="0" eb="2">
      <t>ゲンキン</t>
    </rPh>
    <rPh sb="2" eb="3">
      <t>オヨ</t>
    </rPh>
    <rPh sb="4" eb="6">
      <t>ゲンキン</t>
    </rPh>
    <rPh sb="6" eb="8">
      <t>ドウトウ</t>
    </rPh>
    <rPh sb="8" eb="9">
      <t>ブツ</t>
    </rPh>
    <rPh sb="10" eb="12">
      <t>シハン</t>
    </rPh>
    <rPh sb="12" eb="14">
      <t>キシュ</t>
    </rPh>
    <rPh sb="14" eb="16">
      <t>ザンダカ</t>
    </rPh>
    <phoneticPr fontId="2"/>
  </si>
  <si>
    <t>Cash and cash equivalents at the beginning of the period</t>
  </si>
  <si>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</si>
  <si>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Cash and cash equivalents at the end of the period</t>
  </si>
  <si>
    <r>
      <rPr>
        <b/>
        <sz val="10"/>
        <color theme="0"/>
        <rFont val="ＭＳ Ｐゴシック"/>
        <family val="3"/>
        <charset val="128"/>
      </rPr>
      <t xml:space="preserve">非金融事業 </t>
    </r>
    <r>
      <rPr>
        <b/>
        <vertAlign val="superscript"/>
        <sz val="10"/>
        <color theme="0"/>
        <rFont val="Arial"/>
        <family val="2"/>
      </rPr>
      <t>1</t>
    </r>
    <rPh sb="0" eb="1">
      <t>ヒ</t>
    </rPh>
    <rPh sb="1" eb="3">
      <t>キンユウ</t>
    </rPh>
    <rPh sb="3" eb="5">
      <t>ジギョウ</t>
    </rPh>
    <phoneticPr fontId="7"/>
  </si>
  <si>
    <r>
      <t xml:space="preserve">Non-Financial Businesses </t>
    </r>
    <r>
      <rPr>
        <b/>
        <vertAlign val="superscript"/>
        <sz val="11"/>
        <color theme="0"/>
        <rFont val="Arial"/>
        <family val="2"/>
      </rPr>
      <t>1</t>
    </r>
    <phoneticPr fontId="6"/>
  </si>
  <si>
    <t>持分法投資の売却による収入</t>
  </si>
  <si>
    <r>
      <rPr>
        <b/>
        <sz val="10"/>
        <color theme="0"/>
        <rFont val="ＭＳ Ｐゴシック"/>
        <family val="3"/>
        <charset val="128"/>
      </rPr>
      <t xml:space="preserve">金融事業 </t>
    </r>
    <r>
      <rPr>
        <b/>
        <vertAlign val="superscript"/>
        <sz val="10"/>
        <color theme="0"/>
        <rFont val="Arial"/>
        <family val="2"/>
      </rPr>
      <t>1</t>
    </r>
    <rPh sb="0" eb="2">
      <t>キンユウ</t>
    </rPh>
    <rPh sb="2" eb="4">
      <t>ジギョウ</t>
    </rPh>
    <phoneticPr fontId="7"/>
  </si>
  <si>
    <r>
      <t xml:space="preserve">Financial Businesses </t>
    </r>
    <r>
      <rPr>
        <b/>
        <vertAlign val="superscript"/>
        <sz val="11"/>
        <color theme="0"/>
        <rFont val="Arial"/>
        <family val="2"/>
      </rPr>
      <t>1</t>
    </r>
    <phoneticPr fontId="6"/>
  </si>
  <si>
    <t>リース負債の返済による支出</t>
    <rPh sb="3" eb="5">
      <t>フサイ</t>
    </rPh>
    <rPh sb="6" eb="8">
      <t>ヘンサイ</t>
    </rPh>
    <rPh sb="11" eb="13">
      <t>シシュツ</t>
    </rPh>
    <phoneticPr fontId="3"/>
  </si>
  <si>
    <t>共通</t>
    <rPh sb="0" eb="2">
      <t>キョウツウ</t>
    </rPh>
    <phoneticPr fontId="7"/>
  </si>
  <si>
    <t>Common</t>
  </si>
  <si>
    <t>Net cash flows from financing activities</t>
    <phoneticPr fontId="6"/>
  </si>
  <si>
    <t>`</t>
    <phoneticPr fontId="6"/>
  </si>
  <si>
    <t>非支配持分からの払込による収入</t>
  </si>
  <si>
    <t>リース負債の返済による支出</t>
  </si>
  <si>
    <t>現金及び現金同等物に係る換算差額</t>
  </si>
  <si>
    <t>その他</t>
    <rPh sb="2" eb="3">
      <t>タ</t>
    </rPh>
    <phoneticPr fontId="6"/>
  </si>
  <si>
    <t>配当金</t>
  </si>
  <si>
    <t>Dividends</t>
  </si>
  <si>
    <t>経営指導料等</t>
  </si>
  <si>
    <t>Management Fee, etc.</t>
  </si>
  <si>
    <t>利息の支払額</t>
  </si>
  <si>
    <t>Interest expenses paid</t>
  </si>
  <si>
    <r>
      <rPr>
        <sz val="8"/>
        <rFont val="ＭＳ Ｐゴシック"/>
        <family val="2"/>
        <charset val="128"/>
      </rPr>
      <t>金融／非金融の区分は、概算値、監査対象外。</t>
    </r>
    <phoneticPr fontId="6"/>
  </si>
  <si>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</si>
  <si>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t xml:space="preserve">3 </t>
  </si>
  <si>
    <r>
      <rPr>
        <sz val="8"/>
        <rFont val="Arial"/>
        <family val="2"/>
        <charset val="128"/>
      </rPr>
      <t>表示の明瞭性を高める観点から、キャッシュ・フロー項目を独立掲記する場合があります。遡及修正は行っておりません。</t>
    </r>
  </si>
  <si>
    <r>
      <rPr>
        <sz val="8"/>
        <rFont val="Arial"/>
        <family val="2"/>
        <charset val="128"/>
      </rPr>
      <t>非金融事業における支払利息および</t>
    </r>
    <r>
      <rPr>
        <sz val="8"/>
        <rFont val="Arial"/>
        <family val="2"/>
      </rPr>
      <t>IFRS</t>
    </r>
    <r>
      <rPr>
        <sz val="8"/>
        <rFont val="Arial"/>
        <family val="2"/>
        <charset val="128"/>
      </rPr>
      <t>第</t>
    </r>
    <r>
      <rPr>
        <sz val="8"/>
        <rFont val="Arial"/>
        <family val="2"/>
      </rPr>
      <t>16</t>
    </r>
    <r>
      <rPr>
        <sz val="8"/>
        <rFont val="Arial"/>
        <family val="2"/>
        <charset val="128"/>
      </rPr>
      <t>号に基づくキャッシュアウト。</t>
    </r>
  </si>
  <si>
    <t>Breakdown between financial and non-financial Businesses are based on internal estimation and not reviewed by independent auditors.</t>
  </si>
  <si>
    <t>Net Cash flow from investing activities in Non-Financial Businesses includes Cash outflows related to M&amp;A. Please refer to presentation materials for more information.</t>
  </si>
  <si>
    <t>Cash flow item(s) may be added for clarity of presentation. No retroactive adjustments are made in such case.</t>
  </si>
  <si>
    <t xml:space="preserve">Interest expense and IFRS 16 cash out at non-FinTech entities. </t>
  </si>
  <si>
    <r>
      <rPr>
        <b/>
        <sz val="11"/>
        <color theme="0"/>
        <rFont val="ＭＳ ゴシック"/>
        <family val="3"/>
        <charset val="128"/>
      </rPr>
      <t>楽天カード</t>
    </r>
    <r>
      <rPr>
        <b/>
        <sz val="11"/>
        <color theme="0"/>
        <rFont val="Yu Gothic"/>
        <family val="3"/>
        <charset val="128"/>
      </rPr>
      <t>株式会社</t>
    </r>
  </si>
  <si>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</si>
  <si>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</si>
  <si>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</si>
  <si>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</si>
  <si>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</si>
  <si>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</si>
  <si>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</si>
  <si>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</si>
  <si>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</si>
  <si>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</si>
  <si>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</si>
  <si>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</si>
  <si>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r>
      <rPr>
        <b/>
        <sz val="10"/>
        <color theme="0"/>
        <rFont val="Arial"/>
        <family val="3"/>
      </rPr>
      <t xml:space="preserve">IFRS </t>
    </r>
    <r>
      <rPr>
        <b/>
        <sz val="10"/>
        <color theme="0"/>
        <rFont val="ＭＳ ゴシック"/>
        <family val="3"/>
        <charset val="128"/>
      </rPr>
      <t>損益計算書</t>
    </r>
  </si>
  <si>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</si>
  <si>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</si>
  <si>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</si>
  <si>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</si>
  <si>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</si>
  <si>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</si>
  <si>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</si>
  <si>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</si>
  <si>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</si>
  <si>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</si>
  <si>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</si>
  <si>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</si>
  <si>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</si>
  <si>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</si>
  <si>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</si>
  <si>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</si>
  <si>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</si>
  <si>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</si>
  <si>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</si>
  <si>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</si>
  <si>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</si>
  <si>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</si>
  <si>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</si>
  <si>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</si>
  <si>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</si>
  <si>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</si>
  <si>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r>
      <rPr>
        <b/>
        <sz val="10"/>
        <color theme="0"/>
        <rFont val="ＭＳ ゴシック"/>
        <family val="3"/>
        <charset val="128"/>
      </rPr>
      <t>取扱高</t>
    </r>
  </si>
  <si>
    <t>Transaction Volume</t>
  </si>
  <si>
    <t>カードショッピング</t>
    <phoneticPr fontId="1"/>
  </si>
  <si>
    <t>Cash Advances, etc.</t>
  </si>
  <si>
    <t>カードキャッシング</t>
    <phoneticPr fontId="1"/>
  </si>
  <si>
    <t>Cash Advances</t>
  </si>
  <si>
    <t>その他</t>
    <phoneticPr fontId="1"/>
  </si>
  <si>
    <r>
      <rPr>
        <b/>
        <sz val="10"/>
        <color theme="1"/>
        <rFont val="ＭＳ ゴシック"/>
        <family val="3"/>
        <charset val="128"/>
      </rPr>
      <t>取扱高合計</t>
    </r>
  </si>
  <si>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</si>
  <si>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</si>
  <si>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</si>
  <si>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</si>
  <si>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</si>
  <si>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</si>
  <si>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</si>
  <si>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</si>
  <si>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</si>
  <si>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</si>
  <si>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</si>
  <si>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</si>
  <si>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</si>
  <si>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</si>
  <si>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</si>
  <si>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phoneticPr fontId="6"/>
  </si>
  <si>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</si>
  <si>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</si>
  <si>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phoneticPr fontId="6"/>
  </si>
  <si>
    <r>
      <t xml:space="preserve"> Ratio of Expenses Related to Doubtful Accounts </t>
    </r>
    <r>
      <rPr>
        <vertAlign val="superscript"/>
        <sz val="10"/>
        <color theme="1"/>
        <rFont val="Arial"/>
        <family val="2"/>
      </rPr>
      <t>3</t>
    </r>
  </si>
  <si>
    <t>楽天カード</t>
    <phoneticPr fontId="5"/>
  </si>
  <si>
    <t xml:space="preserve"> Rakuten Card</t>
  </si>
  <si>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</si>
  <si>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</si>
  <si>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</si>
  <si>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</si>
  <si>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</si>
  <si>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</si>
  <si>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</si>
  <si>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</si>
  <si>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</si>
  <si>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</si>
  <si>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</si>
  <si>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</si>
  <si>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</si>
  <si>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</si>
  <si>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</si>
  <si>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</si>
  <si>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</si>
  <si>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</si>
  <si>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</si>
  <si>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</si>
  <si>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</si>
  <si>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</si>
  <si>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</si>
  <si>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</si>
  <si>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</si>
  <si>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r>
      <rPr>
        <sz val="9"/>
        <color theme="1"/>
        <rFont val="ＭＳ ゴシック"/>
        <family val="3"/>
        <charset val="128"/>
      </rPr>
      <t>カード発行枚数</t>
    </r>
  </si>
  <si>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</si>
  <si>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</si>
  <si>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</si>
  <si>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</si>
  <si>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</si>
  <si>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</si>
  <si>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</si>
  <si>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</si>
  <si>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</si>
  <si>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</si>
  <si>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</si>
  <si>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</si>
  <si>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</si>
  <si>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</si>
  <si>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r>
      <rPr>
        <b/>
        <sz val="11"/>
        <color theme="0"/>
        <rFont val="ＭＳ Ｐゴシック"/>
        <family val="2"/>
        <charset val="128"/>
      </rPr>
      <t>楽天銀行株式会社</t>
    </r>
    <rPh sb="0" eb="2">
      <t>ラクテン</t>
    </rPh>
    <rPh sb="2" eb="4">
      <t>ギンコウ</t>
    </rPh>
    <rPh sb="4" eb="8">
      <t>カブシキガイシャ</t>
    </rPh>
    <phoneticPr fontId="3"/>
  </si>
  <si>
    <t>Rakuten Bank, Ltd.</t>
    <phoneticPr fontId="2"/>
  </si>
  <si>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</si>
  <si>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</si>
  <si>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</si>
  <si>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</si>
  <si>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</si>
  <si>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</si>
  <si>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</si>
  <si>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</si>
  <si>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</si>
  <si>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</si>
  <si>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</si>
  <si>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</si>
  <si>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</si>
  <si>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</si>
  <si>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</si>
  <si>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</si>
  <si>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</si>
  <si>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</si>
  <si>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</si>
  <si>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</si>
  <si>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</si>
  <si>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</si>
  <si>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</si>
  <si>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</si>
  <si>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</si>
  <si>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</si>
  <si>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</si>
  <si>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</si>
  <si>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</si>
  <si>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</si>
  <si>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</si>
  <si>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</si>
  <si>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</si>
  <si>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</si>
  <si>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</si>
  <si>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</si>
  <si>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</si>
  <si>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</si>
  <si>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</si>
  <si>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</si>
  <si>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</si>
  <si>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</si>
  <si>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</si>
  <si>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</si>
  <si>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</si>
  <si>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</si>
  <si>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</si>
  <si>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</si>
  <si>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</si>
  <si>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</si>
  <si>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</si>
  <si>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</si>
  <si>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</si>
  <si>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</si>
  <si>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</si>
  <si>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</si>
  <si>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</si>
  <si>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</si>
  <si>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</si>
  <si>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</si>
  <si>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</si>
  <si>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</si>
  <si>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</si>
  <si>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</si>
  <si>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</si>
  <si>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</si>
  <si>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</si>
  <si>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</si>
  <si>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</si>
  <si>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貸付金</t>
    <rPh sb="0" eb="2">
      <t>カシツケ</t>
    </rPh>
    <rPh sb="2" eb="3">
      <t>キン</t>
    </rPh>
    <phoneticPr fontId="2"/>
  </si>
  <si>
    <t xml:space="preserve">Loan Receivables </t>
  </si>
  <si>
    <t>楽天銀行スーパーローン</t>
    <rPh sb="0" eb="1">
      <t>ラク</t>
    </rPh>
    <rPh sb="1" eb="2">
      <t>テン</t>
    </rPh>
    <rPh sb="2" eb="3">
      <t>ギン</t>
    </rPh>
    <rPh sb="3" eb="4">
      <t>ギョウ</t>
    </rPh>
    <phoneticPr fontId="2"/>
  </si>
  <si>
    <t>Rakuten Bank Super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</si>
  <si>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</si>
  <si>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</si>
  <si>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</si>
  <si>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</si>
  <si>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</si>
  <si>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</si>
  <si>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</si>
  <si>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</si>
  <si>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</si>
  <si>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</si>
  <si>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</si>
  <si>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</si>
  <si>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</si>
  <si>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</si>
  <si>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</si>
  <si>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</si>
  <si>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</si>
  <si>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</si>
  <si>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</si>
  <si>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</si>
  <si>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</si>
  <si>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</si>
  <si>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</si>
  <si>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</si>
  <si>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</si>
  <si>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</si>
  <si>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</si>
  <si>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</si>
  <si>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</si>
  <si>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</si>
  <si>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</si>
  <si>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</si>
  <si>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</si>
  <si>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</si>
  <si>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</si>
  <si>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</si>
  <si>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</si>
  <si>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</si>
  <si>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</si>
  <si>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</si>
  <si>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</si>
  <si>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</si>
  <si>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</si>
  <si>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</si>
  <si>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</si>
  <si>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</si>
  <si>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</si>
  <si>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</si>
  <si>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</si>
  <si>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</si>
  <si>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</si>
  <si>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</si>
  <si>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</si>
  <si>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</si>
  <si>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</si>
  <si>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r>
      <rPr>
        <sz val="8"/>
        <rFont val="ＭＳ ゴシック"/>
        <family val="3"/>
        <charset val="128"/>
      </rPr>
      <t>下記の楽天証券株式会社の連結損益計算書は、適時開示のリリースを元に、累計期間から引き算した数値であり、百万円単位での誤差が生じている場合があることをご承知おきください。</t>
    </r>
    <rPh sb="7" eb="11">
      <t>カブシキガイシャ</t>
    </rPh>
    <phoneticPr fontId="4"/>
  </si>
  <si>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</si>
  <si>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下記の楽天証券株式会社の連結損益計算書は、日本基準に基づいており、国際会計基準とは異なる会計処理を行う取引があることをご承知おきください</t>
    <rPh sb="7" eb="11">
      <t>カブシキガイシャ</t>
    </rPh>
    <phoneticPr fontId="4"/>
  </si>
  <si>
    <t xml:space="preserve"> Please be informed that the below consolidated statement of income information for Rakuten Securities, Inc. is based on J-GAAP, which differs in various respects from IFRS, under which Rakuten Group, Inc. prepares its consolidated financial statements.</t>
    <phoneticPr fontId="4"/>
  </si>
  <si>
    <t>楽天証券株式会社</t>
    <rPh sb="0" eb="2">
      <t>ラクテン</t>
    </rPh>
    <rPh sb="2" eb="4">
      <t>ショウケン</t>
    </rPh>
    <rPh sb="4" eb="8">
      <t>カブシキガイシャ</t>
    </rPh>
    <phoneticPr fontId="5"/>
  </si>
  <si>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</si>
  <si>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</si>
  <si>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</si>
  <si>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</si>
  <si>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</si>
  <si>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</si>
  <si>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</si>
  <si>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</si>
  <si>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</si>
  <si>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</si>
  <si>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</si>
  <si>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</si>
  <si>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</si>
  <si>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</si>
  <si>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</si>
  <si>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</si>
  <si>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</si>
  <si>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</si>
  <si>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</si>
  <si>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</si>
  <si>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</si>
  <si>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</si>
  <si>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</si>
  <si>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</si>
  <si>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</si>
  <si>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</si>
  <si>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</si>
  <si>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</si>
  <si>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</si>
  <si>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</si>
  <si>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</si>
  <si>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</si>
  <si>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</si>
  <si>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</si>
  <si>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</si>
  <si>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</si>
  <si>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</si>
  <si>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</si>
  <si>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</si>
  <si>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</si>
  <si>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</si>
  <si>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</si>
  <si>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</si>
  <si>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</si>
  <si>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</si>
  <si>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</si>
  <si>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</si>
  <si>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</si>
  <si>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</si>
  <si>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</si>
  <si>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</si>
  <si>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</si>
  <si>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</si>
  <si>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</si>
  <si>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</si>
  <si>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</si>
  <si>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</si>
  <si>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</si>
  <si>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</si>
  <si>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t>
    <phoneticPr fontId="4"/>
  </si>
  <si>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</si>
  <si>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</si>
  <si>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</si>
  <si>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</si>
  <si>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</si>
  <si>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</si>
  <si>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</si>
  <si>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</si>
  <si>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</si>
  <si>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</si>
  <si>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</si>
  <si>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</si>
  <si>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</si>
  <si>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</si>
  <si>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</si>
  <si>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</si>
  <si>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</si>
  <si>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 xml:space="preserve">Investment Trust Asset Balance </t>
    <phoneticPr fontId="2"/>
  </si>
  <si>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</si>
  <si>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</si>
  <si>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</si>
  <si>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</si>
  <si>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</si>
  <si>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</si>
  <si>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</si>
  <si>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</si>
  <si>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</si>
  <si>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</si>
  <si>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</si>
  <si>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</si>
  <si>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</si>
  <si>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</si>
  <si>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</si>
  <si>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楽天生命株式会社</t>
    <rPh sb="2" eb="4">
      <t>セイメイ</t>
    </rPh>
    <rPh sb="4" eb="8">
      <t>カブシキガイシャ</t>
    </rPh>
    <phoneticPr fontId="7"/>
  </si>
  <si>
    <t>Rakuten Life Insurance Co., Ltd.</t>
    <phoneticPr fontId="2"/>
  </si>
  <si>
    <r>
      <t>IFRS 17 2023</t>
    </r>
    <r>
      <rPr>
        <b/>
        <sz val="10"/>
        <rFont val="ＭＳ ゴシック"/>
        <family val="3"/>
        <charset val="128"/>
      </rPr>
      <t>年</t>
    </r>
    <r>
      <rPr>
        <b/>
        <sz val="10"/>
        <rFont val="Arial"/>
        <family val="2"/>
      </rPr>
      <t>1</t>
    </r>
    <r>
      <rPr>
        <b/>
        <sz val="10"/>
        <rFont val="ＭＳ ゴシック"/>
        <family val="3"/>
        <charset val="128"/>
      </rPr>
      <t>月</t>
    </r>
    <r>
      <rPr>
        <b/>
        <sz val="10"/>
        <rFont val="Arial"/>
        <family val="2"/>
      </rPr>
      <t>1</t>
    </r>
    <r>
      <rPr>
        <b/>
        <sz val="10"/>
        <rFont val="ＭＳ ゴシック"/>
        <family val="3"/>
        <charset val="128"/>
      </rPr>
      <t>日以後に開始する事業年度に適用</t>
    </r>
    <phoneticPr fontId="6"/>
  </si>
  <si>
    <t>IFRS 17 is effective for periods beginning on or after 1 January 2023.</t>
  </si>
  <si>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</si>
  <si>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</si>
  <si>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</si>
  <si>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</si>
  <si>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</si>
  <si>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金融損益</t>
    <phoneticPr fontId="6"/>
  </si>
  <si>
    <t>Financial Profit and Loss</t>
    <phoneticPr fontId="6"/>
  </si>
  <si>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Q1/22以降</t>
    </r>
    <r>
      <rPr>
        <b/>
        <sz val="11"/>
        <color rgb="FF000000"/>
        <rFont val="ＭＳ Ｐゴシック"/>
        <family val="3"/>
        <charset val="128"/>
      </rPr>
      <t xml:space="preserve">の遡及修正を実施。
</t>
    </r>
  </si>
  <si>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</si>
  <si>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</si>
  <si>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</si>
  <si>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</si>
  <si>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</si>
  <si>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</si>
  <si>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</si>
  <si>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　</t>
    <phoneticPr fontId="1"/>
  </si>
  <si>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</si>
  <si>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</si>
  <si>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</si>
  <si>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</si>
  <si>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</si>
  <si>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</si>
  <si>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</si>
  <si>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</si>
  <si>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</si>
  <si>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</si>
  <si>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</si>
  <si>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</si>
  <si>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</si>
  <si>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</si>
  <si>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</si>
  <si>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t xml:space="preserve">Annualized Insurance Premiums in Force </t>
    </r>
    <r>
      <rPr>
        <vertAlign val="superscript"/>
        <sz val="10"/>
        <rFont val="Arial"/>
        <family val="2"/>
      </rPr>
      <t>3,4</t>
    </r>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</si>
  <si>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</si>
  <si>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</si>
  <si>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</si>
  <si>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</si>
  <si>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</si>
  <si>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</si>
  <si>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</si>
  <si>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</si>
  <si>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</si>
  <si>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</si>
  <si>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</si>
  <si>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</si>
  <si>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</si>
  <si>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</si>
  <si>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</si>
  <si>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</si>
  <si>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</si>
  <si>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IFRS 17 2023年1月1日以後に開始する事業年度に適用</t>
  </si>
  <si>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</si>
  <si>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</si>
  <si>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</si>
  <si>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</si>
  <si>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</si>
  <si>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</si>
  <si>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</si>
  <si>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</si>
  <si>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</si>
  <si>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</si>
  <si>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</si>
  <si>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</si>
  <si>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</si>
  <si>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</si>
  <si>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</si>
  <si>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</si>
  <si>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</si>
  <si>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</si>
  <si>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</si>
  <si>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</si>
  <si>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</si>
  <si>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</si>
  <si>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</si>
  <si>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</si>
  <si>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</si>
  <si>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</si>
  <si>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</si>
  <si>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</si>
  <si>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</si>
  <si>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</si>
  <si>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</si>
  <si>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</si>
  <si>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</si>
  <si>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</si>
  <si>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</si>
  <si>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</si>
  <si>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</si>
  <si>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</si>
  <si>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</si>
  <si>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</si>
  <si>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</si>
  <si>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</si>
  <si>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</si>
  <si>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</si>
  <si>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</si>
  <si>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</si>
  <si>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</si>
  <si>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</si>
  <si>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</si>
  <si>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</si>
  <si>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</si>
  <si>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</si>
  <si>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</si>
  <si>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</si>
  <si>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</si>
  <si>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</si>
  <si>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</si>
  <si>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</si>
  <si>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売上および営業費用の内訳は経営者が意思決定する際に使用する指標（経営管理指標）で開示しております。そのため、今後集計範囲や内訳が変更になり、遡及修正が発生する可能性があります。</t>
    <phoneticPr fontId="5"/>
  </si>
  <si>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5"/>
  </si>
  <si>
    <t>楽天モバイル株式会社</t>
    <rPh sb="0" eb="2">
      <t>ラクテン</t>
    </rPh>
    <rPh sb="6" eb="10">
      <t>カブシキガイシャ</t>
    </rPh>
    <phoneticPr fontId="4"/>
  </si>
  <si>
    <t>四半期  Quarter</t>
  </si>
  <si>
    <t xml:space="preserve"> YoY</t>
    <phoneticPr fontId="5"/>
  </si>
  <si>
    <t>年度  Fiscal Year</t>
  </si>
  <si>
    <t>年度  Year Ended</t>
  </si>
  <si>
    <t>Q1/20</t>
    <phoneticPr fontId="4"/>
  </si>
  <si>
    <t>Q2/20</t>
    <phoneticPr fontId="4"/>
  </si>
  <si>
    <t>Q3/20</t>
    <phoneticPr fontId="4"/>
  </si>
  <si>
    <t>Q4/20</t>
    <phoneticPr fontId="4"/>
  </si>
  <si>
    <t>Q1/21</t>
    <phoneticPr fontId="4"/>
  </si>
  <si>
    <t>Q3/21</t>
    <phoneticPr fontId="4"/>
  </si>
  <si>
    <t>Q4/21</t>
    <phoneticPr fontId="4"/>
  </si>
  <si>
    <t>Q4/22</t>
    <phoneticPr fontId="3"/>
  </si>
  <si>
    <t>Q1/23</t>
    <phoneticPr fontId="4"/>
  </si>
  <si>
    <t>Q2/23</t>
    <phoneticPr fontId="4"/>
  </si>
  <si>
    <t>FY2022</t>
    <phoneticPr fontId="3"/>
  </si>
  <si>
    <t>百万円、四捨五入</t>
  </si>
  <si>
    <t>JPY mm, rounded</t>
    <phoneticPr fontId="5"/>
  </si>
  <si>
    <r>
      <rPr>
        <b/>
        <sz val="11"/>
        <color theme="1"/>
        <rFont val="Arial"/>
        <family val="2"/>
      </rPr>
      <t>IFRS</t>
    </r>
    <r>
      <rPr>
        <b/>
        <sz val="10"/>
        <color theme="1"/>
        <rFont val="Arial"/>
        <family val="2"/>
      </rPr>
      <t xml:space="preserve"> 損益計算書</t>
    </r>
  </si>
  <si>
    <t>IFRS Statement of Income</t>
    <phoneticPr fontId="4"/>
  </si>
  <si>
    <r>
      <rPr>
        <b/>
        <sz val="11"/>
        <color theme="1"/>
        <rFont val="Arial"/>
        <family val="2"/>
      </rPr>
      <t>IFRS</t>
    </r>
    <r>
      <rPr>
        <b/>
        <sz val="10"/>
        <color theme="1"/>
        <rFont val="Arial"/>
        <family val="2"/>
      </rPr>
      <t xml:space="preserve"> 売上</t>
    </r>
    <r>
      <rPr>
        <b/>
        <vertAlign val="superscript"/>
        <sz val="10"/>
        <color theme="1"/>
        <rFont val="Arial"/>
        <family val="2"/>
      </rPr>
      <t>1</t>
    </r>
  </si>
  <si>
    <r>
      <t>IFRS Revenue</t>
    </r>
    <r>
      <rPr>
        <b/>
        <vertAlign val="superscript"/>
        <sz val="11"/>
        <color theme="1"/>
        <rFont val="Arial"/>
        <family val="2"/>
      </rPr>
      <t xml:space="preserve"> 1</t>
    </r>
  </si>
  <si>
    <t>+11.6%</t>
  </si>
  <si>
    <t>サービス売上</t>
    <rPh sb="4" eb="6">
      <t>ウリアゲ</t>
    </rPh>
    <phoneticPr fontId="3"/>
  </si>
  <si>
    <t>Service Revenue</t>
    <phoneticPr fontId="3"/>
  </si>
  <si>
    <t>+24.1%</t>
  </si>
  <si>
    <t>MNO</t>
  </si>
  <si>
    <t>+34.8%</t>
  </si>
  <si>
    <t>データ</t>
    <phoneticPr fontId="4"/>
  </si>
  <si>
    <t>Data</t>
    <phoneticPr fontId="4"/>
  </si>
  <si>
    <t>+34.1%</t>
  </si>
  <si>
    <t>コール</t>
    <phoneticPr fontId="4"/>
  </si>
  <si>
    <t>Calls</t>
    <phoneticPr fontId="4"/>
  </si>
  <si>
    <t>+19.6%</t>
  </si>
  <si>
    <t>オプション</t>
    <phoneticPr fontId="3"/>
  </si>
  <si>
    <t>Options</t>
    <phoneticPr fontId="3"/>
  </si>
  <si>
    <t>+33.2%</t>
  </si>
  <si>
    <t>その他(広告等)</t>
  </si>
  <si>
    <t>Others(including Advertising etc.)</t>
  </si>
  <si>
    <t>+17803.2%</t>
  </si>
  <si>
    <t>MVNO</t>
  </si>
  <si>
    <t>-37.5%</t>
  </si>
  <si>
    <t>デバイス売上</t>
  </si>
  <si>
    <t>Device Revenue</t>
  </si>
  <si>
    <t>-14.5%</t>
  </si>
  <si>
    <t>その他売上（楽天ひかり等を含む）</t>
  </si>
  <si>
    <t>Other Revenue (including Rakuten Hikari etc.)</t>
  </si>
  <si>
    <t>+19.9%</t>
  </si>
  <si>
    <t>営業費用</t>
    <rPh sb="0" eb="2">
      <t>エイギョウ</t>
    </rPh>
    <rPh sb="2" eb="4">
      <t>ヒヨウ</t>
    </rPh>
    <phoneticPr fontId="3"/>
  </si>
  <si>
    <t>Operating Expenses</t>
    <phoneticPr fontId="3"/>
  </si>
  <si>
    <t>-20.3%</t>
  </si>
  <si>
    <t>原価（デバイス、オプション,楽天ひかり等を含む）</t>
  </si>
  <si>
    <t>COGS (including Devices, Options, Rakuten Hikari etc.)</t>
  </si>
  <si>
    <t>-6.5%</t>
  </si>
  <si>
    <t>ネットワーク費用（減価償却費、ローミング費用等を含む）</t>
  </si>
  <si>
    <t>Network Cost (including Depreciation Roaming, etc.)</t>
  </si>
  <si>
    <t>-19.7%</t>
  </si>
  <si>
    <t>販売管理費（マーケティング、ショップ等を含む）</t>
  </si>
  <si>
    <t>SG&amp;A (Including Marketing, Shops, etc.)</t>
  </si>
  <si>
    <t>-31.7%</t>
  </si>
  <si>
    <t>その他（為替調整等）</t>
  </si>
  <si>
    <t>Others (Foreign Exchange Adjustment, etc.)</t>
  </si>
  <si>
    <t>+342</t>
  </si>
  <si>
    <r>
      <rPr>
        <b/>
        <sz val="11"/>
        <color theme="1"/>
        <rFont val="Arial"/>
        <family val="2"/>
      </rPr>
      <t xml:space="preserve">Non-GAAP </t>
    </r>
    <r>
      <rPr>
        <b/>
        <sz val="10"/>
        <color theme="1"/>
        <rFont val="Arial"/>
        <family val="2"/>
      </rPr>
      <t>営業利益</t>
    </r>
  </si>
  <si>
    <t>Non-GAAP Operating Income</t>
    <phoneticPr fontId="3"/>
  </si>
  <si>
    <t>+38,409</t>
  </si>
  <si>
    <t>Non-GAAP EBITDA</t>
    <phoneticPr fontId="3"/>
  </si>
  <si>
    <t>+41,311</t>
  </si>
  <si>
    <t>業績指標</t>
    <rPh sb="0" eb="4">
      <t>ギョウセキシヒョウ</t>
    </rPh>
    <phoneticPr fontId="4"/>
  </si>
  <si>
    <r>
      <t>ARPU（BCPを除外）</t>
    </r>
    <r>
      <rPr>
        <b/>
        <vertAlign val="superscript"/>
        <sz val="10"/>
        <color theme="1"/>
        <rFont val="Arial"/>
        <family val="2"/>
      </rPr>
      <t xml:space="preserve"> 2</t>
    </r>
  </si>
  <si>
    <r>
      <t>ARPU(excluding BCP)</t>
    </r>
    <r>
      <rPr>
        <b/>
        <vertAlign val="superscript"/>
        <sz val="11"/>
        <color theme="1"/>
        <rFont val="Arial"/>
        <family val="2"/>
      </rPr>
      <t xml:space="preserve"> 2</t>
    </r>
  </si>
  <si>
    <t>データ</t>
  </si>
  <si>
    <t>Data</t>
    <phoneticPr fontId="3"/>
  </si>
  <si>
    <t>+8.9%</t>
  </si>
  <si>
    <t>コール</t>
  </si>
  <si>
    <t>Calls</t>
    <phoneticPr fontId="3"/>
  </si>
  <si>
    <t>-2.9%</t>
  </si>
  <si>
    <t>+8.1%</t>
  </si>
  <si>
    <t>その他</t>
    <rPh sb="2" eb="3">
      <t>タ</t>
    </rPh>
    <phoneticPr fontId="3"/>
  </si>
  <si>
    <t>+14439.1%</t>
  </si>
  <si>
    <t>MNO</t>
    <phoneticPr fontId="3"/>
  </si>
  <si>
    <t>+9.5%</t>
  </si>
  <si>
    <t>MVNO</t>
    <phoneticPr fontId="3"/>
  </si>
  <si>
    <t>-10.7%</t>
  </si>
  <si>
    <r>
      <t>契約回線数</t>
    </r>
    <r>
      <rPr>
        <b/>
        <vertAlign val="superscript"/>
        <sz val="10"/>
        <color theme="1"/>
        <rFont val="Arial"/>
        <family val="2"/>
      </rPr>
      <t xml:space="preserve"> 3</t>
    </r>
  </si>
  <si>
    <r>
      <t>Subscribers</t>
    </r>
    <r>
      <rPr>
        <b/>
        <vertAlign val="superscript"/>
        <sz val="11"/>
        <color theme="1"/>
        <rFont val="Arial"/>
        <family val="2"/>
      </rPr>
      <t xml:space="preserve"> 3</t>
    </r>
  </si>
  <si>
    <t>MNO契約回線数（BCP契約回線数を除く）</t>
  </si>
  <si>
    <t>MNO Subscribers (excluding BCP)</t>
  </si>
  <si>
    <t>+33.6%</t>
  </si>
  <si>
    <t>BCP契約回線数</t>
  </si>
  <si>
    <t>BCP Subscribers</t>
  </si>
  <si>
    <t>+0.10</t>
  </si>
  <si>
    <t>MVNO契約回線数</t>
  </si>
  <si>
    <t>MVNO Subscribers</t>
    <phoneticPr fontId="3"/>
  </si>
  <si>
    <t>-29.8%</t>
  </si>
  <si>
    <t>合計</t>
    <rPh sb="0" eb="2">
      <t>ゴウケイ</t>
    </rPh>
    <phoneticPr fontId="3"/>
  </si>
  <si>
    <t xml:space="preserve">Total </t>
    <phoneticPr fontId="3"/>
  </si>
  <si>
    <t>+29.6%</t>
  </si>
  <si>
    <r>
      <t>解約率（BCPを除外）</t>
    </r>
    <r>
      <rPr>
        <b/>
        <vertAlign val="superscript"/>
        <sz val="10"/>
        <color theme="1"/>
        <rFont val="Arial"/>
        <family val="2"/>
      </rPr>
      <t xml:space="preserve"> 4</t>
    </r>
  </si>
  <si>
    <r>
      <t>Churn Ratio (excluding BCP)</t>
    </r>
    <r>
      <rPr>
        <b/>
        <vertAlign val="superscript"/>
        <sz val="11"/>
        <color theme="1"/>
        <rFont val="Arial"/>
        <family val="2"/>
      </rPr>
      <t xml:space="preserve"> 4</t>
    </r>
  </si>
  <si>
    <t>MNO解約率</t>
  </si>
  <si>
    <t>MNO Churn ratio</t>
    <phoneticPr fontId="3"/>
  </si>
  <si>
    <t>その他業績指標</t>
    <rPh sb="2" eb="3">
      <t>タ</t>
    </rPh>
    <rPh sb="3" eb="5">
      <t>ギョウセキ</t>
    </rPh>
    <rPh sb="5" eb="7">
      <t>シヒョウ</t>
    </rPh>
    <phoneticPr fontId="3"/>
  </si>
  <si>
    <t>Other KPI</t>
    <phoneticPr fontId="3"/>
  </si>
  <si>
    <t>ショップ数（郵便局店を含む）</t>
  </si>
  <si>
    <t>Number of Shops (including Post Offices)</t>
    <phoneticPr fontId="3"/>
  </si>
  <si>
    <t>-28.9%</t>
  </si>
  <si>
    <t>4G屋外基地局数</t>
  </si>
  <si>
    <t>Number of 4G Outdoor Base Stations</t>
    <phoneticPr fontId="3"/>
  </si>
  <si>
    <t>+17.2%</t>
  </si>
  <si>
    <t>4G人口カバー率</t>
  </si>
  <si>
    <t>4G Population Coverage</t>
    <phoneticPr fontId="3"/>
  </si>
  <si>
    <t>+0.1pt</t>
  </si>
  <si>
    <r>
      <t>5G屋外基地局数（3.7GHz）</t>
    </r>
    <r>
      <rPr>
        <vertAlign val="superscript"/>
        <sz val="9"/>
        <color theme="1"/>
        <rFont val="Arial"/>
        <family val="2"/>
      </rPr>
      <t>5</t>
    </r>
  </si>
  <si>
    <r>
      <t>Number of 5G Outdoor Base Stations (3.7GHz)</t>
    </r>
    <r>
      <rPr>
        <vertAlign val="superscript"/>
        <sz val="10"/>
        <color theme="1"/>
        <rFont val="Arial"/>
        <family val="2"/>
      </rPr>
      <t xml:space="preserve"> 5</t>
    </r>
  </si>
  <si>
    <t>+64.2%</t>
  </si>
  <si>
    <t>B2Cにおける平均データ使用量（GB）／月</t>
  </si>
  <si>
    <t>Average data usage (GB) per month in B2C</t>
  </si>
  <si>
    <t>+41.1%</t>
  </si>
  <si>
    <t>楽天モバイルの売上高の内訳について、定義等の見直しにより遡及修正を実施。</t>
  </si>
  <si>
    <t>ARPU＝各サービス売上÷直近四半期末契約回線数と前四半期末契約回線数の平均。Q1/23に契約回線数の定義を見直したことで、過去分につきましても遡及修正しています。BCP= B2BにおけるBCP（＝Business Continuity Plan）用途に販売しているプランの略称。</t>
  </si>
  <si>
    <t>Q1/23に定義を見直したことで、過去分につきましても遡及修正しています。</t>
  </si>
  <si>
    <t>解約率＝直近四半期の解約数合計÷直近四半期末契約回線数と前四半期末契約回線数の平均。</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4"/>
  </si>
  <si>
    <t>屋外Sub6マクロ基地局</t>
    <phoneticPr fontId="4"/>
  </si>
  <si>
    <t>The breakdown of Rakuten Mobile revenue have been revised. Past figures have been retroactively adjusted.</t>
  </si>
  <si>
    <t>ARPU = revenue from each service ÷ average number of subscribers between the end of the most recent quarter and the previous quarter. From Q1/23, due to definition change of "Subscribers" past amounts have been retroactively adjusted. BCP = Pricing Plan for BCP (Business Continuity Plan) purposes in B2B</t>
  </si>
  <si>
    <t>From Q1/23, due to definition change past amounts have been retroactively adjusted.</t>
    <phoneticPr fontId="3"/>
  </si>
  <si>
    <t xml:space="preserve">Churn ratio = total number of churns in the most recent quarter ÷ average number of subscribers between the end of the most recent quarter and the previous quarter. </t>
  </si>
  <si>
    <t>Outdoor Sub6 macro base stations.</t>
    <phoneticPr fontId="3"/>
  </si>
  <si>
    <r>
      <rPr>
        <b/>
        <sz val="11"/>
        <color theme="0"/>
        <rFont val="ＭＳ Ｐゴシック"/>
        <family val="2"/>
        <charset val="128"/>
      </rPr>
      <t>その他業績指標</t>
    </r>
    <rPh sb="2" eb="3">
      <t>タ</t>
    </rPh>
    <rPh sb="3" eb="7">
      <t>ギョウセキシヒョウ</t>
    </rPh>
    <phoneticPr fontId="7"/>
  </si>
  <si>
    <t>]</t>
    <phoneticPr fontId="6"/>
  </si>
  <si>
    <t xml:space="preserve"> YoY</t>
    <phoneticPr fontId="7"/>
  </si>
  <si>
    <t>流通総額</t>
    <rPh sb="0" eb="4">
      <t>リュウツウソウガク</t>
    </rPh>
    <phoneticPr fontId="6"/>
  </si>
  <si>
    <t>GMS</t>
    <phoneticPr fontId="6"/>
  </si>
  <si>
    <t>グローバル流通総額(兆円、四捨五入)</t>
    <rPh sb="5" eb="9">
      <t>リュウツウソウガク</t>
    </rPh>
    <rPh sb="10" eb="12">
      <t>チョウエン</t>
    </rPh>
    <rPh sb="13" eb="17">
      <t>シシャゴニュウ</t>
    </rPh>
    <phoneticPr fontId="6"/>
  </si>
  <si>
    <t>Global GMS (JPY trillion, rounded)</t>
    <phoneticPr fontId="6"/>
  </si>
  <si>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</si>
  <si>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</si>
  <si>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t>Core Business</t>
    <phoneticPr fontId="7"/>
  </si>
  <si>
    <t>成長投資ビジネス</t>
    <rPh sb="0" eb="2">
      <t>セイチョウ</t>
    </rPh>
    <rPh sb="2" eb="4">
      <t>トウシ</t>
    </rPh>
    <phoneticPr fontId="6"/>
  </si>
  <si>
    <t>Growth Investment Business</t>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</si>
  <si>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</si>
  <si>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t>Rakuten Rewards GMS (JPY billion, rounded)</t>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</si>
  <si>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</si>
  <si>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</si>
  <si>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</si>
  <si>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</si>
  <si>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楽天市場出店店舗数</t>
    <rPh sb="0" eb="1">
      <t>ラク</t>
    </rPh>
    <rPh sb="1" eb="2">
      <t>テン</t>
    </rPh>
    <rPh sb="2" eb="4">
      <t>イチバ</t>
    </rPh>
    <rPh sb="4" eb="6">
      <t>シュッテン</t>
    </rPh>
    <rPh sb="6" eb="8">
      <t>テンポ</t>
    </rPh>
    <rPh sb="8" eb="9">
      <t>スウ</t>
    </rPh>
    <phoneticPr fontId="6"/>
  </si>
  <si>
    <t>Number of Rakuten Ichiba Merchants</t>
    <phoneticPr fontId="6"/>
  </si>
  <si>
    <t>57,079</t>
  </si>
  <si>
    <t>57,378</t>
  </si>
  <si>
    <t>楽天市場流通総額における楽天カード決済比率</t>
    <phoneticPr fontId="6"/>
  </si>
  <si>
    <t>Rakuten Card Share of Rakuten Ichiba GMS</t>
  </si>
  <si>
    <t>-0.9 points</t>
    <phoneticPr fontId="1"/>
  </si>
  <si>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</si>
  <si>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</si>
  <si>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-1.9 points</t>
    <phoneticPr fontId="1"/>
  </si>
  <si>
    <t>エコシステム関連</t>
    <rPh sb="6" eb="8">
      <t>カンレン</t>
    </rPh>
    <phoneticPr fontId="6"/>
  </si>
  <si>
    <t>Ecosystem Related</t>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</si>
  <si>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</si>
  <si>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t xml:space="preserve">Membership Value (JPY trillion, rounded) </t>
    </r>
    <r>
      <rPr>
        <vertAlign val="superscript"/>
        <sz val="10"/>
        <rFont val="Arial"/>
        <family val="2"/>
      </rPr>
      <t>3</t>
    </r>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</si>
  <si>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</si>
  <si>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4</t>
    </r>
    <phoneticPr fontId="6"/>
  </si>
  <si>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</si>
  <si>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</si>
  <si>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</si>
  <si>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</si>
  <si>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</si>
  <si>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</si>
  <si>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
    </r>
    <r>
      <rPr>
        <sz val="9"/>
        <rFont val="ＭＳ Ｐゴシック"/>
        <family val="3"/>
        <charset val="128"/>
      </rPr>
      <t>総登録者数</t>
    </r>
    <r>
      <rPr>
        <vertAlign val="superscript"/>
        <sz val="9"/>
        <rFont val="ＭＳ Ｐゴシック"/>
        <family val="3"/>
        <charset val="128"/>
      </rPr>
      <t xml:space="preserve"> 6</t>
    </r>
    <rPh sb="11" eb="14">
      <t>ソウトウロク</t>
    </rPh>
    <rPh sb="14" eb="15">
      <t>シャ</t>
    </rPh>
    <rPh sb="15" eb="16">
      <t>スウ</t>
    </rPh>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</si>
  <si>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</si>
  <si>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</si>
  <si>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</si>
  <si>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</si>
  <si>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</si>
  <si>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</si>
  <si>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</si>
  <si>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</si>
  <si>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USD為替レート　2023年：133円 2022年：110円、2021年：107円、2020年：107円。為替調整は調整額に含まれています。</t>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</si>
  <si>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t>メンバーシップバリュー = (LTV-顧客獲得費用) × アクティブユーザー数</t>
    <rPh sb="19" eb="23">
      <t>コキャクカクトク</t>
    </rPh>
    <rPh sb="23" eb="25">
      <t>ヒヨウ</t>
    </rPh>
    <rPh sb="38" eb="39">
      <t>スウ</t>
    </rPh>
    <phoneticPr fontId="6"/>
  </si>
  <si>
    <r>
      <t>LTV = Life Time Value</t>
    </r>
    <r>
      <rPr>
        <sz val="8"/>
        <color rgb="FF000000"/>
        <rFont val="Arial"/>
        <family val="2"/>
      </rPr>
      <t>の略称。LTV = Σ ( ARPU x  利益率xリテンション率) ÷ (1 + 割引率)</t>
    </r>
    <r>
      <rPr>
        <vertAlign val="superscript"/>
        <sz val="8"/>
        <color rgb="FF000000"/>
        <rFont val="Arial"/>
        <family val="2"/>
      </rPr>
      <t>K-1</t>
    </r>
    <r>
      <rPr>
        <sz val="8"/>
        <color rgb="FF000000"/>
        <rFont val="Arial"/>
        <family val="2"/>
      </rPr>
      <t xml:space="preserve">   ①Kは計画年数　②ARPU=売上高／年間アクティブユーザー</t>
    </r>
    <phoneticPr fontId="6"/>
  </si>
  <si>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phoneticPr fontId="6"/>
  </si>
  <si>
    <t>リテンション費用=マーケティング費用ー顧客獲得費用　　 ①マーケティング費用＝広告費用+プロモーション費用+ポイント費用 ②顧客獲得費用=新規ユーザーに按分されたマーケティング費用</t>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</si>
  <si>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</si>
  <si>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</si>
  <si>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t>登録ユーザー数およびAVOD（Advertising Video On Demand）未登録ユーザー数の合計。Q2/23より、楽天TVの登録ユーザーの定義を退会したユーザーを除くものに変更し、過去数値を遡及修正を実施。​</t>
  </si>
  <si>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</si>
  <si>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</si>
  <si>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</si>
  <si>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</si>
  <si>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Retention cost = Marketing costs- Customer acquisition cost ① Marketing cost = Advertising cost + Promotion cost + Point cost ②Customer acquisition cost = Marketing cost prorated to new users</t>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</si>
  <si>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</si>
  <si>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</si>
  <si>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</si>
  <si>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</si>
  <si>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</si>
  <si>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</si>
  <si>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</si>
  <si>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</si>
  <si>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</si>
  <si>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</si>
  <si>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</si>
  <si>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</si>
  <si>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</si>
  <si>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</si>
  <si>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</si>
  <si>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Under Calculation</t>
  </si>
  <si>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</si>
  <si>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</si>
  <si>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t>Under calculation</t>
  </si>
  <si>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</si>
  <si>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</si>
  <si>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</si>
  <si>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rPh sb="13" eb="15">
      <t>ハイシュツ</t>
    </rPh>
    <rPh sb="15" eb="16">
      <t>リョウ</t>
    </rPh>
    <phoneticPr fontId="6"/>
  </si>
  <si>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</si>
  <si>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</si>
  <si>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</si>
  <si>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</si>
  <si>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</si>
  <si>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</si>
  <si>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</si>
  <si>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</si>
  <si>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</si>
  <si>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</si>
  <si>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</si>
  <si>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(1,000m</t>
    </r>
    <r>
      <rPr>
        <b/>
        <vertAlign val="superscript"/>
        <sz val="9"/>
        <rFont val="Arial"/>
        <family val="2"/>
      </rPr>
      <t xml:space="preserve">3) </t>
    </r>
    <r>
      <rPr>
        <b/>
        <vertAlign val="superscript"/>
        <sz val="9"/>
        <rFont val="Rakuten Sans Regular"/>
      </rPr>
      <t>2</t>
    </r>
  </si>
  <si>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</si>
  <si>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rPr>
        <b/>
        <sz val="9"/>
        <rFont val="MS　"/>
        <family val="3"/>
        <charset val="128"/>
      </rPr>
      <t>【楽天グループ連結】廃棄物発生量（</t>
    </r>
    <r>
      <rPr>
        <b/>
        <sz val="9"/>
        <rFont val="Arial"/>
        <family val="2"/>
      </rPr>
      <t>t</t>
    </r>
    <r>
      <rPr>
        <b/>
        <sz val="9"/>
        <rFont val="MS　"/>
        <family val="3"/>
        <charset val="128"/>
      </rPr>
      <t>）</t>
    </r>
    <r>
      <rPr>
        <b/>
        <vertAlign val="superscript"/>
        <sz val="9"/>
        <rFont val="Arial"/>
        <family val="2"/>
      </rPr>
      <t>3</t>
    </r>
  </si>
  <si>
    <r>
      <t xml:space="preserve">[Rakuten Group Consolidated] Waste generation (t) </t>
    </r>
    <r>
      <rPr>
        <b/>
        <vertAlign val="superscript"/>
        <sz val="10"/>
        <rFont val="Arial"/>
        <family val="2"/>
      </rPr>
      <t>3</t>
    </r>
  </si>
  <si>
    <t>電力の再生可能エネルギー属性を証明する「FIT非化石証書」を利用し、実質100％再エネ化達成。</t>
  </si>
  <si>
    <r>
      <t>2022年度より集計範囲を4拠点から24拠点へ変更したため、新たに対象となった拠点の水資源取水量として55千m</t>
    </r>
    <r>
      <rPr>
        <vertAlign val="superscript"/>
        <sz val="8"/>
        <color theme="1"/>
        <rFont val="Arial"/>
        <family val="2"/>
      </rPr>
      <t>3</t>
    </r>
    <r>
      <rPr>
        <sz val="8"/>
        <color theme="1"/>
        <rFont val="Arial"/>
        <family val="2"/>
      </rPr>
      <t>増加しています。</t>
    </r>
  </si>
  <si>
    <t>2022年度より集計範囲を4拠点から23拠点へ変更したため、新たに対象となった拠点の廃棄物発生量として1,822t増加しています。</t>
  </si>
  <si>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</si>
  <si>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</si>
  <si>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</si>
  <si>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</si>
  <si>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</si>
  <si>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</si>
  <si>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</si>
  <si>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</si>
  <si>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</si>
  <si>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</si>
  <si>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</si>
  <si>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</si>
  <si>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</si>
  <si>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</si>
  <si>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</si>
  <si>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</si>
  <si>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</si>
  <si>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</si>
  <si>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</si>
  <si>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</si>
  <si>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</si>
  <si>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</si>
  <si>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</si>
  <si>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</si>
  <si>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</si>
  <si>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</si>
  <si>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</si>
  <si>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</si>
  <si>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</si>
  <si>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</si>
  <si>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</si>
  <si>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</si>
  <si>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</si>
  <si>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</si>
  <si>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</si>
  <si>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</si>
  <si>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</si>
  <si>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</si>
  <si>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</si>
  <si>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</si>
  <si>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</si>
  <si>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</si>
  <si>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</si>
  <si>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</si>
  <si>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</si>
  <si>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</si>
  <si>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</si>
  <si>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</si>
  <si>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</si>
  <si>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</si>
  <si>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</si>
  <si>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</si>
  <si>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</si>
  <si>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</si>
  <si>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</si>
  <si>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</si>
  <si>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</si>
  <si>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</si>
  <si>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</si>
  <si>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</si>
  <si>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</si>
  <si>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</si>
  <si>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</si>
  <si>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</si>
  <si>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</si>
  <si>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</si>
  <si>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</si>
  <si>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</si>
  <si>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</si>
  <si>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</si>
  <si>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</si>
  <si>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</si>
  <si>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</si>
  <si>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</si>
  <si>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</si>
  <si>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</si>
  <si>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</si>
  <si>
    <t>FTSE Score¹</t>
    <phoneticPr fontId="4"/>
  </si>
  <si>
    <t>max: 5</t>
    <phoneticPr fontId="6"/>
  </si>
  <si>
    <r>
      <t>MSCI</t>
    </r>
    <r>
      <rPr>
        <sz val="10"/>
        <rFont val="MS　"/>
        <family val="3"/>
        <charset val="128"/>
      </rPr>
      <t>スコア</t>
    </r>
    <r>
      <rPr>
        <vertAlign val="superscript"/>
        <sz val="10"/>
        <rFont val="Arial"/>
        <family val="2"/>
      </rPr>
      <t>2</t>
    </r>
  </si>
  <si>
    <t>MSCI Score²</t>
    <phoneticPr fontId="4"/>
  </si>
  <si>
    <t>BBB</t>
    <phoneticPr fontId="6"/>
  </si>
  <si>
    <t>AA</t>
    <phoneticPr fontId="6"/>
  </si>
  <si>
    <t>AA</t>
  </si>
  <si>
    <t>max: AAA</t>
    <phoneticPr fontId="6"/>
  </si>
  <si>
    <r>
      <t>DJSI</t>
    </r>
    <r>
      <rPr>
        <sz val="10"/>
        <rFont val="MS　"/>
        <family val="3"/>
        <charset val="128"/>
      </rPr>
      <t>スコア</t>
    </r>
    <r>
      <rPr>
        <sz val="10"/>
        <rFont val="Arial"/>
        <family val="3"/>
      </rPr>
      <t>³</t>
    </r>
  </si>
  <si>
    <t>DJSI Score³</t>
    <phoneticPr fontId="4"/>
  </si>
  <si>
    <t>max: 100</t>
    <phoneticPr fontId="6"/>
  </si>
  <si>
    <r>
      <t>CDP</t>
    </r>
    <r>
      <rPr>
        <sz val="10"/>
        <rFont val="MS　"/>
        <family val="3"/>
        <charset val="128"/>
      </rPr>
      <t>スコア</t>
    </r>
    <r>
      <rPr>
        <b/>
        <sz val="10"/>
        <rFont val="Segoe UI Symbol"/>
        <family val="2"/>
      </rPr>
      <t>⁴</t>
    </r>
  </si>
  <si>
    <r>
      <t>CDP Score</t>
    </r>
    <r>
      <rPr>
        <b/>
        <sz val="10"/>
        <rFont val="Segoe UI Symbol"/>
        <family val="2"/>
        <charset val="1"/>
      </rPr>
      <t>⁴</t>
    </r>
  </si>
  <si>
    <t>A</t>
    <phoneticPr fontId="6"/>
  </si>
  <si>
    <t>A-</t>
    <phoneticPr fontId="6"/>
  </si>
  <si>
    <t>A-</t>
  </si>
  <si>
    <t>max: A</t>
    <phoneticPr fontId="6"/>
  </si>
  <si>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6</t>
    </r>
    <r>
      <rPr>
        <sz val="8"/>
        <rFont val="MS　"/>
        <family val="3"/>
        <charset val="128"/>
      </rPr>
      <t>月取得最新評価を記載。</t>
    </r>
  </si>
  <si>
    <t>2</t>
    <phoneticPr fontId="4"/>
  </si>
  <si>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3</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</si>
  <si>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12</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</si>
  <si>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2024</t>
    </r>
    <r>
      <rPr>
        <sz val="8"/>
        <rFont val="MS　"/>
        <family val="3"/>
        <charset val="128"/>
      </rPr>
      <t>年</t>
    </r>
    <r>
      <rPr>
        <sz val="8"/>
        <rFont val="Arial"/>
        <family val="2"/>
      </rPr>
      <t>2</t>
    </r>
    <r>
      <rPr>
        <sz val="8"/>
        <rFont val="MS　"/>
        <family val="3"/>
        <charset val="128"/>
      </rPr>
      <t>月取得最新評価を記載。</t>
    </r>
  </si>
  <si>
    <t>Evaluation as of the end of each fiscal year (Dec. 31st). For FY2023, the latest ratings published in June 2023 is shown.</t>
  </si>
  <si>
    <t>Evaluation as of the end of each fiscal year (Dec. 31st). For FY2023, the latest ratings published in March 2023 is shown.</t>
  </si>
  <si>
    <t>Evaluation as of the end of each fiscal year (Dec. 31st). For FY2023, the latest ratings published in December 2023 is shown.</t>
  </si>
  <si>
    <t>Evaluation as of the end of each fiscal year (Dec. 31st). For FY2023, the latest ratings published in February 2024 is shown.</t>
  </si>
  <si>
    <t>社債リスト（注記はセル上のメモ欄に追記しております）</t>
  </si>
  <si>
    <t>List of Bonds (Notes are added in the cell notes.)</t>
  </si>
  <si>
    <t>本ページの記載の情報は、当社社債への投資勧誘を目的とするものではありません。</t>
  </si>
  <si>
    <t>The information on this page should not be construed as an offer or solicitation to invest in bonds of the Company.</t>
  </si>
  <si>
    <t>国内・海外普通社債情報</t>
  </si>
  <si>
    <t>Domestic and Overseas Senior Bonds Information</t>
  </si>
  <si>
    <t>名称</t>
  </si>
  <si>
    <t>発行日（払込日）</t>
  </si>
  <si>
    <t>償還日</t>
  </si>
  <si>
    <t>期間</t>
    <phoneticPr fontId="3"/>
  </si>
  <si>
    <t>残存金額</t>
  </si>
  <si>
    <t>利率</t>
  </si>
  <si>
    <t>投資単位</t>
    <rPh sb="0" eb="4">
      <t>トウシタンイ</t>
    </rPh>
    <phoneticPr fontId="3"/>
  </si>
  <si>
    <t>Bond Name</t>
  </si>
  <si>
    <t>Issue Date (Payment Date)</t>
  </si>
  <si>
    <t>Maturity Date</t>
  </si>
  <si>
    <t>Term</t>
    <phoneticPr fontId="3"/>
  </si>
  <si>
    <t>Outstanding Amount</t>
  </si>
  <si>
    <t>Coupon Rate</t>
  </si>
  <si>
    <t>Investment Unit</t>
    <phoneticPr fontId="3"/>
  </si>
  <si>
    <t>2027年2月満期ドル建無担保社債</t>
  </si>
  <si>
    <t>-</t>
    <phoneticPr fontId="3"/>
  </si>
  <si>
    <t>USD-denominated Unsecured
Bond due February 2027</t>
  </si>
  <si>
    <t>02/06/2024</t>
  </si>
  <si>
    <t>第22回無担保社債</t>
  </si>
  <si>
    <t>22nd Unsecured Bond</t>
  </si>
  <si>
    <r>
      <rPr>
        <sz val="11"/>
        <color theme="1"/>
        <rFont val="Arial"/>
        <family val="2"/>
      </rPr>
      <t>2024</t>
    </r>
    <r>
      <rPr>
        <sz val="11"/>
        <color theme="1"/>
        <rFont val="MS Gothic"/>
        <family val="3"/>
        <charset val="128"/>
      </rPr>
      <t>年</t>
    </r>
    <r>
      <rPr>
        <sz val="11"/>
        <color theme="1"/>
        <rFont val="Arial"/>
        <family val="2"/>
      </rPr>
      <t>11</t>
    </r>
    <r>
      <rPr>
        <sz val="11"/>
        <color theme="1"/>
        <rFont val="MS Gothic"/>
        <family val="3"/>
        <charset val="128"/>
      </rPr>
      <t>月満期ドル建無担保社債</t>
    </r>
  </si>
  <si>
    <t>USD-denominated Unsecured Bond due November 2024</t>
    <phoneticPr fontId="3"/>
  </si>
  <si>
    <t>第21回無担保社債</t>
  </si>
  <si>
    <t>21st Unsecured Bond</t>
  </si>
  <si>
    <t>第20回無担保社債</t>
  </si>
  <si>
    <t>20th Unsecured Bond</t>
  </si>
  <si>
    <t>第19回無担保社債</t>
  </si>
  <si>
    <t>19th Unsecured Bond</t>
  </si>
  <si>
    <t>第18回無担保社債</t>
  </si>
  <si>
    <t>18th Unsecured Bond</t>
  </si>
  <si>
    <t>第17回無担保社債</t>
  </si>
  <si>
    <t>17th Unsecured Bond</t>
  </si>
  <si>
    <t>第16回無担保社債</t>
  </si>
  <si>
    <t>16th Unsecured Bond</t>
  </si>
  <si>
    <t>第15回無担保社債</t>
  </si>
  <si>
    <t>15th Unsecured Bond</t>
  </si>
  <si>
    <t>第14回無担保社債</t>
  </si>
  <si>
    <t>14th Unsecured Bond</t>
  </si>
  <si>
    <t>第13回無担保社債</t>
  </si>
  <si>
    <t>13th Unsecured Bond</t>
  </si>
  <si>
    <t>第12回無担保社債</t>
  </si>
  <si>
    <t>12th Unsecured Bond</t>
  </si>
  <si>
    <t>第11回無担保社債</t>
  </si>
  <si>
    <t>11th Unsecured Bond</t>
  </si>
  <si>
    <t>第9回無担保社債</t>
  </si>
  <si>
    <t>9th Unsecured Bond</t>
  </si>
  <si>
    <t>第8回無担保社債</t>
  </si>
  <si>
    <t>8th Unsecured Bond</t>
  </si>
  <si>
    <t>投資単位：最低200千米ドル、以降1千米ドル単位</t>
  </si>
  <si>
    <t>Investment Unit：USD 200k and integral multiples of USD 1k in excess thereof</t>
  </si>
  <si>
    <r>
      <t>通貨スワップ後の利率（表面利率：3.546%</t>
    </r>
    <r>
      <rPr>
        <sz val="8"/>
        <color theme="1"/>
        <rFont val="MS Gothic"/>
        <family val="3"/>
        <charset val="128"/>
      </rPr>
      <t>）</t>
    </r>
  </si>
  <si>
    <t>Coupon Rate after Currency Swap (Nominal Coupon: 3.546%)</t>
  </si>
  <si>
    <r>
      <t>通貨スワップ後の利率（表面利率：10.250%</t>
    </r>
    <r>
      <rPr>
        <sz val="8"/>
        <color theme="1"/>
        <rFont val="MS Gothic"/>
        <family val="3"/>
        <charset val="128"/>
      </rPr>
      <t>）</t>
    </r>
  </si>
  <si>
    <t>Coupon Rate after Currency Swap (Nominal Coupon: 10.250%)</t>
  </si>
  <si>
    <t>通貨スワップ後の加重平均利率（表面利率：11.250%）</t>
  </si>
  <si>
    <t>Weighted average Coupon Rate after Currency Swap (Nominal Coupon: 11.250%)</t>
  </si>
  <si>
    <t>公募劣後特約付社債情報</t>
    <phoneticPr fontId="3"/>
  </si>
  <si>
    <t>Subordinated Bonds Information</t>
  </si>
  <si>
    <t>初回クーポン率</t>
  </si>
  <si>
    <t>Initial Coupon Rate</t>
  </si>
  <si>
    <r>
      <t>米ドル建ノンコール</t>
    </r>
    <r>
      <rPr>
        <sz val="11"/>
        <color theme="1"/>
        <rFont val="Arial"/>
        <family val="2"/>
      </rPr>
      <t>5</t>
    </r>
    <r>
      <rPr>
        <sz val="11"/>
        <color theme="1"/>
        <rFont val="MS Gothic"/>
        <family val="3"/>
        <charset val="128"/>
      </rPr>
      <t>年
永久劣後特約付社債</t>
    </r>
  </si>
  <si>
    <t>定めなし</t>
  </si>
  <si>
    <t>定めなし</t>
    <phoneticPr fontId="3"/>
  </si>
  <si>
    <t>Undated Subordinated NC5 Fixed Rate Reset Notes</t>
    <phoneticPr fontId="3"/>
  </si>
  <si>
    <t>No Maturity</t>
    <phoneticPr fontId="3"/>
  </si>
  <si>
    <r>
      <t>ユーロ建ノンコール</t>
    </r>
    <r>
      <rPr>
        <sz val="11"/>
        <color theme="1"/>
        <rFont val="Arial"/>
        <family val="2"/>
      </rPr>
      <t>6</t>
    </r>
    <r>
      <rPr>
        <sz val="11"/>
        <color theme="1"/>
        <rFont val="MS Gothic"/>
        <family val="3"/>
        <charset val="128"/>
      </rPr>
      <t>年
永久劣後特約付社債</t>
    </r>
  </si>
  <si>
    <t>Undated Subordinated NC6 Fixed Rate Reset Notes</t>
    <phoneticPr fontId="3"/>
  </si>
  <si>
    <r>
      <t>米ドル建ノンコール</t>
    </r>
    <r>
      <rPr>
        <sz val="11"/>
        <color theme="1"/>
        <rFont val="Arial"/>
        <family val="2"/>
      </rPr>
      <t>10</t>
    </r>
    <r>
      <rPr>
        <sz val="11"/>
        <color theme="1"/>
        <rFont val="MS Gothic"/>
        <family val="3"/>
        <charset val="128"/>
      </rPr>
      <t>年
永久劣後特約付社債</t>
    </r>
  </si>
  <si>
    <t>Undated Subordinated NC10 Fixed Rate Reset Notes</t>
    <phoneticPr fontId="3"/>
  </si>
  <si>
    <t>第6回公募劣後特約付社債</t>
  </si>
  <si>
    <t>6th Subordinated Bond</t>
  </si>
  <si>
    <t>第5回公募劣後特約付社債</t>
  </si>
  <si>
    <t>5th Subordinated Bond</t>
  </si>
  <si>
    <t>第4回公募劣後特約付社債</t>
  </si>
  <si>
    <t>4th Subordinated Bond</t>
  </si>
  <si>
    <t>第3回公募劣後特約付社債</t>
  </si>
  <si>
    <t>3rd Subordinated Bond</t>
  </si>
  <si>
    <t>第2回公募劣後特約付社債</t>
  </si>
  <si>
    <t>2nd Subordinated Bond</t>
  </si>
  <si>
    <t>2026年4月22日以降の各利払日に当社の裁量で期限前償還可能</t>
  </si>
  <si>
    <t>Rakuten may, at its discretion, redeem the Notes on April 22, 2026 or any interest payment date thereafter</t>
  </si>
  <si>
    <t>2027年4月22日以降の各利払日に当社の裁量で期限前償還可能</t>
  </si>
  <si>
    <t>Rakuten may, at its discretion, redeem the Notes on April 22, 2027 or any interest payment date thereafter</t>
  </si>
  <si>
    <t>2031年4月22日以降の各利払日に当社の裁量で期限前償還可能</t>
  </si>
  <si>
    <t>Rakuten may, at its discretion, redeem the Notes on April 22, 2031 or any interest payment date thereafter</t>
  </si>
  <si>
    <t>Investment Unit：USD200k and integral multiples of USD 1k in excess thereof</t>
  </si>
  <si>
    <t>投資単位：最低200千ユーロ、以降1千ユーロ単位</t>
  </si>
  <si>
    <t>Investment Unit：EUR200k and integral multiples of EUR 1k in excess thereof</t>
  </si>
  <si>
    <t>6</t>
  </si>
  <si>
    <t>2030年11月4日以降の各利払日に当社の裁量で期限前償還可能</t>
  </si>
  <si>
    <t>Rakuten may, at its discretion, redeem the Subordinated Bonds on November 4, 2030 or any interest payment date thereafter</t>
  </si>
  <si>
    <t>7</t>
  </si>
  <si>
    <t>2027年11月4日以降の各利払日に当社の裁量で期限前償還可能</t>
  </si>
  <si>
    <t>Rakuten may, at its discretion, redeem the Subordinated Bonds on November 4, 2027 or any interest payment date thereafter</t>
  </si>
  <si>
    <t>8</t>
  </si>
  <si>
    <t>2025年11月4日以降の各利払日に当社の裁量で期限前償還可能</t>
  </si>
  <si>
    <t>Rakuten may, at its discretion, redeem the Subordinated Bonds on November 4, 2025 or any interest payment date thereafter</t>
  </si>
  <si>
    <t>9</t>
  </si>
  <si>
    <t>2028年12月13日以降の各利払日に当社の裁量で期限前償還可能</t>
  </si>
  <si>
    <t>Rakuten may, at its discretion, redeem the Subordinated Bonds on December 13, 2028 or any interest payment date thereafter</t>
  </si>
  <si>
    <t>10</t>
  </si>
  <si>
    <t>2025年12月13日以降の各利払日に当社の裁量で期限前償還可能</t>
  </si>
  <si>
    <t>Rakuten may, at its discretion, redeem the Subordinated Bonds on December 13, 2025 or any interest payment date thereafter</t>
  </si>
  <si>
    <t>12</t>
  </si>
  <si>
    <t>通貨スワップ後の利率（表面利率：5.125%）</t>
  </si>
  <si>
    <t>11</t>
  </si>
  <si>
    <t>Coupon Rate after Currency Swap (Nominal Coupon: 5.125%)</t>
  </si>
  <si>
    <t>13</t>
  </si>
  <si>
    <t>通貨スワップ後の利率（表面利率：4.250%）</t>
  </si>
  <si>
    <t>Coupon Rate after Currency Swap (Nominal Coupon: 4.250%)</t>
  </si>
  <si>
    <t>14</t>
  </si>
  <si>
    <t>通貨スワップ後の利率（表面利率：6.250%）</t>
  </si>
  <si>
    <t>Coupon Rate after Currency Swap (Nominal Coupon: 6.250%)</t>
  </si>
  <si>
    <t>15</t>
  </si>
  <si>
    <t>発行金額は290億円</t>
    <rPh sb="0" eb="4">
      <t>ハッコウキンガク</t>
    </rPh>
    <rPh sb="8" eb="10">
      <t>オクエン</t>
    </rPh>
    <phoneticPr fontId="3"/>
  </si>
  <si>
    <t>Issue Amount is JPY 29bn</t>
  </si>
  <si>
    <t>楽天カード国内普通社債情報</t>
  </si>
  <si>
    <t>Rakuten Card Domestic Senior Bonds Information</t>
  </si>
  <si>
    <t>発行金額</t>
  </si>
  <si>
    <t>利率</t>
    <rPh sb="0" eb="2">
      <t>リリツ</t>
    </rPh>
    <phoneticPr fontId="3"/>
  </si>
  <si>
    <t>Isuue Amount</t>
  </si>
  <si>
    <t>第9回無担保社債
（楽天カードマン債）</t>
  </si>
  <si>
    <t>9th Unsecured Bond 
(Rakuten Cardman Bonds)</t>
  </si>
  <si>
    <t>第7回無担保社債</t>
  </si>
  <si>
    <t>7th Unsecured Bond</t>
  </si>
  <si>
    <t>第6回無担保社債</t>
  </si>
  <si>
    <t>6th Unsecured Bond</t>
  </si>
  <si>
    <t>第5回無担保社債</t>
  </si>
  <si>
    <t>5th Unsecured Bond</t>
  </si>
  <si>
    <t>第4回無担保社債
（楽天カードマン債）</t>
  </si>
  <si>
    <t>4th Unsecured Bond 
(Rakuten Cardman Bonds)</t>
  </si>
  <si>
    <t>第3回無担保社債</t>
  </si>
  <si>
    <t>3rd Unsecured Bond</t>
  </si>
  <si>
    <t>第2回無担保社債</t>
  </si>
  <si>
    <t>2nd Unsecured Bond</t>
  </si>
  <si>
    <t>Total (A) + (B) + (C)</t>
  </si>
  <si>
    <t>Non-FinTech Businesses (EBITDA-CAPEX) (A)</t>
  </si>
  <si>
    <t>Main Cash-In from FinTech Businesses (B)</t>
  </si>
  <si>
    <r>
      <t xml:space="preserve">Non-FinTech Businesses Interest Expense etc. (Cash basis) </t>
    </r>
    <r>
      <rPr>
        <b/>
        <vertAlign val="superscript"/>
        <sz val="11"/>
        <rFont val="Arial"/>
        <family val="2"/>
      </rPr>
      <t>4</t>
    </r>
    <r>
      <rPr>
        <b/>
        <sz val="11"/>
        <rFont val="Arial"/>
        <family val="2"/>
      </rPr>
      <t xml:space="preserve"> (C)</t>
    </r>
  </si>
  <si>
    <t>合計 (A) + (B) + (C)</t>
  </si>
  <si>
    <t>金融事業からの主な収入 (B)</t>
  </si>
  <si>
    <r>
      <t xml:space="preserve">非金融事業利息等（キャッシュベース） </t>
    </r>
    <r>
      <rPr>
        <b/>
        <vertAlign val="superscript"/>
        <sz val="10"/>
        <rFont val="Arial"/>
        <family val="2"/>
      </rPr>
      <t>4</t>
    </r>
    <r>
      <rPr>
        <b/>
        <sz val="10"/>
        <rFont val="Arial"/>
        <family val="2"/>
      </rPr>
      <t xml:space="preserve"> (C)</t>
    </r>
  </si>
  <si>
    <t>非金融事業（EBITDAー設備投資額）(A)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</si>
</sst>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_(* #,##0_);_(* \(#,##0\);_(* &quot;-&quot;_);_(@_)"/>
    <numFmt numFmtId="165" formatCode="0.0%;\-0.0;&quot;-&quot;"/>
    <numFmt numFmtId="166" formatCode="\+0.0%;\-0.0%;&quot;-&quot;"/>
    <numFmt numFmtId="167" formatCode="##,##0;\-0;&quot;-&quot;"/>
    <numFmt numFmtId="168" formatCode="##,##0;\-##,##0;&quot;-&quot;"/>
    <numFmt numFmtId="169" formatCode="0.0%;\-0.0%;&quot;-&quot;"/>
    <numFmt numFmtId="170" formatCode="0.0%"/>
    <numFmt numFmtId="171" formatCode="0.0000%;\-0.0000;&quot;-&quot;"/>
    <numFmt numFmtId="172" formatCode="\+0.0%;[Red]&quot;▲&quot;0.0%"/>
    <numFmt numFmtId="173" formatCode="0_);[Red]\(0\)"/>
    <numFmt numFmtId="174" formatCode="#,##0.0;\-#,##0.0"/>
    <numFmt numFmtId="175" formatCode="#,##0,,"/>
    <numFmt numFmtId="176" formatCode="#,##0.0"/>
    <numFmt numFmtId="177" formatCode="##,##0.00;\-0.00;&quot;-&quot;"/>
    <numFmt numFmtId="178" formatCode="##,##0.0;\-0.0;&quot;-&quot;"/>
    <numFmt numFmtId="179" formatCode="\-0"/>
    <numFmt numFmtId="180" formatCode="\$#,##0.00;\-\$#,##0.00"/>
    <numFmt numFmtId="181" formatCode="0.000%"/>
    <numFmt numFmtId="182" formatCode="\+0.0%;\-0.0%"/>
    <numFmt numFmtId="183" formatCode="\+#,##0"/>
    <numFmt numFmtId="184" formatCode="0.0%;\-0.0%"/>
    <numFmt numFmtId="185" formatCode="#,##0.0;[Red]\-#,##0.0"/>
    <numFmt numFmtId="186" formatCode="#,##0.0%"/>
    <numFmt numFmtId="187" formatCode="###,000"/>
    <numFmt numFmtId="188" formatCode="\+#,##0;\-#,##0"/>
    <numFmt numFmtId="189" formatCode="#,##0_ ;[Red]\-#,##0\ "/>
    <numFmt numFmtId="190" formatCode="#,##0_ "/>
    <numFmt numFmtId="191" formatCode="##&quot;年&quot;"/>
    <numFmt numFmtId="192" formatCode="##,###&quot;億&quot;&quot;円&quot;"/>
    <numFmt numFmtId="193" formatCode="0.00000%"/>
    <numFmt numFmtId="194" formatCode="##\ &quot;Years&quot;"/>
    <numFmt numFmtId="195" formatCode="##,###&quot;万&quot;&quot;円&quot;"/>
    <numFmt numFmtId="196" formatCode="mm/dd/yyyy"/>
    <numFmt numFmtId="197" formatCode="&quot;JPY&quot;\ #,###&quot;bn&quot;"/>
    <numFmt numFmtId="198" formatCode="&quot;JPY&quot;\ #,##0.0&quot;m&quot;"/>
    <numFmt numFmtId="199" formatCode="#,###&quot;百&quot;&quot;万&quot;&quot;米&quot;&quot;ド&quot;&quot;ル&quot;"/>
    <numFmt numFmtId="200" formatCode="&quot;USD&quot;\ #,###&quot;m&quot;"/>
    <numFmt numFmtId="201" formatCode="&quot;JPY&quot;\ #,##0&quot;m&quot;"/>
    <numFmt numFmtId="202" formatCode="##,###&quot;億&quot;&quot;ユ&quot;&quot;ー&quot;&quot;ロ&quot;"/>
    <numFmt numFmtId="203" formatCode="&quot;EUR&quot;\ #,###&quot;bn&quot;"/>
    <numFmt numFmtId="204" formatCode="#,###&quot;&quot;&quot;億&quot;&quot;米&quot;&quot;ド&quot;&quot;ル&quot;"/>
    <numFmt numFmtId="205" formatCode="&quot;USD&quot;\ #,###&quot;bn&quot;"/>
  </numFmts>
  <fonts count="239">
    <font>
      <sz val="11"/>
      <color theme="1"/>
      <name val="Calibri"/>
      <family val="2"/>
      <charset val="128"/>
      <scheme val="minor"/>
    </font>
    <font>
      <sz val="11"/>
      <color theme="1"/>
      <name val="Calibri"/>
      <family val="2"/>
      <charset val="128"/>
      <scheme val="minor"/>
    </font>
    <font>
      <sz val="11"/>
      <color theme="1"/>
      <name val="Calibri"/>
      <family val="2"/>
      <scheme val="minor"/>
    </font>
    <font>
      <sz val="11"/>
      <color theme="1"/>
      <name val="Calibri"/>
      <family val="2"/>
      <charset val="128"/>
      <scheme val="minor"/>
    </font>
    <font>
      <b/>
      <vertAlign val="superscript"/>
      <sz val="12"/>
      <color theme="1"/>
      <name val="ＭＳ Ｐゴシック"/>
      <family val="3"/>
      <charset val="128"/>
    </font>
    <font>
      <sz val="8"/>
      <color theme="1"/>
      <name val="Calibri"/>
      <family val="3"/>
      <charset val="128"/>
      <scheme val="minor"/>
    </font>
    <font>
      <sz val="6"/>
      <name val="Calibri"/>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sz val="18"/>
      <color theme="1"/>
      <name val="Calibri"/>
      <family val="3"/>
      <charset val="128"/>
      <scheme val="minor"/>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Calibri"/>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Calibri"/>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name val="ＭＳ ゴシック"/>
      <family val="2"/>
      <charset val="128"/>
    </font>
    <font>
      <sz val="9"/>
      <name val="Yu Gothic"/>
      <family val="2"/>
      <charset val="128"/>
    </font>
    <font>
      <sz val="8"/>
      <color theme="0"/>
      <name val="Arial"/>
      <family val="2"/>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Calibri"/>
      <family val="2"/>
      <scheme val="minor"/>
    </font>
    <font>
      <sz val="11"/>
      <color indexed="8"/>
      <name val="Calibri"/>
      <family val="2"/>
      <scheme val="minor"/>
    </font>
    <font>
      <b/>
      <sz val="11"/>
      <name val="Arial"/>
      <family val="3"/>
    </font>
    <font>
      <b/>
      <sz val="11"/>
      <color theme="0"/>
      <name val="ＭＳ ゴシック"/>
      <family val="3"/>
      <charset val="128"/>
    </font>
    <font>
      <b/>
      <sz val="10"/>
      <color theme="1"/>
      <name val="Arial"/>
      <family val="3"/>
    </font>
    <font>
      <b/>
      <sz val="11"/>
      <color theme="0"/>
      <name val="Yu Gothic"/>
      <family val="3"/>
      <charset val="128"/>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sz val="11"/>
      <color theme="1"/>
      <name val="Calibri"/>
      <family val="3"/>
      <charset val="128"/>
      <scheme val="minor"/>
    </font>
    <font>
      <b/>
      <u/>
      <sz val="11"/>
      <color theme="1"/>
      <name val="Calibri"/>
      <family val="3"/>
      <charset val="128"/>
      <scheme val="minor"/>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10"/>
      <name val="Yu Gothic"/>
      <family val="2"/>
      <charset val="128"/>
    </font>
    <font>
      <b/>
      <sz val="11"/>
      <name val="ＭＳ Ｐゴシック"/>
      <family val="2"/>
      <charset val="128"/>
    </font>
    <font>
      <b/>
      <sz val="11"/>
      <name val="Arial"/>
      <family val="2"/>
      <charset val="128"/>
    </font>
    <font>
      <b/>
      <sz val="18"/>
      <color theme="0"/>
      <name val="Calibri"/>
      <family val="3"/>
      <charset val="128"/>
      <scheme val="minor"/>
    </font>
    <font>
      <b/>
      <sz val="11"/>
      <color theme="0"/>
      <name val="Calibri"/>
      <family val="3"/>
      <charset val="128"/>
      <scheme val="minor"/>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Arial"/>
      <family val="2"/>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sz val="9"/>
      <color theme="0"/>
      <name val="Heebo Light"/>
      <charset val="177"/>
    </font>
    <font>
      <b/>
      <sz val="12"/>
      <name val="ＭＳ ゴシック"/>
      <family val="3"/>
      <charset val="128"/>
    </font>
    <font>
      <b/>
      <vertAlign val="superscript"/>
      <sz val="12"/>
      <name val="Arial"/>
      <family val="2"/>
    </font>
    <font>
      <b/>
      <vertAlign val="superscript"/>
      <sz val="10"/>
      <name val="ＭＳ Ｐゴシック"/>
      <family val="3"/>
      <charset val="128"/>
    </font>
    <font>
      <b/>
      <sz val="10"/>
      <color rgb="FFFF0000"/>
      <name val="Arial"/>
      <family val="2"/>
    </font>
    <font>
      <sz val="10"/>
      <color rgb="FFFF0000"/>
      <name val="Arial"/>
      <family val="2"/>
    </font>
    <font>
      <b/>
      <sz val="11"/>
      <name val="ＭＳ Ｐゴシック"/>
      <family val="3"/>
      <charset val="128"/>
    </font>
    <font>
      <b/>
      <u/>
      <sz val="11"/>
      <color theme="1"/>
      <name val="Arial"/>
      <family val="2"/>
    </font>
    <font>
      <b/>
      <vertAlign val="superscript"/>
      <sz val="9"/>
      <name val="ＭＳ Ｐゴシック"/>
      <family val="3"/>
      <charset val="128"/>
    </font>
    <font>
      <b/>
      <vertAlign val="superscript"/>
      <sz val="9"/>
      <name val="Rakuten Sans Regular"/>
    </font>
    <font>
      <sz val="8"/>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vertAlign val="superscript"/>
      <sz val="9"/>
      <name val="ＭＳ Ｐゴシック"/>
      <family val="3"/>
      <charset val="128"/>
    </font>
    <font>
      <b/>
      <sz val="11"/>
      <color rgb="FF000000"/>
      <name val="Arial"/>
      <family val="2"/>
    </font>
    <font>
      <b/>
      <sz val="11"/>
      <color rgb="FF000000"/>
      <name val="ＭＳ Ｐゴシック"/>
      <family val="3"/>
      <charset val="128"/>
    </font>
    <font>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b/>
      <sz val="18"/>
      <color theme="0"/>
      <name val="Arial"/>
      <family val="2"/>
    </font>
    <font>
      <b/>
      <sz val="18"/>
      <color theme="1"/>
      <name val="Arial"/>
      <family val="2"/>
    </font>
    <font>
      <b/>
      <sz val="12"/>
      <color theme="1"/>
      <name val="Arial"/>
      <family val="2"/>
    </font>
    <font>
      <b/>
      <sz val="18"/>
      <color theme="0"/>
      <name val="ＭＳ Ｐゴシック"/>
      <family val="3"/>
      <charset val="128"/>
    </font>
    <font>
      <b/>
      <u/>
      <sz val="11"/>
      <color theme="1"/>
      <name val="ＭＳ Ｐゴシック"/>
      <family val="3"/>
      <charset val="128"/>
    </font>
    <font>
      <sz val="11"/>
      <color theme="1"/>
      <name val="ＭＳ Ｐゴシック"/>
      <family val="3"/>
      <charset val="128"/>
    </font>
    <font>
      <sz val="11"/>
      <color rgb="FF000000"/>
      <name val="ＭＳ Ｐゴシック"/>
      <family val="2"/>
      <charset val="128"/>
    </font>
    <font>
      <sz val="11"/>
      <color rgb="FF000000"/>
      <name val="Arial"/>
      <family val="2"/>
      <charset val="128"/>
    </font>
    <font>
      <vertAlign val="superscript"/>
      <sz val="8"/>
      <color rgb="FF000000"/>
      <name val="Arial"/>
      <family val="2"/>
    </font>
    <font>
      <b/>
      <sz val="11"/>
      <color rgb="FF000000"/>
      <name val="Yu Gothic"/>
      <family val="2"/>
      <charset val="128"/>
    </font>
    <font>
      <b/>
      <sz val="18"/>
      <color theme="0"/>
      <name val="游ゴシック"/>
      <family val="3"/>
      <charset val="128"/>
    </font>
    <font>
      <b/>
      <sz val="18"/>
      <color theme="0"/>
      <name val="Arial"/>
      <family val="3"/>
      <charset val="128"/>
    </font>
    <font>
      <vertAlign val="superscript"/>
      <sz val="11"/>
      <name val="ＭＳ Ｐゴシック"/>
      <family val="3"/>
      <charset val="128"/>
    </font>
    <font>
      <b/>
      <u/>
      <sz val="11"/>
      <color theme="0"/>
      <name val="Arial"/>
      <family val="2"/>
    </font>
    <font>
      <b/>
      <u/>
      <sz val="11"/>
      <name val="Arial"/>
      <family val="2"/>
    </font>
    <font>
      <sz val="11"/>
      <color theme="1"/>
      <name val="MS Gothic"/>
      <family val="2"/>
      <charset val="128"/>
    </font>
    <font>
      <sz val="11"/>
      <color theme="1"/>
      <name val="MS Gothic"/>
      <family val="3"/>
      <charset val="128"/>
    </font>
    <font>
      <sz val="8"/>
      <color theme="1"/>
      <name val="MS Gothic"/>
      <family val="3"/>
      <charset val="128"/>
    </font>
    <font>
      <b/>
      <sz val="8"/>
      <color theme="1"/>
      <name val="Arial"/>
      <family val="2"/>
    </font>
    <font>
      <b/>
      <sz val="11"/>
      <color theme="0"/>
      <name val="MS Gothic"/>
      <family val="3"/>
      <charset val="128"/>
    </font>
    <font>
      <sz val="8"/>
      <color theme="1"/>
      <name val="Arial"/>
      <family val="3"/>
      <charset val="128"/>
    </font>
    <font>
      <b/>
      <sz val="9"/>
      <color indexed="81"/>
      <name val="MS P ゴシック"/>
      <family val="3"/>
      <charset val="128"/>
    </font>
    <font>
      <b/>
      <sz val="11"/>
      <color rgb="FFFF0000"/>
      <name val="Arial"/>
      <family val="2"/>
    </font>
    <font>
      <u/>
      <sz val="11"/>
      <color theme="10"/>
      <name val="Calibri"/>
      <family val="2"/>
      <charset val="128"/>
      <scheme val="minor"/>
    </font>
    <font>
      <b/>
      <vertAlign val="superscript"/>
      <sz val="11"/>
      <color theme="1"/>
      <name val="Arial"/>
      <family val="2"/>
    </font>
    <font>
      <sz val="11"/>
      <name val="Arial"/>
      <family val="2"/>
      <charset val="128"/>
    </font>
    <font>
      <sz val="11"/>
      <name val="Yu Gothic"/>
      <family val="3"/>
      <charset val="128"/>
    </font>
    <font>
      <sz val="11"/>
      <name val="ＭＳ Ｐゴシック"/>
      <family val="2"/>
      <charset val="128"/>
    </font>
    <font>
      <sz val="11"/>
      <name val="游ゴシック"/>
      <family val="3"/>
      <charset val="128"/>
    </font>
    <font>
      <sz val="11"/>
      <name val="ＭＳ 明朝"/>
      <family val="1"/>
      <charset val="128"/>
    </font>
    <font>
      <sz val="11"/>
      <name val="游ゴシック"/>
      <family val="2"/>
      <charset val="128"/>
    </font>
    <font>
      <sz val="11"/>
      <name val="Arial"/>
      <family val="3"/>
      <charset val="128"/>
    </font>
    <font>
      <sz val="11"/>
      <name val="Arial"/>
      <family val="3"/>
    </font>
    <font>
      <sz val="10"/>
      <name val="Arial"/>
      <family val="3"/>
    </font>
    <font>
      <b/>
      <sz val="10"/>
      <name val="Segoe UI Symbol"/>
      <family val="2"/>
    </font>
    <font>
      <b/>
      <sz val="10"/>
      <name val="Segoe UI Symbol"/>
      <family val="2"/>
      <charset val="1"/>
    </font>
    <font>
      <sz val="11"/>
      <color rgb="FF000000"/>
      <name val="Calibri"/>
      <family val="2"/>
      <charset val="128"/>
      <scheme val="minor"/>
    </font>
  </fonts>
  <fills count="16">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rgb="FFFFE8E8"/>
        <bgColor rgb="FF000000"/>
      </patternFill>
    </fill>
    <fill>
      <patternFill patternType="solid">
        <fgColor theme="2" tint="-9.9978637043366805E-2"/>
        <bgColor indexed="64"/>
      </patternFill>
    </fill>
    <fill>
      <patternFill patternType="solid">
        <fgColor rgb="FFD1D1D1"/>
        <bgColor rgb="FF000000"/>
      </patternFill>
    </fill>
  </fills>
  <borders count="63">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hair">
        <color indexed="64"/>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style="thin">
        <color theme="0"/>
      </top>
      <bottom style="thin">
        <color indexed="64"/>
      </bottom>
      <diagonal/>
    </border>
    <border>
      <left/>
      <right/>
      <top style="thin">
        <color auto="1"/>
      </top>
      <bottom style="thin">
        <color theme="1"/>
      </bottom>
      <diagonal/>
    </border>
    <border>
      <left style="thin">
        <color theme="0"/>
      </left>
      <right/>
      <top/>
      <bottom style="thin">
        <color theme="0"/>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hair">
        <color theme="1"/>
      </top>
      <bottom style="thin">
        <color theme="0"/>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bottom style="hair">
        <color theme="0"/>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FFFFFF"/>
      </top>
      <bottom style="thin">
        <color indexed="64"/>
      </bottom>
      <diagonal/>
    </border>
    <border>
      <left/>
      <right/>
      <top style="thin">
        <color rgb="FFFFFFFF"/>
      </top>
      <bottom style="thin">
        <color rgb="FFFFFFFF"/>
      </bottom>
      <diagonal/>
    </border>
    <border>
      <left/>
      <right/>
      <top/>
      <bottom style="thin">
        <color rgb="FF000000"/>
      </bottom>
      <diagonal/>
    </border>
    <border>
      <left style="thin">
        <color theme="0"/>
      </left>
      <right style="thin">
        <color theme="0"/>
      </right>
      <top/>
      <bottom/>
      <diagonal/>
    </border>
    <border>
      <left style="thin">
        <color theme="0"/>
      </left>
      <right/>
      <top style="thin">
        <color theme="0"/>
      </top>
      <bottom/>
      <diagonal/>
    </border>
    <border>
      <left/>
      <right/>
      <top style="hair">
        <color indexed="64"/>
      </top>
      <bottom style="double">
        <color indexed="64"/>
      </bottom>
      <diagonal/>
    </border>
    <border>
      <left/>
      <right/>
      <top/>
      <bottom style="thin">
        <color rgb="FFFFFFFF"/>
      </bottom>
      <diagonal/>
    </border>
  </borders>
  <cellStyleXfs count="90">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2" fillId="0" borderId="0" applyNumberFormat="0" applyAlignment="0" applyProtection="0">
      <protection locked="0"/>
    </xf>
    <xf numFmtId="0" fontId="70" fillId="0" borderId="0">
      <alignment vertical="center"/>
    </xf>
    <xf numFmtId="0" fontId="124" fillId="0" borderId="0">
      <alignment vertical="center"/>
    </xf>
    <xf numFmtId="40" fontId="125" fillId="0" borderId="0" applyFont="0" applyFill="0" applyBorder="0" applyAlignment="0" applyProtection="0">
      <alignment vertical="center"/>
    </xf>
    <xf numFmtId="164" fontId="125" fillId="0" borderId="0" applyFont="0" applyFill="0" applyBorder="0" applyAlignment="0" applyProtection="0"/>
    <xf numFmtId="164" fontId="125"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68"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4" fontId="125" fillId="0" borderId="0" applyFont="0" applyFill="0" applyBorder="0" applyAlignment="0" applyProtection="0"/>
    <xf numFmtId="164" fontId="125" fillId="0" borderId="0" applyFont="0" applyFill="0" applyBorder="0" applyAlignment="0" applyProtection="0"/>
    <xf numFmtId="0" fontId="170" fillId="0" borderId="0"/>
    <xf numFmtId="0" fontId="169" fillId="0" borderId="0">
      <alignment vertical="center"/>
    </xf>
    <xf numFmtId="38" fontId="171" fillId="0" borderId="0" applyFont="0" applyFill="0" applyBorder="0" applyAlignment="0" applyProtection="0">
      <alignment vertical="center"/>
    </xf>
    <xf numFmtId="0" fontId="169" fillId="0" borderId="0">
      <alignment vertical="center"/>
    </xf>
    <xf numFmtId="38" fontId="171" fillId="0" borderId="0" applyFont="0" applyFill="0" applyBorder="0" applyAlignment="0" applyProtection="0">
      <alignment vertical="center"/>
    </xf>
    <xf numFmtId="0" fontId="20" fillId="8" borderId="44" applyNumberFormat="0">
      <alignment horizontal="left" vertical="center"/>
    </xf>
    <xf numFmtId="0" fontId="10" fillId="9" borderId="45" applyNumberFormat="0">
      <alignment horizontal="left" vertical="center"/>
    </xf>
    <xf numFmtId="0" fontId="8" fillId="0" borderId="0"/>
    <xf numFmtId="0" fontId="10" fillId="9" borderId="46" applyNumberFormat="0">
      <alignment horizontal="left" vertical="center"/>
    </xf>
    <xf numFmtId="9" fontId="8" fillId="0" borderId="0" applyFont="0" applyFill="0" applyBorder="0" applyAlignment="0" applyProtection="0">
      <alignment vertical="center"/>
    </xf>
    <xf numFmtId="0" fontId="172" fillId="8" borderId="44" applyNumberFormat="0" applyAlignment="0" applyProtection="0">
      <alignment horizontal="left" vertical="center" indent="1"/>
    </xf>
    <xf numFmtId="187" fontId="173" fillId="9" borderId="47" applyNumberFormat="0" applyAlignment="0" applyProtection="0">
      <alignment horizontal="left" vertical="center" indent="1"/>
    </xf>
    <xf numFmtId="0" fontId="173" fillId="9" borderId="47" applyNumberFormat="0" applyAlignment="0" applyProtection="0">
      <alignment horizontal="left" vertical="center" indent="1"/>
    </xf>
    <xf numFmtId="187" fontId="8" fillId="10" borderId="47" applyNumberFormat="0" applyAlignment="0" applyProtection="0">
      <alignment horizontal="left" vertical="center" indent="1"/>
    </xf>
    <xf numFmtId="38" fontId="50" fillId="0" borderId="47" applyAlignment="0" applyProtection="0">
      <alignment horizontal="right" vertical="center"/>
    </xf>
    <xf numFmtId="187" fontId="8" fillId="11" borderId="47" applyNumberFormat="0" applyAlignment="0" applyProtection="0">
      <alignment horizontal="left" vertical="center" indent="1"/>
    </xf>
    <xf numFmtId="187" fontId="174" fillId="10" borderId="22" applyNumberFormat="0" applyAlignment="0" applyProtection="0">
      <alignment horizontal="left" vertical="center" indent="1"/>
    </xf>
    <xf numFmtId="38" fontId="50" fillId="9" borderId="47"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64" fontId="125" fillId="0" borderId="0" applyFont="0" applyFill="0" applyBorder="0" applyAlignment="0" applyProtection="0"/>
    <xf numFmtId="164" fontId="125"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71" fillId="0" borderId="0" applyFont="0" applyFill="0" applyBorder="0" applyAlignment="0" applyProtection="0">
      <alignment vertical="center"/>
    </xf>
    <xf numFmtId="0" fontId="171" fillId="0" borderId="0">
      <alignment vertical="center"/>
    </xf>
    <xf numFmtId="38" fontId="1" fillId="0" borderId="0" applyFont="0" applyFill="0" applyBorder="0" applyAlignment="0" applyProtection="0">
      <alignment vertical="center"/>
    </xf>
    <xf numFmtId="164" fontId="125" fillId="0" borderId="0" applyFont="0" applyFill="0" applyBorder="0" applyAlignment="0" applyProtection="0"/>
    <xf numFmtId="164" fontId="125" fillId="0" borderId="0" applyFont="0" applyFill="0" applyBorder="0" applyAlignment="0" applyProtection="0"/>
    <xf numFmtId="164" fontId="125" fillId="0" borderId="0" applyFont="0" applyFill="0" applyBorder="0" applyAlignment="0" applyProtection="0"/>
    <xf numFmtId="164" fontId="125"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225" fillId="0" borderId="0" applyNumberFormat="0" applyFill="0" applyBorder="0" applyAlignment="0" applyProtection="0">
      <alignment vertical="center"/>
    </xf>
    <xf numFmtId="0" fontId="169" fillId="0" borderId="0"/>
    <xf numFmtId="0" fontId="77" fillId="0" borderId="0">
      <alignment vertical="center"/>
    </xf>
    <xf numFmtId="38" fontId="77" fillId="0" borderId="0" applyFont="0" applyFill="0" applyBorder="0" applyAlignment="0" applyProtection="0">
      <alignment vertical="center"/>
    </xf>
    <xf numFmtId="9" fontId="77" fillId="0" borderId="0" applyFont="0" applyFill="0" applyBorder="0" applyAlignment="0" applyProtection="0">
      <alignment vertical="center"/>
    </xf>
    <xf numFmtId="40" fontId="1" fillId="0" borderId="0" applyFont="0" applyFill="0" applyBorder="0" applyAlignment="0" applyProtection="0">
      <alignment vertical="center"/>
    </xf>
    <xf numFmtId="0" fontId="169" fillId="0" borderId="0"/>
    <xf numFmtId="0" fontId="1" fillId="0" borderId="0">
      <alignment vertical="center"/>
    </xf>
    <xf numFmtId="0" fontId="1" fillId="0" borderId="0">
      <alignment vertical="center"/>
    </xf>
    <xf numFmtId="0" fontId="1" fillId="0" borderId="0">
      <alignment vertical="center"/>
    </xf>
    <xf numFmtId="164" fontId="169" fillId="0" borderId="0" applyFont="0" applyFill="0" applyBorder="0" applyAlignment="0" applyProtection="0"/>
    <xf numFmtId="9" fontId="1" fillId="0" borderId="0" applyFont="0" applyFill="0" applyBorder="0" applyAlignment="0" applyProtection="0">
      <alignment vertical="center"/>
    </xf>
    <xf numFmtId="164" fontId="1" fillId="0" borderId="0" applyFont="0" applyFill="0" applyBorder="0" applyAlignment="0" applyProtection="0"/>
    <xf numFmtId="38" fontId="238" fillId="0" borderId="0" applyFont="0" applyFill="0" applyBorder="0" applyAlignment="0" applyProtection="0">
      <alignment vertical="center"/>
    </xf>
  </cellStyleXfs>
  <cellXfs count="2124">
    <xf numFmtId="0" fontId="0" fillId="0" borderId="0" xfId="0">
      <alignment vertical="center"/>
    </xf>
    <xf numFmtId="0" fontId="10" fillId="0" borderId="0" xfId="0" applyFont="1">
      <alignment vertical="center"/>
    </xf>
    <xf numFmtId="165" fontId="8" fillId="0" borderId="0" xfId="0" applyNumberFormat="1" applyFont="1" applyAlignment="1">
      <alignment vertical="top"/>
    </xf>
    <xf numFmtId="165"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lignment vertical="center"/>
    </xf>
    <xf numFmtId="3" fontId="10" fillId="0" borderId="0" xfId="6" applyNumberFormat="1" applyFont="1" applyFill="1" applyBorder="1">
      <alignment vertical="center"/>
    </xf>
    <xf numFmtId="165"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67" fontId="20" fillId="0" borderId="0" xfId="6" applyNumberFormat="1" applyFont="1" applyFill="1" applyBorder="1">
      <alignment vertical="center"/>
    </xf>
    <xf numFmtId="0" fontId="20" fillId="0" borderId="0" xfId="0" applyFont="1">
      <alignment vertical="center"/>
    </xf>
    <xf numFmtId="0" fontId="17" fillId="0" borderId="0" xfId="0" applyFont="1">
      <alignment vertical="center"/>
    </xf>
    <xf numFmtId="165" fontId="10" fillId="0" borderId="0" xfId="0" applyNumberFormat="1" applyFont="1" applyAlignment="1">
      <alignment vertical="top"/>
    </xf>
    <xf numFmtId="0" fontId="23" fillId="2" borderId="0" xfId="0" applyFont="1" applyFill="1" applyAlignment="1">
      <alignment horizontal="center" vertical="center"/>
    </xf>
    <xf numFmtId="0" fontId="22" fillId="2" borderId="0" xfId="0" applyFont="1" applyFill="1" applyAlignment="1">
      <alignment horizontal="center" vertical="center"/>
    </xf>
    <xf numFmtId="0" fontId="10" fillId="0" borderId="3" xfId="0" applyFont="1" applyBorder="1">
      <alignment vertical="center"/>
    </xf>
    <xf numFmtId="9" fontId="10" fillId="0" borderId="0" xfId="2" applyFont="1" applyFill="1">
      <alignment vertical="center"/>
    </xf>
    <xf numFmtId="0" fontId="8" fillId="0" borderId="0" xfId="0" applyFont="1" applyAlignment="1">
      <alignment horizontal="left" vertical="center"/>
    </xf>
    <xf numFmtId="0" fontId="26" fillId="0" borderId="0" xfId="0" applyFont="1">
      <alignment vertical="center"/>
    </xf>
    <xf numFmtId="0" fontId="10" fillId="0" borderId="1" xfId="0" applyFont="1" applyBorder="1">
      <alignment vertical="center"/>
    </xf>
    <xf numFmtId="0" fontId="23" fillId="0" borderId="0" xfId="0" applyFont="1" applyAlignment="1">
      <alignment horizontal="center" vertical="center"/>
    </xf>
    <xf numFmtId="0" fontId="33"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17" fillId="0" borderId="0" xfId="2" applyFont="1" applyFill="1" applyBorder="1">
      <alignment vertical="center"/>
    </xf>
    <xf numFmtId="9" fontId="8" fillId="0" borderId="0" xfId="2" applyFont="1" applyAlignment="1">
      <alignment vertical="center"/>
    </xf>
    <xf numFmtId="0" fontId="10" fillId="0" borderId="18" xfId="0" applyFont="1" applyBorder="1">
      <alignment vertical="center"/>
    </xf>
    <xf numFmtId="3" fontId="10" fillId="0" borderId="18" xfId="0" applyNumberFormat="1" applyFont="1" applyBorder="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67" fontId="12" fillId="0" borderId="0" xfId="12" applyNumberFormat="1" applyFont="1" applyFill="1">
      <alignment vertical="center"/>
    </xf>
    <xf numFmtId="167"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8" fillId="0" borderId="0" xfId="0" applyFont="1" applyAlignment="1">
      <alignment horizontal="centerContinuous" vertical="center" wrapText="1"/>
    </xf>
    <xf numFmtId="0" fontId="17" fillId="0" borderId="0" xfId="0" applyFont="1" applyAlignment="1">
      <alignment horizontal="centerContinuous" vertical="center"/>
    </xf>
    <xf numFmtId="0" fontId="12" fillId="0" borderId="16" xfId="0" applyFont="1" applyBorder="1">
      <alignment vertical="center"/>
    </xf>
    <xf numFmtId="0" fontId="20" fillId="0" borderId="16" xfId="0" applyFont="1" applyBorder="1">
      <alignment vertical="center"/>
    </xf>
    <xf numFmtId="0" fontId="17" fillId="0" borderId="16" xfId="0" applyFont="1" applyBorder="1">
      <alignment vertical="center"/>
    </xf>
    <xf numFmtId="0" fontId="10" fillId="0" borderId="16" xfId="0" applyFont="1" applyBorder="1">
      <alignment vertical="center"/>
    </xf>
    <xf numFmtId="0" fontId="20" fillId="0" borderId="16" xfId="0" applyFont="1" applyBorder="1" applyAlignment="1">
      <alignment horizontal="left" vertical="center"/>
    </xf>
    <xf numFmtId="0" fontId="17" fillId="3" borderId="16" xfId="0" applyFont="1" applyFill="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9" fontId="20" fillId="0" borderId="16" xfId="2" applyFont="1" applyFill="1" applyBorder="1">
      <alignment vertical="center"/>
    </xf>
    <xf numFmtId="170" fontId="12" fillId="0" borderId="0" xfId="12" applyNumberFormat="1" applyFont="1" applyFill="1" applyBorder="1" applyAlignment="1">
      <alignment horizontal="right" vertical="center"/>
    </xf>
    <xf numFmtId="165" fontId="8" fillId="0" borderId="0" xfId="0" applyNumberFormat="1" applyFont="1">
      <alignment vertical="center"/>
    </xf>
    <xf numFmtId="165" fontId="44" fillId="0" borderId="0" xfId="0" applyNumberFormat="1" applyFont="1">
      <alignment vertical="center"/>
    </xf>
    <xf numFmtId="0" fontId="18" fillId="0" borderId="16" xfId="0" applyFont="1" applyBorder="1" applyAlignment="1">
      <alignment vertical="center" wrapText="1"/>
    </xf>
    <xf numFmtId="0" fontId="31" fillId="0" borderId="0" xfId="0" applyFont="1">
      <alignment vertical="center"/>
    </xf>
    <xf numFmtId="37" fontId="12" fillId="0" borderId="0" xfId="12" applyNumberFormat="1" applyFont="1" applyFill="1" applyBorder="1">
      <alignment vertical="center"/>
    </xf>
    <xf numFmtId="169" fontId="10" fillId="0" borderId="0" xfId="0" applyNumberFormat="1" applyFont="1">
      <alignment vertical="center"/>
    </xf>
    <xf numFmtId="0" fontId="18"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horizontal="center" vertical="center"/>
    </xf>
    <xf numFmtId="0" fontId="22" fillId="0" borderId="0" xfId="0" applyFont="1" applyAlignment="1">
      <alignment horizontal="center" vertical="center"/>
    </xf>
    <xf numFmtId="171" fontId="10" fillId="0" borderId="0" xfId="0" applyNumberFormat="1" applyFont="1">
      <alignment vertical="center"/>
    </xf>
    <xf numFmtId="173" fontId="10" fillId="0" borderId="0" xfId="0" applyNumberFormat="1" applyFont="1">
      <alignment vertical="center"/>
    </xf>
    <xf numFmtId="165" fontId="24" fillId="0" borderId="0" xfId="0" applyNumberFormat="1" applyFont="1">
      <alignment vertical="center"/>
    </xf>
    <xf numFmtId="170" fontId="10" fillId="0" borderId="0" xfId="0" applyNumberFormat="1" applyFont="1">
      <alignment vertical="center"/>
    </xf>
    <xf numFmtId="166" fontId="10" fillId="0" borderId="0" xfId="0" applyNumberFormat="1" applyFont="1" applyAlignment="1">
      <alignment horizontal="right" vertical="center"/>
    </xf>
    <xf numFmtId="165" fontId="10" fillId="0" borderId="0" xfId="0" applyNumberFormat="1" applyFont="1" applyAlignment="1">
      <alignment horizontal="left" vertical="center"/>
    </xf>
    <xf numFmtId="165" fontId="10" fillId="0" borderId="0" xfId="0" applyNumberFormat="1" applyFont="1" applyAlignment="1">
      <alignment vertical="top" wrapText="1"/>
    </xf>
    <xf numFmtId="0" fontId="17" fillId="0" borderId="17" xfId="0" applyFont="1" applyBorder="1">
      <alignment vertical="center"/>
    </xf>
    <xf numFmtId="165" fontId="8" fillId="0" borderId="17" xfId="0" applyNumberFormat="1" applyFont="1" applyBorder="1" applyAlignment="1">
      <alignment vertical="top"/>
    </xf>
    <xf numFmtId="0" fontId="49" fillId="0" borderId="0" xfId="0" applyFont="1">
      <alignment vertical="center"/>
    </xf>
    <xf numFmtId="0" fontId="50" fillId="0" borderId="0" xfId="0" applyFont="1">
      <alignment vertical="center"/>
    </xf>
    <xf numFmtId="0" fontId="9" fillId="0" borderId="0" xfId="0" applyFont="1">
      <alignment vertical="center"/>
    </xf>
    <xf numFmtId="0" fontId="51" fillId="3" borderId="16" xfId="0" applyFont="1" applyFill="1" applyBorder="1">
      <alignment vertical="center"/>
    </xf>
    <xf numFmtId="0" fontId="51" fillId="4" borderId="16" xfId="0" applyFont="1" applyFill="1" applyBorder="1">
      <alignment vertical="center"/>
    </xf>
    <xf numFmtId="0" fontId="25" fillId="0" borderId="0" xfId="0" applyFont="1">
      <alignment vertical="center"/>
    </xf>
    <xf numFmtId="0" fontId="52" fillId="3" borderId="16" xfId="0" applyFont="1" applyFill="1" applyBorder="1">
      <alignment vertical="center"/>
    </xf>
    <xf numFmtId="0" fontId="52" fillId="4" borderId="16" xfId="0" applyFont="1" applyFill="1" applyBorder="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4" fillId="0" borderId="0" xfId="1" applyNumberFormat="1" applyFont="1" applyAlignment="1">
      <alignment vertical="center"/>
    </xf>
    <xf numFmtId="37" fontId="8" fillId="0" borderId="0" xfId="1" applyNumberFormat="1" applyFont="1" applyAlignment="1">
      <alignment vertical="center"/>
    </xf>
    <xf numFmtId="37" fontId="22"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1" fillId="0" borderId="0" xfId="1" applyNumberFormat="1" applyFont="1" applyBorder="1">
      <alignment vertical="center"/>
    </xf>
    <xf numFmtId="37" fontId="20" fillId="0" borderId="0" xfId="1" applyNumberFormat="1" applyFont="1" applyBorder="1">
      <alignment vertical="center"/>
    </xf>
    <xf numFmtId="37" fontId="20" fillId="0" borderId="0" xfId="1" applyNumberFormat="1" applyFont="1" applyFill="1" applyBorder="1">
      <alignment vertical="center"/>
    </xf>
    <xf numFmtId="37" fontId="10" fillId="0" borderId="0" xfId="6" applyNumberFormat="1" applyFont="1" applyFill="1" applyAlignment="1">
      <alignment horizontal="right" vertical="center"/>
    </xf>
    <xf numFmtId="0" fontId="27" fillId="0" borderId="0" xfId="0" applyFont="1" applyAlignment="1">
      <alignment horizontal="left" vertical="center"/>
    </xf>
    <xf numFmtId="0" fontId="29" fillId="3" borderId="16" xfId="0" applyFont="1" applyFill="1" applyBorder="1">
      <alignment vertical="center"/>
    </xf>
    <xf numFmtId="0" fontId="31" fillId="3" borderId="16" xfId="0" applyFont="1" applyFill="1" applyBorder="1">
      <alignment vertical="center"/>
    </xf>
    <xf numFmtId="0" fontId="31" fillId="3" borderId="17" xfId="0" applyFont="1" applyFill="1" applyBorder="1">
      <alignment vertical="center"/>
    </xf>
    <xf numFmtId="0" fontId="28" fillId="3" borderId="16" xfId="0" applyFont="1" applyFill="1" applyBorder="1">
      <alignment vertical="center"/>
    </xf>
    <xf numFmtId="37" fontId="32" fillId="3" borderId="16" xfId="1" applyNumberFormat="1" applyFont="1" applyFill="1" applyBorder="1" applyAlignment="1">
      <alignment horizontal="center" vertical="center" wrapText="1"/>
    </xf>
    <xf numFmtId="37" fontId="28" fillId="3" borderId="16" xfId="1"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1" fillId="3" borderId="16" xfId="0" applyFont="1" applyFill="1" applyBorder="1" applyAlignment="1">
      <alignment horizontal="center" vertical="center"/>
    </xf>
    <xf numFmtId="0" fontId="32" fillId="3" borderId="16" xfId="0" applyFont="1" applyFill="1" applyBorder="1">
      <alignment vertical="center"/>
    </xf>
    <xf numFmtId="0" fontId="32" fillId="3" borderId="16" xfId="0" applyFont="1" applyFill="1" applyBorder="1" applyAlignment="1">
      <alignment horizontal="centerContinuous" vertical="center" wrapText="1"/>
    </xf>
    <xf numFmtId="0" fontId="31" fillId="3" borderId="16" xfId="0" applyFont="1" applyFill="1" applyBorder="1" applyAlignment="1">
      <alignment horizontal="centerContinuous" vertical="center"/>
    </xf>
    <xf numFmtId="0" fontId="47" fillId="3" borderId="16" xfId="0" applyFont="1" applyFill="1" applyBorder="1">
      <alignment vertical="center"/>
    </xf>
    <xf numFmtId="37" fontId="31" fillId="3" borderId="16" xfId="1" applyNumberFormat="1" applyFont="1" applyFill="1" applyBorder="1">
      <alignment vertical="center"/>
    </xf>
    <xf numFmtId="0" fontId="31" fillId="3" borderId="0" xfId="0" applyFont="1" applyFill="1">
      <alignment vertical="center"/>
    </xf>
    <xf numFmtId="37" fontId="31" fillId="3" borderId="16" xfId="0" applyNumberFormat="1" applyFont="1" applyFill="1" applyBorder="1">
      <alignment vertical="center"/>
    </xf>
    <xf numFmtId="37" fontId="32" fillId="3" borderId="16" xfId="0" applyNumberFormat="1" applyFont="1" applyFill="1" applyBorder="1" applyAlignment="1">
      <alignment horizontal="centerContinuous" vertical="center" wrapText="1"/>
    </xf>
    <xf numFmtId="37" fontId="28" fillId="3" borderId="16" xfId="4" applyNumberFormat="1" applyFont="1" applyFill="1" applyBorder="1" applyAlignment="1">
      <alignment horizontal="centerContinuous" vertical="center" wrapText="1"/>
    </xf>
    <xf numFmtId="9" fontId="31" fillId="3" borderId="16" xfId="2" applyFont="1" applyFill="1" applyBorder="1">
      <alignment vertical="center"/>
    </xf>
    <xf numFmtId="9" fontId="28" fillId="3" borderId="16" xfId="2" applyFont="1" applyFill="1" applyBorder="1">
      <alignment vertical="center"/>
    </xf>
    <xf numFmtId="37" fontId="31" fillId="3" borderId="16" xfId="2" applyNumberFormat="1" applyFont="1" applyFill="1" applyBorder="1">
      <alignment vertical="center"/>
    </xf>
    <xf numFmtId="0" fontId="41" fillId="3" borderId="16" xfId="0" applyFont="1" applyFill="1" applyBorder="1">
      <alignment vertical="center"/>
    </xf>
    <xf numFmtId="0" fontId="33" fillId="3" borderId="16" xfId="0" applyFont="1" applyFill="1" applyBorder="1">
      <alignment vertical="center"/>
    </xf>
    <xf numFmtId="0" fontId="18" fillId="4" borderId="16" xfId="0" applyFont="1" applyFill="1" applyBorder="1">
      <alignment vertical="center"/>
    </xf>
    <xf numFmtId="0" fontId="17" fillId="4" borderId="16" xfId="0" applyFont="1" applyFill="1" applyBorder="1">
      <alignment vertical="center"/>
    </xf>
    <xf numFmtId="0" fontId="20" fillId="4" borderId="16" xfId="0" applyFont="1" applyFill="1" applyBorder="1">
      <alignment vertical="center"/>
    </xf>
    <xf numFmtId="37" fontId="17" fillId="4" borderId="16" xfId="1" applyNumberFormat="1" applyFont="1" applyFill="1" applyBorder="1">
      <alignment vertical="center"/>
    </xf>
    <xf numFmtId="0" fontId="21" fillId="4" borderId="16" xfId="0" applyFont="1" applyFill="1" applyBorder="1">
      <alignment vertical="center"/>
    </xf>
    <xf numFmtId="0" fontId="19" fillId="4" borderId="16" xfId="0" applyFont="1" applyFill="1" applyBorder="1">
      <alignment vertical="center"/>
    </xf>
    <xf numFmtId="37" fontId="20" fillId="4" borderId="16" xfId="0" applyNumberFormat="1" applyFont="1" applyFill="1" applyBorder="1">
      <alignment vertical="center"/>
    </xf>
    <xf numFmtId="9" fontId="20" fillId="4" borderId="16" xfId="2" applyFont="1" applyFill="1" applyBorder="1">
      <alignment vertical="center"/>
    </xf>
    <xf numFmtId="9" fontId="17" fillId="4" borderId="16" xfId="2" applyFont="1" applyFill="1" applyBorder="1">
      <alignment vertical="center"/>
    </xf>
    <xf numFmtId="37" fontId="43" fillId="4" borderId="16" xfId="2" applyNumberFormat="1" applyFont="1" applyFill="1" applyBorder="1" applyAlignment="1">
      <alignment horizontal="center" vertical="center"/>
    </xf>
    <xf numFmtId="9" fontId="20" fillId="4" borderId="16" xfId="2" applyFont="1" applyFill="1" applyBorder="1" applyAlignment="1">
      <alignment horizontal="center" vertical="center"/>
    </xf>
    <xf numFmtId="9" fontId="43" fillId="4" borderId="16" xfId="2" applyFont="1" applyFill="1" applyBorder="1" applyAlignment="1">
      <alignment horizontal="center" vertical="center"/>
    </xf>
    <xf numFmtId="170" fontId="43" fillId="4" borderId="16" xfId="2" applyNumberFormat="1" applyFont="1" applyFill="1" applyBorder="1" applyAlignment="1">
      <alignment horizontal="center" vertical="center"/>
    </xf>
    <xf numFmtId="0" fontId="38" fillId="4" borderId="0" xfId="0" applyFont="1" applyFill="1">
      <alignment vertical="center"/>
    </xf>
    <xf numFmtId="0" fontId="10" fillId="4" borderId="0" xfId="0" applyFont="1" applyFill="1">
      <alignment vertical="center"/>
    </xf>
    <xf numFmtId="9" fontId="10" fillId="4" borderId="0" xfId="2" applyFont="1" applyFill="1">
      <alignment vertical="center"/>
    </xf>
    <xf numFmtId="37" fontId="10" fillId="4" borderId="0" xfId="2" applyNumberFormat="1" applyFont="1" applyFill="1">
      <alignment vertical="center"/>
    </xf>
    <xf numFmtId="0" fontId="17" fillId="4" borderId="0" xfId="0" applyFont="1" applyFill="1">
      <alignment vertical="center"/>
    </xf>
    <xf numFmtId="0" fontId="18" fillId="7" borderId="0" xfId="0" applyFont="1" applyFill="1" applyAlignment="1">
      <alignment horizontal="centerContinuous" vertical="center" wrapText="1"/>
    </xf>
    <xf numFmtId="40" fontId="20" fillId="7" borderId="16" xfId="4" applyFont="1" applyFill="1" applyBorder="1" applyAlignment="1">
      <alignment horizontal="centerContinuous" vertical="center" wrapText="1"/>
    </xf>
    <xf numFmtId="0" fontId="18" fillId="7" borderId="16" xfId="0" applyFont="1" applyFill="1" applyBorder="1" applyAlignment="1">
      <alignment horizontal="centerContinuous" vertical="center" wrapText="1"/>
    </xf>
    <xf numFmtId="37" fontId="18" fillId="7" borderId="0" xfId="2" applyNumberFormat="1" applyFont="1" applyFill="1" applyBorder="1" applyAlignment="1">
      <alignment horizontal="centerContinuous" vertical="center" wrapText="1"/>
    </xf>
    <xf numFmtId="37" fontId="18" fillId="7" borderId="0" xfId="0" applyNumberFormat="1" applyFont="1" applyFill="1" applyAlignment="1">
      <alignment horizontal="centerContinuous" vertical="center" wrapText="1"/>
    </xf>
    <xf numFmtId="37" fontId="20" fillId="7" borderId="0" xfId="11" applyNumberFormat="1" applyFont="1" applyFill="1" applyBorder="1" applyAlignment="1">
      <alignment horizontal="centerContinuous" vertical="center" wrapText="1"/>
    </xf>
    <xf numFmtId="37" fontId="18" fillId="7" borderId="16" xfId="0" applyNumberFormat="1" applyFont="1" applyFill="1" applyBorder="1" applyAlignment="1">
      <alignment horizontal="centerContinuous" vertical="center" wrapText="1"/>
    </xf>
    <xf numFmtId="37" fontId="20" fillId="7" borderId="16" xfId="11" applyNumberFormat="1" applyFont="1" applyFill="1" applyBorder="1" applyAlignment="1">
      <alignment horizontal="centerContinuous" vertical="center" wrapText="1"/>
    </xf>
    <xf numFmtId="40" fontId="20" fillId="7" borderId="16" xfId="11" applyFont="1" applyFill="1" applyBorder="1" applyAlignment="1">
      <alignment horizontal="centerContinuous" vertical="center" wrapText="1"/>
    </xf>
    <xf numFmtId="40" fontId="20" fillId="7" borderId="16" xfId="4" applyFont="1" applyFill="1" applyBorder="1" applyAlignment="1">
      <alignment horizontal="center" vertical="center" wrapText="1"/>
    </xf>
    <xf numFmtId="0" fontId="54" fillId="3" borderId="16" xfId="0" applyFont="1" applyFill="1" applyBorder="1">
      <alignment vertical="center"/>
    </xf>
    <xf numFmtId="0" fontId="54" fillId="0" borderId="0" xfId="0" applyFont="1">
      <alignment vertical="center"/>
    </xf>
    <xf numFmtId="0" fontId="56" fillId="4" borderId="16" xfId="0" applyFont="1" applyFill="1" applyBorder="1">
      <alignment vertical="center"/>
    </xf>
    <xf numFmtId="0" fontId="39" fillId="0" borderId="0" xfId="0" applyFont="1">
      <alignment vertical="center"/>
    </xf>
    <xf numFmtId="3" fontId="39" fillId="0" borderId="0" xfId="6" applyNumberFormat="1" applyFont="1" applyFill="1">
      <alignment vertical="center"/>
    </xf>
    <xf numFmtId="0" fontId="28" fillId="4" borderId="16" xfId="0" applyFont="1" applyFill="1" applyBorder="1">
      <alignment vertical="center"/>
    </xf>
    <xf numFmtId="3" fontId="33" fillId="0" borderId="0" xfId="6" applyNumberFormat="1" applyFont="1" applyFill="1">
      <alignment vertical="center"/>
    </xf>
    <xf numFmtId="0" fontId="59" fillId="4" borderId="16" xfId="0" applyFont="1" applyFill="1" applyBorder="1">
      <alignment vertical="center"/>
    </xf>
    <xf numFmtId="0" fontId="54" fillId="4" borderId="16" xfId="0" applyFont="1" applyFill="1" applyBorder="1">
      <alignment vertical="center"/>
    </xf>
    <xf numFmtId="165" fontId="33" fillId="0" borderId="0" xfId="0" applyNumberFormat="1" applyFont="1">
      <alignment vertical="center"/>
    </xf>
    <xf numFmtId="0" fontId="33" fillId="0" borderId="16" xfId="0" applyFont="1" applyBorder="1">
      <alignment vertical="center"/>
    </xf>
    <xf numFmtId="9" fontId="56" fillId="4" borderId="16" xfId="2" applyFont="1" applyFill="1" applyBorder="1">
      <alignment vertical="center"/>
    </xf>
    <xf numFmtId="0" fontId="56" fillId="4" borderId="0" xfId="0" applyFont="1" applyFill="1">
      <alignment vertical="center"/>
    </xf>
    <xf numFmtId="9" fontId="28" fillId="4" borderId="16" xfId="2" applyFont="1" applyFill="1" applyBorder="1">
      <alignment vertical="center"/>
    </xf>
    <xf numFmtId="0" fontId="28" fillId="4" borderId="0" xfId="0" applyFont="1" applyFill="1">
      <alignment vertical="center"/>
    </xf>
    <xf numFmtId="165" fontId="61" fillId="0" borderId="0" xfId="0" applyNumberFormat="1" applyFont="1">
      <alignment vertical="center"/>
    </xf>
    <xf numFmtId="3" fontId="60" fillId="0" borderId="0" xfId="6" applyNumberFormat="1" applyFont="1" applyFill="1" applyBorder="1">
      <alignment vertical="center"/>
    </xf>
    <xf numFmtId="0" fontId="60" fillId="0" borderId="0" xfId="0" applyFont="1">
      <alignment vertical="center"/>
    </xf>
    <xf numFmtId="37" fontId="60" fillId="0" borderId="0" xfId="6" applyNumberFormat="1" applyFont="1" applyFill="1" applyBorder="1" applyAlignment="1">
      <alignment horizontal="right" vertical="center"/>
    </xf>
    <xf numFmtId="165" fontId="60" fillId="0" borderId="0" xfId="0" applyNumberFormat="1" applyFont="1">
      <alignment vertical="center"/>
    </xf>
    <xf numFmtId="165" fontId="61" fillId="0" borderId="0" xfId="0" applyNumberFormat="1" applyFont="1" applyAlignment="1">
      <alignment vertical="top"/>
    </xf>
    <xf numFmtId="165" fontId="60" fillId="0" borderId="0" xfId="0" applyNumberFormat="1" applyFont="1" applyAlignment="1">
      <alignment vertical="top"/>
    </xf>
    <xf numFmtId="167" fontId="64" fillId="0" borderId="0" xfId="12" applyNumberFormat="1" applyFont="1" applyFill="1" applyBorder="1">
      <alignment vertical="center"/>
    </xf>
    <xf numFmtId="0" fontId="64" fillId="0" borderId="16" xfId="0" applyFont="1" applyBorder="1">
      <alignment vertical="center"/>
    </xf>
    <xf numFmtId="0" fontId="60" fillId="0" borderId="16" xfId="0" applyFont="1" applyBorder="1">
      <alignment vertical="center"/>
    </xf>
    <xf numFmtId="0" fontId="65" fillId="0" borderId="16" xfId="0" applyFont="1" applyBorder="1" applyAlignment="1">
      <alignment vertical="center" wrapText="1"/>
    </xf>
    <xf numFmtId="37" fontId="60" fillId="0" borderId="0" xfId="0" applyNumberFormat="1" applyFont="1">
      <alignment vertical="center"/>
    </xf>
    <xf numFmtId="170" fontId="60" fillId="0" borderId="0" xfId="2" applyNumberFormat="1" applyFont="1" applyFill="1" applyBorder="1" applyAlignment="1">
      <alignment horizontal="right" vertical="center"/>
    </xf>
    <xf numFmtId="37" fontId="64" fillId="0" borderId="0" xfId="12" applyNumberFormat="1" applyFont="1" applyFill="1" applyBorder="1" applyAlignment="1">
      <alignment horizontal="right" vertical="center"/>
    </xf>
    <xf numFmtId="0" fontId="67" fillId="0" borderId="0" xfId="0" applyFont="1">
      <alignment vertical="center"/>
    </xf>
    <xf numFmtId="165" fontId="60" fillId="0" borderId="0" xfId="0" applyNumberFormat="1" applyFont="1" applyAlignment="1">
      <alignment horizontal="left" vertical="top" wrapText="1"/>
    </xf>
    <xf numFmtId="0" fontId="62" fillId="0" borderId="0" xfId="0" applyFont="1">
      <alignment vertical="center"/>
    </xf>
    <xf numFmtId="0" fontId="17" fillId="4" borderId="15" xfId="0" applyFont="1" applyFill="1" applyBorder="1">
      <alignment vertical="center"/>
    </xf>
    <xf numFmtId="167" fontId="60" fillId="0" borderId="0" xfId="12" applyNumberFormat="1" applyFont="1" applyFill="1" applyBorder="1">
      <alignment vertical="center"/>
    </xf>
    <xf numFmtId="167" fontId="67" fillId="0" borderId="0" xfId="12" applyNumberFormat="1" applyFont="1" applyFill="1" applyBorder="1">
      <alignment vertical="center"/>
    </xf>
    <xf numFmtId="165" fontId="61" fillId="0" borderId="0" xfId="0" applyNumberFormat="1" applyFont="1" applyAlignment="1">
      <alignment vertical="center" wrapText="1"/>
    </xf>
    <xf numFmtId="165" fontId="69" fillId="0" borderId="0" xfId="0" applyNumberFormat="1" applyFont="1">
      <alignment vertical="center"/>
    </xf>
    <xf numFmtId="167" fontId="63" fillId="0" borderId="0" xfId="12" applyNumberFormat="1" applyFont="1" applyFill="1" applyBorder="1">
      <alignment vertical="center"/>
    </xf>
    <xf numFmtId="37" fontId="60" fillId="0" borderId="0" xfId="0" applyNumberFormat="1" applyFont="1" applyAlignment="1">
      <alignment horizontal="right" vertical="center"/>
    </xf>
    <xf numFmtId="37" fontId="60" fillId="0" borderId="0" xfId="6" applyNumberFormat="1" applyFont="1" applyFill="1" applyAlignment="1">
      <alignment horizontal="right" vertical="center"/>
    </xf>
    <xf numFmtId="37" fontId="20" fillId="4" borderId="16" xfId="0" applyNumberFormat="1" applyFont="1" applyFill="1" applyBorder="1" applyAlignment="1">
      <alignment horizontal="right" vertical="center"/>
    </xf>
    <xf numFmtId="3" fontId="60" fillId="0" borderId="0" xfId="6" applyNumberFormat="1" applyFont="1" applyFill="1" applyAlignment="1">
      <alignment horizontal="right" vertical="center"/>
    </xf>
    <xf numFmtId="0" fontId="20" fillId="4" borderId="16" xfId="0" applyFont="1" applyFill="1" applyBorder="1" applyAlignment="1">
      <alignment horizontal="right" vertical="center"/>
    </xf>
    <xf numFmtId="3" fontId="10" fillId="0" borderId="0" xfId="6" applyNumberFormat="1" applyFont="1" applyFill="1" applyAlignment="1">
      <alignment horizontal="right" vertical="center"/>
    </xf>
    <xf numFmtId="3" fontId="20" fillId="7" borderId="16" xfId="11" applyNumberFormat="1" applyFont="1" applyFill="1" applyBorder="1" applyAlignment="1">
      <alignment horizontal="centerContinuous" vertical="center" wrapText="1"/>
    </xf>
    <xf numFmtId="3" fontId="31" fillId="3" borderId="16" xfId="0" applyNumberFormat="1" applyFont="1" applyFill="1" applyBorder="1">
      <alignment vertical="center"/>
    </xf>
    <xf numFmtId="3" fontId="20" fillId="4" borderId="16" xfId="0" applyNumberFormat="1" applyFont="1" applyFill="1" applyBorder="1">
      <alignment vertical="center"/>
    </xf>
    <xf numFmtId="3" fontId="17" fillId="4" borderId="16" xfId="0" applyNumberFormat="1" applyFont="1" applyFill="1" applyBorder="1">
      <alignment vertical="center"/>
    </xf>
    <xf numFmtId="3" fontId="18" fillId="7" borderId="16" xfId="0" applyNumberFormat="1" applyFont="1" applyFill="1" applyBorder="1" applyAlignment="1">
      <alignment horizontal="centerContinuous" vertical="center" wrapText="1"/>
    </xf>
    <xf numFmtId="168" fontId="60" fillId="0" borderId="0" xfId="6" applyNumberFormat="1" applyFont="1" applyFill="1" applyBorder="1">
      <alignment vertical="center"/>
    </xf>
    <xf numFmtId="9" fontId="18" fillId="4" borderId="0" xfId="19" applyFont="1" applyFill="1" applyBorder="1">
      <alignment vertical="center"/>
    </xf>
    <xf numFmtId="3" fontId="49" fillId="0" borderId="20" xfId="6" applyNumberFormat="1" applyFont="1" applyFill="1" applyBorder="1">
      <alignment vertical="center"/>
    </xf>
    <xf numFmtId="3" fontId="49" fillId="0" borderId="0" xfId="6" applyNumberFormat="1" applyFont="1" applyFill="1">
      <alignment vertical="center"/>
    </xf>
    <xf numFmtId="3" fontId="49" fillId="0" borderId="0" xfId="6" applyNumberFormat="1" applyFont="1" applyFill="1" applyBorder="1">
      <alignment vertical="center"/>
    </xf>
    <xf numFmtId="3" fontId="49" fillId="0" borderId="19" xfId="6" applyNumberFormat="1" applyFont="1" applyFill="1" applyBorder="1">
      <alignment vertical="center"/>
    </xf>
    <xf numFmtId="37" fontId="49" fillId="0" borderId="19" xfId="1" applyNumberFormat="1" applyFont="1" applyFill="1" applyBorder="1">
      <alignment vertical="center"/>
    </xf>
    <xf numFmtId="37" fontId="49" fillId="0" borderId="19" xfId="1" applyNumberFormat="1" applyFont="1" applyFill="1" applyBorder="1" applyAlignment="1">
      <alignment horizontal="right" vertical="center"/>
    </xf>
    <xf numFmtId="165" fontId="50" fillId="0" borderId="0" xfId="0" applyNumberFormat="1" applyFont="1" applyAlignment="1">
      <alignment vertical="top"/>
    </xf>
    <xf numFmtId="37" fontId="50" fillId="0" borderId="0" xfId="1" applyNumberFormat="1" applyFont="1" applyAlignment="1">
      <alignment vertical="top"/>
    </xf>
    <xf numFmtId="37" fontId="49" fillId="0" borderId="0" xfId="1" applyNumberFormat="1" applyFont="1" applyAlignment="1">
      <alignment vertical="top"/>
    </xf>
    <xf numFmtId="39" fontId="49" fillId="0" borderId="20" xfId="1" applyNumberFormat="1" applyFont="1" applyFill="1" applyBorder="1">
      <alignment vertical="center"/>
    </xf>
    <xf numFmtId="39" fontId="49" fillId="0" borderId="20" xfId="1" applyNumberFormat="1" applyFont="1" applyFill="1" applyBorder="1" applyAlignment="1">
      <alignment horizontal="right" vertical="center"/>
    </xf>
    <xf numFmtId="37" fontId="49" fillId="0" borderId="20" xfId="1" applyNumberFormat="1" applyFont="1" applyFill="1" applyBorder="1" applyAlignment="1">
      <alignment horizontal="right" vertical="center"/>
    </xf>
    <xf numFmtId="0" fontId="72" fillId="0" borderId="0" xfId="0" applyFont="1" applyAlignment="1">
      <alignment horizontal="center" vertical="center"/>
    </xf>
    <xf numFmtId="37" fontId="73" fillId="2" borderId="0" xfId="1" applyNumberFormat="1" applyFont="1" applyFill="1" applyBorder="1" applyAlignment="1">
      <alignment horizontal="center" vertical="center"/>
    </xf>
    <xf numFmtId="0" fontId="72" fillId="2" borderId="0" xfId="0" applyFont="1" applyFill="1" applyAlignment="1">
      <alignment horizontal="center" vertical="center"/>
    </xf>
    <xf numFmtId="0" fontId="73" fillId="2" borderId="0" xfId="0" applyFont="1" applyFill="1" applyAlignment="1">
      <alignment horizontal="center" vertical="center"/>
    </xf>
    <xf numFmtId="0" fontId="72" fillId="0" borderId="0" xfId="0" applyFont="1" applyAlignment="1">
      <alignment horizontal="left" vertical="center"/>
    </xf>
    <xf numFmtId="37" fontId="73" fillId="0" borderId="0" xfId="1" applyNumberFormat="1" applyFont="1" applyBorder="1" applyAlignment="1">
      <alignment horizontal="center" vertical="center"/>
    </xf>
    <xf numFmtId="0" fontId="73" fillId="0" borderId="0" xfId="0" applyFont="1" applyAlignment="1">
      <alignment horizontal="center" vertical="center"/>
    </xf>
    <xf numFmtId="167" fontId="72" fillId="0" borderId="16" xfId="6" applyNumberFormat="1" applyFont="1" applyFill="1" applyBorder="1">
      <alignment vertical="center"/>
    </xf>
    <xf numFmtId="167" fontId="72" fillId="5" borderId="16" xfId="6" applyNumberFormat="1" applyFont="1" applyFill="1" applyBorder="1">
      <alignment vertical="center"/>
    </xf>
    <xf numFmtId="167" fontId="75" fillId="5" borderId="16" xfId="6" applyNumberFormat="1" applyFont="1" applyFill="1" applyBorder="1">
      <alignment vertical="center"/>
    </xf>
    <xf numFmtId="0" fontId="72" fillId="0" borderId="16" xfId="0" applyFont="1" applyBorder="1">
      <alignment vertical="center"/>
    </xf>
    <xf numFmtId="37" fontId="72" fillId="5" borderId="16" xfId="1" applyNumberFormat="1" applyFont="1" applyFill="1" applyBorder="1">
      <alignment vertical="center"/>
    </xf>
    <xf numFmtId="167" fontId="72" fillId="0" borderId="0" xfId="6" applyNumberFormat="1" applyFont="1" applyFill="1" applyBorder="1">
      <alignment vertical="center"/>
    </xf>
    <xf numFmtId="3" fontId="76" fillId="0" borderId="21" xfId="6" applyNumberFormat="1" applyFont="1" applyFill="1" applyBorder="1">
      <alignment vertical="center"/>
    </xf>
    <xf numFmtId="3" fontId="79" fillId="0" borderId="20" xfId="6" applyNumberFormat="1" applyFont="1" applyFill="1" applyBorder="1">
      <alignment vertical="center"/>
    </xf>
    <xf numFmtId="37" fontId="49" fillId="0" borderId="0" xfId="6" applyNumberFormat="1" applyFont="1" applyFill="1" applyBorder="1" applyAlignment="1">
      <alignment horizontal="right" vertical="center"/>
    </xf>
    <xf numFmtId="37" fontId="49" fillId="0" borderId="19" xfId="6" applyNumberFormat="1" applyFont="1" applyFill="1" applyBorder="1">
      <alignment vertical="center"/>
    </xf>
    <xf numFmtId="37" fontId="49" fillId="0" borderId="19" xfId="6" applyNumberFormat="1" applyFont="1" applyFill="1" applyBorder="1" applyAlignment="1">
      <alignment horizontal="right" vertical="center"/>
    </xf>
    <xf numFmtId="3" fontId="49" fillId="0" borderId="22" xfId="6" applyNumberFormat="1" applyFont="1" applyFill="1" applyBorder="1">
      <alignment vertical="center"/>
    </xf>
    <xf numFmtId="37" fontId="49" fillId="0" borderId="22" xfId="1" applyNumberFormat="1" applyFont="1" applyFill="1" applyBorder="1">
      <alignment vertical="center"/>
    </xf>
    <xf numFmtId="37" fontId="49" fillId="0" borderId="22" xfId="1" applyNumberFormat="1" applyFont="1" applyFill="1" applyBorder="1" applyAlignment="1">
      <alignment horizontal="right" vertical="center"/>
    </xf>
    <xf numFmtId="37" fontId="49" fillId="0" borderId="20" xfId="6" applyNumberFormat="1" applyFont="1" applyFill="1" applyBorder="1" applyAlignment="1">
      <alignment horizontal="right" vertical="center"/>
    </xf>
    <xf numFmtId="3" fontId="76" fillId="0" borderId="20" xfId="6" applyNumberFormat="1" applyFont="1" applyFill="1" applyBorder="1">
      <alignment vertical="center"/>
    </xf>
    <xf numFmtId="167" fontId="49" fillId="0" borderId="0" xfId="6" applyNumberFormat="1" applyFont="1" applyFill="1" applyBorder="1">
      <alignment vertical="center"/>
    </xf>
    <xf numFmtId="37" fontId="49" fillId="0" borderId="0" xfId="1" applyNumberFormat="1" applyFont="1">
      <alignment vertical="center"/>
    </xf>
    <xf numFmtId="37" fontId="49" fillId="0" borderId="0" xfId="0" applyNumberFormat="1" applyFont="1">
      <alignment vertical="center"/>
    </xf>
    <xf numFmtId="167" fontId="72" fillId="0" borderId="16" xfId="12" applyNumberFormat="1" applyFont="1" applyFill="1" applyBorder="1">
      <alignment vertical="center"/>
    </xf>
    <xf numFmtId="167" fontId="72" fillId="5" borderId="16" xfId="12" applyNumberFormat="1" applyFont="1" applyFill="1" applyBorder="1">
      <alignment vertical="center"/>
    </xf>
    <xf numFmtId="167" fontId="75" fillId="5" borderId="16" xfId="12" applyNumberFormat="1" applyFont="1" applyFill="1" applyBorder="1">
      <alignment vertical="center"/>
    </xf>
    <xf numFmtId="167" fontId="72" fillId="0" borderId="0" xfId="12" applyNumberFormat="1" applyFont="1" applyFill="1" applyBorder="1">
      <alignment vertical="center"/>
    </xf>
    <xf numFmtId="3" fontId="71" fillId="0" borderId="0" xfId="6" applyNumberFormat="1" applyFont="1" applyFill="1" applyBorder="1">
      <alignment vertical="center"/>
    </xf>
    <xf numFmtId="37" fontId="49" fillId="0" borderId="0" xfId="1" applyNumberFormat="1" applyFont="1" applyFill="1" applyBorder="1">
      <alignment vertical="center"/>
    </xf>
    <xf numFmtId="37" fontId="49" fillId="0" borderId="0" xfId="1" applyNumberFormat="1" applyFont="1" applyFill="1" applyBorder="1" applyAlignment="1">
      <alignment horizontal="right" vertical="center"/>
    </xf>
    <xf numFmtId="170" fontId="49" fillId="0" borderId="0" xfId="2" applyNumberFormat="1" applyFont="1" applyFill="1" applyBorder="1" applyAlignment="1">
      <alignment horizontal="right" vertical="center"/>
    </xf>
    <xf numFmtId="170" fontId="49" fillId="0" borderId="0" xfId="6" applyNumberFormat="1" applyFont="1" applyFill="1" applyBorder="1" applyAlignment="1">
      <alignment horizontal="right" vertical="center"/>
    </xf>
    <xf numFmtId="167" fontId="72" fillId="5" borderId="15" xfId="12" applyNumberFormat="1" applyFont="1" applyFill="1" applyBorder="1">
      <alignment vertical="center"/>
    </xf>
    <xf numFmtId="167" fontId="75" fillId="5" borderId="15" xfId="12" applyNumberFormat="1" applyFont="1" applyFill="1" applyBorder="1">
      <alignment vertical="center"/>
    </xf>
    <xf numFmtId="0" fontId="72" fillId="0" borderId="0" xfId="0" applyFont="1">
      <alignment vertical="center"/>
    </xf>
    <xf numFmtId="37" fontId="72" fillId="5" borderId="15" xfId="1" applyNumberFormat="1" applyFont="1" applyFill="1" applyBorder="1">
      <alignment vertical="center"/>
    </xf>
    <xf numFmtId="37" fontId="72" fillId="5" borderId="15" xfId="1" quotePrefix="1" applyNumberFormat="1" applyFont="1" applyFill="1" applyBorder="1" applyAlignment="1">
      <alignment horizontal="right" vertical="center"/>
    </xf>
    <xf numFmtId="37" fontId="72" fillId="5" borderId="15" xfId="1" applyNumberFormat="1" applyFont="1" applyFill="1" applyBorder="1" applyAlignment="1">
      <alignment horizontal="right" vertical="center"/>
    </xf>
    <xf numFmtId="37" fontId="72" fillId="0" borderId="0" xfId="12" applyNumberFormat="1" applyFont="1" applyFill="1" applyBorder="1" applyAlignment="1">
      <alignment horizontal="right" vertical="center"/>
    </xf>
    <xf numFmtId="37" fontId="72" fillId="5" borderId="0" xfId="12" applyNumberFormat="1" applyFont="1" applyFill="1" applyBorder="1">
      <alignment vertical="center"/>
    </xf>
    <xf numFmtId="37" fontId="72" fillId="5" borderId="0" xfId="12" applyNumberFormat="1" applyFont="1" applyFill="1" applyBorder="1" applyAlignment="1">
      <alignment horizontal="right" vertical="center"/>
    </xf>
    <xf numFmtId="167" fontId="72" fillId="0" borderId="15" xfId="12" applyNumberFormat="1" applyFont="1" applyFill="1" applyBorder="1">
      <alignment vertical="center"/>
    </xf>
    <xf numFmtId="167" fontId="75" fillId="0" borderId="15" xfId="12" applyNumberFormat="1" applyFont="1" applyFill="1" applyBorder="1">
      <alignment vertical="center"/>
    </xf>
    <xf numFmtId="37" fontId="72" fillId="0" borderId="15" xfId="1" applyNumberFormat="1" applyFont="1" applyFill="1" applyBorder="1">
      <alignment vertical="center"/>
    </xf>
    <xf numFmtId="37" fontId="72" fillId="0" borderId="15" xfId="1" quotePrefix="1" applyNumberFormat="1" applyFont="1" applyFill="1" applyBorder="1" applyAlignment="1">
      <alignment horizontal="right" vertical="center"/>
    </xf>
    <xf numFmtId="37" fontId="72" fillId="0" borderId="15" xfId="1" applyNumberFormat="1" applyFont="1" applyFill="1" applyBorder="1" applyAlignment="1">
      <alignment horizontal="right" vertical="center"/>
    </xf>
    <xf numFmtId="170" fontId="72" fillId="0" borderId="0" xfId="12" applyNumberFormat="1" applyFont="1" applyFill="1" applyBorder="1" applyAlignment="1">
      <alignment horizontal="right" vertical="center"/>
    </xf>
    <xf numFmtId="165" fontId="49" fillId="0" borderId="0" xfId="0" applyNumberFormat="1" applyFont="1">
      <alignment vertical="center"/>
    </xf>
    <xf numFmtId="165" fontId="87" fillId="0" borderId="0" xfId="0" applyNumberFormat="1" applyFont="1">
      <alignment vertical="center"/>
    </xf>
    <xf numFmtId="9" fontId="49" fillId="0" borderId="0" xfId="2" applyFont="1" applyFill="1" applyBorder="1">
      <alignment vertical="center"/>
    </xf>
    <xf numFmtId="38" fontId="49" fillId="0" borderId="0" xfId="1" applyFont="1" applyFill="1" applyBorder="1">
      <alignment vertical="center"/>
    </xf>
    <xf numFmtId="165" fontId="88" fillId="0" borderId="0" xfId="0" applyNumberFormat="1" applyFont="1">
      <alignment vertical="center"/>
    </xf>
    <xf numFmtId="165" fontId="50" fillId="0" borderId="0" xfId="0" applyNumberFormat="1" applyFont="1">
      <alignment vertical="center"/>
    </xf>
    <xf numFmtId="169" fontId="49" fillId="0" borderId="0" xfId="0" applyNumberFormat="1" applyFont="1">
      <alignment vertical="center"/>
    </xf>
    <xf numFmtId="38" fontId="49" fillId="0" borderId="0" xfId="6" applyFont="1" applyFill="1" applyBorder="1">
      <alignment vertical="center"/>
    </xf>
    <xf numFmtId="3" fontId="49" fillId="0" borderId="0" xfId="0" applyNumberFormat="1" applyFont="1">
      <alignment vertical="center"/>
    </xf>
    <xf numFmtId="38" fontId="49" fillId="0" borderId="0" xfId="1" applyFont="1" applyFill="1">
      <alignment vertical="center"/>
    </xf>
    <xf numFmtId="0" fontId="50" fillId="0" borderId="0" xfId="0" quotePrefix="1" applyFont="1">
      <alignment vertical="center"/>
    </xf>
    <xf numFmtId="0" fontId="49" fillId="0" borderId="0" xfId="0" applyFont="1" applyAlignment="1"/>
    <xf numFmtId="0" fontId="72" fillId="0" borderId="0" xfId="0" applyFont="1" applyAlignment="1">
      <alignment horizontal="center" wrapText="1"/>
    </xf>
    <xf numFmtId="37" fontId="49" fillId="0" borderId="20" xfId="1" applyNumberFormat="1" applyFont="1" applyFill="1" applyBorder="1">
      <alignment vertical="center"/>
    </xf>
    <xf numFmtId="3" fontId="49" fillId="0" borderId="22" xfId="1" applyNumberFormat="1" applyFont="1" applyFill="1" applyBorder="1" applyAlignment="1">
      <alignment horizontal="right" vertical="center"/>
    </xf>
    <xf numFmtId="37" fontId="49" fillId="0" borderId="0" xfId="1" applyNumberFormat="1" applyFont="1" applyFill="1">
      <alignment vertical="center"/>
    </xf>
    <xf numFmtId="0" fontId="49" fillId="0" borderId="4" xfId="0" applyFont="1" applyBorder="1">
      <alignment vertical="center"/>
    </xf>
    <xf numFmtId="166" fontId="49" fillId="0" borderId="0" xfId="0" applyNumberFormat="1" applyFont="1">
      <alignment vertical="center"/>
    </xf>
    <xf numFmtId="167" fontId="49" fillId="0" borderId="0" xfId="0" applyNumberFormat="1" applyFont="1">
      <alignment vertical="center"/>
    </xf>
    <xf numFmtId="0" fontId="92" fillId="0" borderId="0" xfId="0" applyFont="1">
      <alignment vertical="center"/>
    </xf>
    <xf numFmtId="37" fontId="50" fillId="0" borderId="0" xfId="1" quotePrefix="1" applyNumberFormat="1" applyFont="1">
      <alignment vertical="center"/>
    </xf>
    <xf numFmtId="37" fontId="50" fillId="0" borderId="0" xfId="1" applyNumberFormat="1" applyFont="1">
      <alignment vertical="center"/>
    </xf>
    <xf numFmtId="165" fontId="79" fillId="0" borderId="19" xfId="0" applyNumberFormat="1" applyFont="1" applyBorder="1">
      <alignment vertical="center"/>
    </xf>
    <xf numFmtId="165" fontId="49" fillId="0" borderId="19" xfId="0" applyNumberFormat="1" applyFont="1" applyBorder="1">
      <alignment vertical="center"/>
    </xf>
    <xf numFmtId="165" fontId="91" fillId="0" borderId="2" xfId="0" applyNumberFormat="1" applyFont="1" applyBorder="1">
      <alignment vertical="center"/>
    </xf>
    <xf numFmtId="165" fontId="79" fillId="0" borderId="2" xfId="0" applyNumberFormat="1" applyFont="1" applyBorder="1">
      <alignment vertical="center"/>
    </xf>
    <xf numFmtId="165" fontId="49" fillId="0" borderId="2" xfId="0" applyNumberFormat="1" applyFont="1" applyBorder="1">
      <alignment vertical="center"/>
    </xf>
    <xf numFmtId="0" fontId="91" fillId="0" borderId="22" xfId="0" applyFont="1" applyBorder="1">
      <alignment vertical="center"/>
    </xf>
    <xf numFmtId="0" fontId="79" fillId="0" borderId="22" xfId="0" applyFont="1" applyBorder="1">
      <alignment vertical="center"/>
    </xf>
    <xf numFmtId="0" fontId="49" fillId="0" borderId="22" xfId="0" applyFont="1" applyBorder="1">
      <alignment vertical="center"/>
    </xf>
    <xf numFmtId="165" fontId="79" fillId="0" borderId="0" xfId="0" applyNumberFormat="1" applyFont="1">
      <alignment vertical="center"/>
    </xf>
    <xf numFmtId="165" fontId="79" fillId="0" borderId="3" xfId="0" applyNumberFormat="1" applyFont="1" applyBorder="1">
      <alignment vertical="center"/>
    </xf>
    <xf numFmtId="165" fontId="49" fillId="0" borderId="3" xfId="0" applyNumberFormat="1" applyFont="1" applyBorder="1">
      <alignment vertical="center"/>
    </xf>
    <xf numFmtId="0" fontId="79" fillId="0" borderId="0" xfId="0" applyFont="1">
      <alignment vertical="center"/>
    </xf>
    <xf numFmtId="0" fontId="79" fillId="0" borderId="3" xfId="0" applyFont="1" applyBorder="1">
      <alignment vertical="center"/>
    </xf>
    <xf numFmtId="0" fontId="49" fillId="0" borderId="3" xfId="0" applyFont="1" applyBorder="1">
      <alignment vertical="center"/>
    </xf>
    <xf numFmtId="165" fontId="94" fillId="0" borderId="3" xfId="0" applyNumberFormat="1" applyFont="1" applyBorder="1">
      <alignment vertical="center"/>
    </xf>
    <xf numFmtId="171" fontId="49" fillId="0" borderId="0" xfId="0" applyNumberFormat="1" applyFont="1">
      <alignment vertical="center"/>
    </xf>
    <xf numFmtId="165" fontId="96" fillId="0" borderId="0" xfId="0" applyNumberFormat="1" applyFont="1">
      <alignment vertical="center"/>
    </xf>
    <xf numFmtId="37" fontId="96" fillId="0" borderId="0" xfId="1" applyNumberFormat="1" applyFont="1" applyFill="1" applyBorder="1" applyAlignment="1">
      <alignment horizontal="right" vertical="center"/>
    </xf>
    <xf numFmtId="166" fontId="96" fillId="0" borderId="0" xfId="2" applyNumberFormat="1" applyFont="1" applyFill="1" applyBorder="1" applyAlignment="1">
      <alignment horizontal="right" vertical="center"/>
    </xf>
    <xf numFmtId="3" fontId="96" fillId="0" borderId="0" xfId="2" applyNumberFormat="1" applyFont="1" applyFill="1" applyBorder="1" applyAlignment="1">
      <alignment horizontal="right" vertical="center"/>
    </xf>
    <xf numFmtId="38" fontId="96" fillId="0" borderId="0" xfId="1" applyFont="1" applyFill="1" applyBorder="1" applyAlignment="1">
      <alignment horizontal="right" vertical="center"/>
    </xf>
    <xf numFmtId="166" fontId="96" fillId="0" borderId="0" xfId="6" applyNumberFormat="1" applyFont="1" applyFill="1" applyBorder="1" applyAlignment="1">
      <alignment horizontal="right" vertical="center"/>
    </xf>
    <xf numFmtId="9" fontId="49" fillId="0" borderId="0" xfId="2" applyFont="1" applyFill="1">
      <alignment vertical="center"/>
    </xf>
    <xf numFmtId="37" fontId="81" fillId="0" borderId="0" xfId="1" applyNumberFormat="1" applyFont="1" applyFill="1" applyBorder="1" applyAlignment="1">
      <alignment horizontal="center" vertical="center" wrapText="1"/>
    </xf>
    <xf numFmtId="37" fontId="72" fillId="0" borderId="0" xfId="1" applyNumberFormat="1" applyFont="1" applyFill="1" applyBorder="1" applyAlignment="1">
      <alignment horizontal="center" vertical="center" wrapText="1"/>
    </xf>
    <xf numFmtId="0" fontId="81" fillId="0" borderId="0" xfId="0" applyFont="1" applyAlignment="1">
      <alignment horizontal="center" vertical="center" wrapText="1"/>
    </xf>
    <xf numFmtId="0" fontId="49" fillId="0" borderId="0" xfId="0" applyFont="1" applyAlignment="1">
      <alignment horizontal="center" vertical="center"/>
    </xf>
    <xf numFmtId="170" fontId="49" fillId="0" borderId="0" xfId="0" applyNumberFormat="1" applyFont="1">
      <alignment vertical="center"/>
    </xf>
    <xf numFmtId="37" fontId="49" fillId="0" borderId="0" xfId="1" applyNumberFormat="1" applyFont="1" applyAlignment="1">
      <alignment horizontal="right" vertical="center"/>
    </xf>
    <xf numFmtId="166" fontId="49" fillId="0" borderId="0" xfId="0" applyNumberFormat="1" applyFont="1" applyAlignment="1">
      <alignment horizontal="right" vertical="center"/>
    </xf>
    <xf numFmtId="172" fontId="49" fillId="0" borderId="0" xfId="2" applyNumberFormat="1" applyFont="1" applyFill="1" applyBorder="1" applyAlignment="1">
      <alignment horizontal="right" vertical="center"/>
    </xf>
    <xf numFmtId="3" fontId="72" fillId="5" borderId="0" xfId="12" applyNumberFormat="1" applyFont="1" applyFill="1" applyBorder="1" applyAlignment="1">
      <alignment horizontal="right" vertical="center"/>
    </xf>
    <xf numFmtId="167" fontId="72" fillId="0" borderId="17" xfId="6" applyNumberFormat="1" applyFont="1" applyFill="1" applyBorder="1">
      <alignment vertical="center"/>
    </xf>
    <xf numFmtId="37" fontId="72" fillId="0" borderId="17" xfId="1" applyNumberFormat="1" applyFont="1" applyFill="1" applyBorder="1">
      <alignment vertical="center"/>
    </xf>
    <xf numFmtId="37" fontId="72" fillId="0" borderId="17" xfId="1" quotePrefix="1" applyNumberFormat="1" applyFont="1" applyFill="1" applyBorder="1" applyAlignment="1">
      <alignment horizontal="right" vertical="center"/>
    </xf>
    <xf numFmtId="37" fontId="72" fillId="0" borderId="17" xfId="1" applyNumberFormat="1" applyFont="1" applyFill="1" applyBorder="1" applyAlignment="1">
      <alignment horizontal="right" vertical="center"/>
    </xf>
    <xf numFmtId="37" fontId="72" fillId="0" borderId="17" xfId="6" applyNumberFormat="1" applyFont="1" applyFill="1" applyBorder="1" applyAlignment="1">
      <alignment horizontal="right" vertical="center"/>
    </xf>
    <xf numFmtId="37" fontId="72" fillId="0" borderId="17" xfId="6" applyNumberFormat="1" applyFont="1" applyFill="1" applyBorder="1">
      <alignment vertical="center"/>
    </xf>
    <xf numFmtId="37" fontId="49" fillId="0" borderId="0" xfId="6" applyNumberFormat="1" applyFont="1" applyFill="1" applyBorder="1">
      <alignment vertical="center"/>
    </xf>
    <xf numFmtId="165" fontId="50" fillId="0" borderId="0" xfId="0" quotePrefix="1" applyNumberFormat="1" applyFont="1" applyAlignment="1">
      <alignment horizontal="left" vertical="center"/>
    </xf>
    <xf numFmtId="165" fontId="92" fillId="0" borderId="0" xfId="0" applyNumberFormat="1" applyFont="1" applyAlignment="1">
      <alignment horizontal="left" vertical="center"/>
    </xf>
    <xf numFmtId="165" fontId="50" fillId="0" borderId="0" xfId="0" applyNumberFormat="1" applyFont="1" applyAlignment="1">
      <alignment horizontal="left" vertical="center"/>
    </xf>
    <xf numFmtId="165" fontId="49" fillId="0" borderId="0" xfId="0" applyNumberFormat="1" applyFont="1" applyAlignment="1">
      <alignment horizontal="left" vertical="center"/>
    </xf>
    <xf numFmtId="37" fontId="49" fillId="0" borderId="0" xfId="1" applyNumberFormat="1" applyFont="1" applyAlignment="1">
      <alignment horizontal="left" vertical="center"/>
    </xf>
    <xf numFmtId="0" fontId="50" fillId="0" borderId="0" xfId="0" quotePrefix="1" applyFont="1" applyAlignment="1">
      <alignment horizontal="left" vertical="center"/>
    </xf>
    <xf numFmtId="0" fontId="50" fillId="0" borderId="0" xfId="0" applyFont="1" applyAlignment="1">
      <alignment horizontal="left" vertical="center"/>
    </xf>
    <xf numFmtId="0" fontId="49" fillId="0" borderId="0" xfId="0" applyFont="1" applyAlignment="1">
      <alignment horizontal="left" vertical="center"/>
    </xf>
    <xf numFmtId="0" fontId="50" fillId="0" borderId="16" xfId="0" applyFont="1" applyBorder="1">
      <alignment vertical="center"/>
    </xf>
    <xf numFmtId="0" fontId="74" fillId="0" borderId="0" xfId="0" applyFont="1" applyAlignment="1">
      <alignment horizontal="center" vertical="center"/>
    </xf>
    <xf numFmtId="0" fontId="85" fillId="0" borderId="0" xfId="0" applyFont="1" applyAlignment="1">
      <alignment horizontal="center" vertical="center"/>
    </xf>
    <xf numFmtId="0" fontId="75" fillId="0" borderId="0" xfId="0" applyFont="1" applyAlignment="1">
      <alignment horizontal="center" vertical="center"/>
    </xf>
    <xf numFmtId="0" fontId="72" fillId="0" borderId="0" xfId="0" quotePrefix="1" applyFont="1" applyAlignment="1">
      <alignment horizontal="center" vertical="center"/>
    </xf>
    <xf numFmtId="0" fontId="74" fillId="0" borderId="0" xfId="0" applyFont="1" applyAlignment="1">
      <alignment horizontal="left" vertical="center"/>
    </xf>
    <xf numFmtId="0" fontId="75" fillId="0" borderId="0" xfId="0" applyFont="1" applyAlignment="1">
      <alignment horizontal="left" vertical="center"/>
    </xf>
    <xf numFmtId="165" fontId="70" fillId="0" borderId="0" xfId="0" applyNumberFormat="1" applyFont="1">
      <alignment vertical="center"/>
    </xf>
    <xf numFmtId="3" fontId="49" fillId="0" borderId="1" xfId="0" applyNumberFormat="1" applyFont="1" applyBorder="1" applyAlignment="1">
      <alignment horizontal="right" vertical="center"/>
    </xf>
    <xf numFmtId="0" fontId="70" fillId="0" borderId="0" xfId="0" applyFont="1">
      <alignment vertical="center"/>
    </xf>
    <xf numFmtId="0" fontId="48" fillId="0" borderId="0" xfId="0" applyFont="1">
      <alignment vertical="center"/>
    </xf>
    <xf numFmtId="0" fontId="87" fillId="0" borderId="0" xfId="0" applyFont="1">
      <alignment vertical="center"/>
    </xf>
    <xf numFmtId="3" fontId="49" fillId="0" borderId="2" xfId="0" applyNumberFormat="1" applyFont="1" applyBorder="1" applyAlignment="1">
      <alignment horizontal="right" vertical="center"/>
    </xf>
    <xf numFmtId="0" fontId="98" fillId="0" borderId="0" xfId="0" applyFont="1">
      <alignment vertical="center"/>
    </xf>
    <xf numFmtId="3" fontId="98" fillId="0" borderId="0" xfId="0" applyNumberFormat="1" applyFont="1">
      <alignment vertical="center"/>
    </xf>
    <xf numFmtId="3" fontId="49" fillId="0" borderId="1" xfId="6" applyNumberFormat="1" applyFont="1" applyFill="1" applyBorder="1">
      <alignment vertical="center"/>
    </xf>
    <xf numFmtId="37" fontId="49" fillId="0" borderId="1" xfId="6" applyNumberFormat="1" applyFont="1" applyFill="1" applyBorder="1" applyAlignment="1">
      <alignment horizontal="right" vertical="center"/>
    </xf>
    <xf numFmtId="0" fontId="100" fillId="0" borderId="0" xfId="0" applyFont="1">
      <alignment vertical="center"/>
    </xf>
    <xf numFmtId="167" fontId="85" fillId="6" borderId="16" xfId="12" applyNumberFormat="1" applyFont="1" applyFill="1" applyBorder="1">
      <alignment vertical="center"/>
    </xf>
    <xf numFmtId="167" fontId="72" fillId="6" borderId="16" xfId="12" applyNumberFormat="1" applyFont="1" applyFill="1" applyBorder="1">
      <alignment vertical="center"/>
    </xf>
    <xf numFmtId="3" fontId="70" fillId="0" borderId="0" xfId="0" applyNumberFormat="1" applyFont="1">
      <alignment vertical="center"/>
    </xf>
    <xf numFmtId="3" fontId="49" fillId="0" borderId="0" xfId="12" applyNumberFormat="1" applyFont="1" applyFill="1" applyBorder="1">
      <alignment vertical="center"/>
    </xf>
    <xf numFmtId="3" fontId="49" fillId="0" borderId="0" xfId="12" applyNumberFormat="1" applyFont="1" applyFill="1" applyBorder="1" applyAlignment="1">
      <alignment horizontal="right" vertical="center"/>
    </xf>
    <xf numFmtId="37" fontId="49" fillId="0" borderId="0" xfId="12" applyNumberFormat="1" applyFont="1" applyFill="1" applyBorder="1" applyAlignment="1">
      <alignment horizontal="right" vertical="center"/>
    </xf>
    <xf numFmtId="0" fontId="74" fillId="0" borderId="0" xfId="0" applyFont="1" applyAlignment="1">
      <alignment horizontal="left"/>
    </xf>
    <xf numFmtId="0" fontId="48" fillId="0" borderId="0" xfId="0" applyFont="1" applyAlignment="1"/>
    <xf numFmtId="0" fontId="70" fillId="0" borderId="0" xfId="0" applyFont="1" applyAlignment="1"/>
    <xf numFmtId="0" fontId="75" fillId="0" borderId="0" xfId="0" applyFont="1" applyAlignment="1">
      <alignment horizontal="left"/>
    </xf>
    <xf numFmtId="167" fontId="74" fillId="6" borderId="15" xfId="12" applyNumberFormat="1" applyFont="1" applyFill="1" applyBorder="1">
      <alignment vertical="center"/>
    </xf>
    <xf numFmtId="167" fontId="85" fillId="6" borderId="15" xfId="12" applyNumberFormat="1" applyFont="1" applyFill="1" applyBorder="1">
      <alignment vertical="center"/>
    </xf>
    <xf numFmtId="167" fontId="72" fillId="6" borderId="15" xfId="12" applyNumberFormat="1" applyFont="1" applyFill="1" applyBorder="1">
      <alignment vertical="center"/>
    </xf>
    <xf numFmtId="167" fontId="75" fillId="6" borderId="15" xfId="12" applyNumberFormat="1" applyFont="1" applyFill="1" applyBorder="1">
      <alignment vertical="center"/>
    </xf>
    <xf numFmtId="3" fontId="72" fillId="6" borderId="15" xfId="12" applyNumberFormat="1" applyFont="1" applyFill="1" applyBorder="1" applyAlignment="1">
      <alignment horizontal="right" vertical="center"/>
    </xf>
    <xf numFmtId="165" fontId="72" fillId="0" borderId="0" xfId="0" applyNumberFormat="1" applyFont="1">
      <alignment vertical="center"/>
    </xf>
    <xf numFmtId="165" fontId="74" fillId="5" borderId="15" xfId="0" applyNumberFormat="1" applyFont="1" applyFill="1" applyBorder="1">
      <alignment vertical="center"/>
    </xf>
    <xf numFmtId="165" fontId="85" fillId="5" borderId="15" xfId="0" applyNumberFormat="1" applyFont="1" applyFill="1" applyBorder="1">
      <alignment vertical="center"/>
    </xf>
    <xf numFmtId="165" fontId="72" fillId="5" borderId="15" xfId="0" applyNumberFormat="1" applyFont="1" applyFill="1" applyBorder="1">
      <alignment vertical="center"/>
    </xf>
    <xf numFmtId="165" fontId="72" fillId="0" borderId="15" xfId="0" applyNumberFormat="1" applyFont="1" applyBorder="1">
      <alignment vertical="center"/>
    </xf>
    <xf numFmtId="165" fontId="75" fillId="5" borderId="15" xfId="0" applyNumberFormat="1" applyFont="1" applyFill="1" applyBorder="1">
      <alignment vertical="center"/>
    </xf>
    <xf numFmtId="3" fontId="72" fillId="5" borderId="15" xfId="12" applyNumberFormat="1" applyFont="1" applyFill="1" applyBorder="1" applyAlignment="1">
      <alignment horizontal="right" vertical="center"/>
    </xf>
    <xf numFmtId="165" fontId="74" fillId="5" borderId="17" xfId="0" applyNumberFormat="1" applyFont="1" applyFill="1" applyBorder="1">
      <alignment vertical="center"/>
    </xf>
    <xf numFmtId="165" fontId="85" fillId="5" borderId="17" xfId="0" applyNumberFormat="1" applyFont="1" applyFill="1" applyBorder="1">
      <alignment vertical="center"/>
    </xf>
    <xf numFmtId="165" fontId="72" fillId="5" borderId="17" xfId="0" applyNumberFormat="1" applyFont="1" applyFill="1" applyBorder="1">
      <alignment vertical="center"/>
    </xf>
    <xf numFmtId="165" fontId="72" fillId="0" borderId="17" xfId="0" applyNumberFormat="1" applyFont="1" applyBorder="1">
      <alignment vertical="center"/>
    </xf>
    <xf numFmtId="165" fontId="75" fillId="5" borderId="17" xfId="0" applyNumberFormat="1" applyFont="1" applyFill="1" applyBorder="1">
      <alignment vertical="center"/>
    </xf>
    <xf numFmtId="3" fontId="72" fillId="5" borderId="17" xfId="12" applyNumberFormat="1" applyFont="1" applyFill="1" applyBorder="1" applyAlignment="1">
      <alignment horizontal="right" vertical="center"/>
    </xf>
    <xf numFmtId="165" fontId="83" fillId="0" borderId="2" xfId="0" applyNumberFormat="1" applyFont="1" applyBorder="1">
      <alignment vertical="center"/>
    </xf>
    <xf numFmtId="3" fontId="49" fillId="0" borderId="2" xfId="12" applyNumberFormat="1" applyFont="1" applyFill="1" applyBorder="1" applyAlignment="1">
      <alignment horizontal="right" vertical="center"/>
    </xf>
    <xf numFmtId="37" fontId="49" fillId="0" borderId="2" xfId="12" applyNumberFormat="1" applyFont="1" applyFill="1" applyBorder="1" applyAlignment="1">
      <alignment horizontal="right" vertical="center"/>
    </xf>
    <xf numFmtId="3" fontId="49" fillId="0" borderId="2" xfId="0" applyNumberFormat="1" applyFont="1" applyBorder="1">
      <alignment vertical="center"/>
    </xf>
    <xf numFmtId="165" fontId="83" fillId="0" borderId="0" xfId="0" applyNumberFormat="1" applyFont="1">
      <alignment vertical="center"/>
    </xf>
    <xf numFmtId="167" fontId="74" fillId="6" borderId="23" xfId="12" applyNumberFormat="1" applyFont="1" applyFill="1" applyBorder="1">
      <alignment vertical="center"/>
    </xf>
    <xf numFmtId="167" fontId="72" fillId="6" borderId="24" xfId="12" applyNumberFormat="1" applyFont="1" applyFill="1" applyBorder="1">
      <alignment vertical="center"/>
    </xf>
    <xf numFmtId="3" fontId="72" fillId="0" borderId="0" xfId="12" applyNumberFormat="1" applyFont="1" applyFill="1" applyBorder="1" applyAlignment="1">
      <alignment horizontal="right" vertical="center"/>
    </xf>
    <xf numFmtId="3" fontId="49" fillId="0" borderId="0" xfId="0" applyNumberFormat="1" applyFont="1" applyAlignment="1">
      <alignment horizontal="right" vertical="center"/>
    </xf>
    <xf numFmtId="167" fontId="75" fillId="0" borderId="0" xfId="6" applyNumberFormat="1" applyFont="1" applyFill="1" applyBorder="1">
      <alignment vertical="center"/>
    </xf>
    <xf numFmtId="37" fontId="72" fillId="0" borderId="0" xfId="6" applyNumberFormat="1" applyFont="1" applyFill="1" applyBorder="1" applyAlignment="1">
      <alignment horizontal="right" vertical="center"/>
    </xf>
    <xf numFmtId="37" fontId="73" fillId="2" borderId="0" xfId="0" applyNumberFormat="1" applyFont="1" applyFill="1" applyAlignment="1">
      <alignment horizontal="center" vertical="center"/>
    </xf>
    <xf numFmtId="167" fontId="72" fillId="6" borderId="0" xfId="12" applyNumberFormat="1" applyFont="1" applyFill="1" applyBorder="1">
      <alignment vertical="center"/>
    </xf>
    <xf numFmtId="167" fontId="75" fillId="6" borderId="0" xfId="12" applyNumberFormat="1" applyFont="1" applyFill="1" applyBorder="1">
      <alignment vertical="center"/>
    </xf>
    <xf numFmtId="37" fontId="72" fillId="6" borderId="0" xfId="12" applyNumberFormat="1" applyFont="1" applyFill="1" applyBorder="1" applyAlignment="1">
      <alignment horizontal="right" vertical="center"/>
    </xf>
    <xf numFmtId="165" fontId="91" fillId="0" borderId="1" xfId="0" applyNumberFormat="1" applyFont="1" applyBorder="1">
      <alignment vertical="center"/>
    </xf>
    <xf numFmtId="165" fontId="79" fillId="0" borderId="1" xfId="0" applyNumberFormat="1" applyFont="1" applyBorder="1">
      <alignment vertical="center"/>
    </xf>
    <xf numFmtId="165" fontId="49" fillId="0" borderId="1" xfId="0" applyNumberFormat="1" applyFont="1" applyBorder="1">
      <alignment vertical="center"/>
    </xf>
    <xf numFmtId="37" fontId="49" fillId="0" borderId="1" xfId="12" applyNumberFormat="1" applyFont="1" applyFill="1" applyBorder="1">
      <alignment vertical="center"/>
    </xf>
    <xf numFmtId="37" fontId="49" fillId="0" borderId="1" xfId="12" applyNumberFormat="1" applyFont="1" applyFill="1" applyBorder="1" applyAlignment="1">
      <alignment horizontal="right" vertical="center"/>
    </xf>
    <xf numFmtId="0" fontId="79" fillId="0" borderId="4" xfId="0" applyFont="1" applyBorder="1">
      <alignment vertical="center"/>
    </xf>
    <xf numFmtId="37" fontId="49" fillId="0" borderId="0" xfId="12" applyNumberFormat="1" applyFont="1" applyFill="1" applyBorder="1">
      <alignment vertical="center"/>
    </xf>
    <xf numFmtId="167" fontId="72" fillId="5" borderId="0" xfId="12" applyNumberFormat="1" applyFont="1" applyFill="1" applyBorder="1">
      <alignment vertical="center"/>
    </xf>
    <xf numFmtId="167" fontId="75" fillId="0" borderId="0" xfId="12" applyNumberFormat="1" applyFont="1" applyFill="1" applyBorder="1">
      <alignment vertical="center"/>
    </xf>
    <xf numFmtId="167" fontId="75" fillId="5" borderId="0" xfId="12" applyNumberFormat="1" applyFont="1" applyFill="1" applyBorder="1">
      <alignment vertical="center"/>
    </xf>
    <xf numFmtId="165" fontId="49" fillId="0" borderId="6" xfId="0" applyNumberFormat="1" applyFont="1" applyBorder="1">
      <alignment vertical="center"/>
    </xf>
    <xf numFmtId="165" fontId="79" fillId="0" borderId="6" xfId="0" applyNumberFormat="1" applyFont="1" applyBorder="1">
      <alignment vertical="center"/>
    </xf>
    <xf numFmtId="165" fontId="49" fillId="0" borderId="0" xfId="0" applyNumberFormat="1" applyFont="1" applyAlignment="1">
      <alignment horizontal="right" vertical="center"/>
    </xf>
    <xf numFmtId="165" fontId="91" fillId="0" borderId="1" xfId="0" applyNumberFormat="1" applyFont="1" applyBorder="1" applyAlignment="1">
      <alignment horizontal="right" vertical="center"/>
    </xf>
    <xf numFmtId="165" fontId="79" fillId="0" borderId="1" xfId="0" applyNumberFormat="1" applyFont="1" applyBorder="1" applyAlignment="1">
      <alignment horizontal="right" vertical="center"/>
    </xf>
    <xf numFmtId="165" fontId="87" fillId="0" borderId="0" xfId="0" applyNumberFormat="1" applyFont="1" applyAlignment="1">
      <alignment horizontal="right" vertical="center"/>
    </xf>
    <xf numFmtId="165" fontId="49" fillId="0" borderId="6" xfId="0" applyNumberFormat="1" applyFont="1" applyBorder="1" applyAlignment="1">
      <alignment horizontal="left" vertical="center"/>
    </xf>
    <xf numFmtId="165" fontId="49" fillId="0" borderId="1" xfId="0" applyNumberFormat="1" applyFont="1" applyBorder="1" applyAlignment="1">
      <alignment horizontal="right" vertical="center"/>
    </xf>
    <xf numFmtId="0" fontId="102" fillId="0" borderId="0" xfId="0" applyFont="1" applyAlignment="1">
      <alignment horizontal="center" vertical="center"/>
    </xf>
    <xf numFmtId="167" fontId="72" fillId="5" borderId="0" xfId="6" applyNumberFormat="1" applyFont="1" applyFill="1" applyBorder="1">
      <alignment vertical="center"/>
    </xf>
    <xf numFmtId="167" fontId="102" fillId="5" borderId="0" xfId="6" applyNumberFormat="1" applyFont="1" applyFill="1" applyBorder="1">
      <alignment vertical="center"/>
    </xf>
    <xf numFmtId="167" fontId="75" fillId="5" borderId="0" xfId="6" applyNumberFormat="1" applyFont="1" applyFill="1" applyBorder="1">
      <alignment vertical="center"/>
    </xf>
    <xf numFmtId="37" fontId="72" fillId="5" borderId="0" xfId="6" applyNumberFormat="1" applyFont="1" applyFill="1" applyBorder="1" applyAlignment="1">
      <alignment horizontal="right" vertical="center"/>
    </xf>
    <xf numFmtId="37" fontId="72" fillId="5" borderId="0" xfId="6" quotePrefix="1" applyNumberFormat="1" applyFont="1" applyFill="1" applyBorder="1" applyAlignment="1">
      <alignment horizontal="right" vertical="center"/>
    </xf>
    <xf numFmtId="3" fontId="79" fillId="0" borderId="1" xfId="6" applyNumberFormat="1" applyFont="1" applyFill="1" applyBorder="1">
      <alignment vertical="center"/>
    </xf>
    <xf numFmtId="3" fontId="87" fillId="0" borderId="0" xfId="6" applyNumberFormat="1" applyFont="1" applyFill="1" applyBorder="1">
      <alignment vertical="center"/>
    </xf>
    <xf numFmtId="3" fontId="79" fillId="0" borderId="0" xfId="6" applyNumberFormat="1" applyFont="1" applyFill="1" applyBorder="1">
      <alignment vertical="center"/>
    </xf>
    <xf numFmtId="37" fontId="49" fillId="0" borderId="0" xfId="0" applyNumberFormat="1" applyFont="1" applyAlignment="1">
      <alignment horizontal="right" vertical="center"/>
    </xf>
    <xf numFmtId="0" fontId="49" fillId="0" borderId="0" xfId="0" applyFont="1" applyAlignment="1">
      <alignment horizontal="right" vertical="center"/>
    </xf>
    <xf numFmtId="167" fontId="72" fillId="6" borderId="15" xfId="6" applyNumberFormat="1" applyFont="1" applyFill="1" applyBorder="1">
      <alignment vertical="center"/>
    </xf>
    <xf numFmtId="167" fontId="102" fillId="6" borderId="15" xfId="6" applyNumberFormat="1" applyFont="1" applyFill="1" applyBorder="1">
      <alignment vertical="center"/>
    </xf>
    <xf numFmtId="167" fontId="72" fillId="0" borderId="15" xfId="6" applyNumberFormat="1" applyFont="1" applyFill="1" applyBorder="1">
      <alignment vertical="center"/>
    </xf>
    <xf numFmtId="167" fontId="75" fillId="6" borderId="15" xfId="6" applyNumberFormat="1" applyFont="1" applyFill="1" applyBorder="1">
      <alignment vertical="center"/>
    </xf>
    <xf numFmtId="37" fontId="72" fillId="6" borderId="15" xfId="6" applyNumberFormat="1" applyFont="1" applyFill="1" applyBorder="1" applyAlignment="1">
      <alignment horizontal="right" vertical="center"/>
    </xf>
    <xf numFmtId="167" fontId="72" fillId="6" borderId="15" xfId="6" applyNumberFormat="1" applyFont="1" applyFill="1" applyBorder="1" applyAlignment="1">
      <alignment horizontal="right" vertical="center"/>
    </xf>
    <xf numFmtId="167" fontId="72" fillId="6" borderId="16" xfId="6" applyNumberFormat="1" applyFont="1" applyFill="1" applyBorder="1">
      <alignment vertical="center"/>
    </xf>
    <xf numFmtId="167" fontId="102" fillId="6" borderId="16" xfId="6" applyNumberFormat="1" applyFont="1" applyFill="1" applyBorder="1">
      <alignment vertical="center"/>
    </xf>
    <xf numFmtId="167" fontId="75" fillId="6" borderId="16" xfId="6" applyNumberFormat="1" applyFont="1" applyFill="1" applyBorder="1">
      <alignment vertical="center"/>
    </xf>
    <xf numFmtId="37" fontId="72" fillId="6" borderId="16" xfId="6" applyNumberFormat="1" applyFont="1" applyFill="1" applyBorder="1" applyAlignment="1">
      <alignment horizontal="right" vertical="center"/>
    </xf>
    <xf numFmtId="167" fontId="72" fillId="6" borderId="16" xfId="6" applyNumberFormat="1" applyFont="1" applyFill="1" applyBorder="1" applyAlignment="1">
      <alignment horizontal="right" vertical="center"/>
    </xf>
    <xf numFmtId="0" fontId="97" fillId="0" borderId="0" xfId="0" applyFont="1">
      <alignment vertical="center"/>
    </xf>
    <xf numFmtId="9" fontId="72" fillId="0" borderId="0" xfId="2" applyFont="1" applyFill="1" applyBorder="1">
      <alignment vertical="center"/>
    </xf>
    <xf numFmtId="9" fontId="87" fillId="0" borderId="0" xfId="2" applyFont="1" applyFill="1" applyBorder="1">
      <alignment vertical="center"/>
    </xf>
    <xf numFmtId="37" fontId="73" fillId="2" borderId="0" xfId="2" applyNumberFormat="1" applyFont="1" applyFill="1" applyBorder="1" applyAlignment="1">
      <alignment horizontal="center" vertical="center"/>
    </xf>
    <xf numFmtId="9" fontId="72" fillId="0" borderId="0" xfId="2" applyFont="1" applyFill="1" applyBorder="1" applyAlignment="1">
      <alignment horizontal="center" vertical="center"/>
    </xf>
    <xf numFmtId="9" fontId="72" fillId="0" borderId="0" xfId="2" applyFont="1" applyAlignment="1">
      <alignment horizontal="left" vertical="center"/>
    </xf>
    <xf numFmtId="9" fontId="49" fillId="0" borderId="0" xfId="2" applyFont="1">
      <alignment vertical="center"/>
    </xf>
    <xf numFmtId="9" fontId="75" fillId="0" borderId="0" xfId="2" applyFont="1" applyAlignment="1">
      <alignment horizontal="left" vertical="center"/>
    </xf>
    <xf numFmtId="9" fontId="72" fillId="6" borderId="16" xfId="2" applyFont="1" applyFill="1" applyBorder="1">
      <alignment vertical="center"/>
    </xf>
    <xf numFmtId="9" fontId="72" fillId="0" borderId="16" xfId="2" applyFont="1" applyFill="1" applyBorder="1">
      <alignment vertical="center"/>
    </xf>
    <xf numFmtId="9" fontId="75" fillId="6" borderId="16" xfId="2" applyFont="1" applyFill="1" applyBorder="1">
      <alignment vertical="center"/>
    </xf>
    <xf numFmtId="37" fontId="72" fillId="6" borderId="16" xfId="2" applyNumberFormat="1" applyFont="1" applyFill="1" applyBorder="1">
      <alignment vertical="center"/>
    </xf>
    <xf numFmtId="9" fontId="72" fillId="0" borderId="16" xfId="2" applyFont="1" applyFill="1" applyBorder="1" applyAlignment="1">
      <alignment horizontal="right" vertical="center"/>
    </xf>
    <xf numFmtId="9" fontId="49" fillId="0" borderId="15" xfId="2" applyFont="1" applyFill="1" applyBorder="1">
      <alignment vertical="center"/>
    </xf>
    <xf numFmtId="9" fontId="79" fillId="0" borderId="15" xfId="2" applyFont="1" applyFill="1" applyBorder="1">
      <alignment vertical="center"/>
    </xf>
    <xf numFmtId="9" fontId="87" fillId="0" borderId="15" xfId="2" applyFont="1" applyFill="1" applyBorder="1">
      <alignment vertical="center"/>
    </xf>
    <xf numFmtId="37" fontId="49" fillId="0" borderId="15" xfId="2" applyNumberFormat="1" applyFont="1" applyFill="1" applyBorder="1">
      <alignment vertical="center"/>
    </xf>
    <xf numFmtId="9" fontId="49" fillId="0" borderId="0" xfId="2" applyFont="1" applyFill="1" applyBorder="1" applyAlignment="1">
      <alignment horizontal="right" vertical="center"/>
    </xf>
    <xf numFmtId="9" fontId="102" fillId="6" borderId="16" xfId="2" applyFont="1" applyFill="1" applyBorder="1">
      <alignment vertical="center"/>
    </xf>
    <xf numFmtId="9" fontId="83" fillId="0" borderId="1" xfId="2" applyFont="1" applyBorder="1">
      <alignment vertical="center"/>
    </xf>
    <xf numFmtId="9" fontId="79" fillId="0" borderId="1" xfId="2" applyFont="1" applyBorder="1">
      <alignment vertical="center"/>
    </xf>
    <xf numFmtId="9" fontId="75" fillId="0" borderId="0" xfId="2" applyFont="1" applyFill="1" applyBorder="1">
      <alignment vertical="center"/>
    </xf>
    <xf numFmtId="9" fontId="49" fillId="0" borderId="1" xfId="2" applyFont="1" applyBorder="1">
      <alignment vertical="center"/>
    </xf>
    <xf numFmtId="37" fontId="49" fillId="0" borderId="1" xfId="2" applyNumberFormat="1" applyFont="1" applyBorder="1">
      <alignment vertical="center"/>
    </xf>
    <xf numFmtId="9" fontId="79" fillId="0" borderId="0" xfId="2" applyFont="1" applyBorder="1">
      <alignment vertical="center"/>
    </xf>
    <xf numFmtId="9" fontId="83" fillId="0" borderId="2" xfId="2" applyFont="1" applyBorder="1">
      <alignment vertical="center"/>
    </xf>
    <xf numFmtId="9" fontId="79" fillId="0" borderId="2" xfId="2" applyFont="1" applyBorder="1">
      <alignment vertical="center"/>
    </xf>
    <xf numFmtId="9" fontId="49" fillId="0" borderId="0" xfId="2" applyFont="1" applyBorder="1">
      <alignment vertical="center"/>
    </xf>
    <xf numFmtId="9" fontId="49" fillId="0" borderId="2" xfId="2" applyFont="1" applyBorder="1">
      <alignment vertical="center"/>
    </xf>
    <xf numFmtId="37" fontId="49" fillId="0" borderId="2" xfId="2" applyNumberFormat="1" applyFont="1" applyBorder="1">
      <alignment vertical="center"/>
    </xf>
    <xf numFmtId="9" fontId="79" fillId="0" borderId="20" xfId="2" applyFont="1" applyBorder="1">
      <alignment vertical="center"/>
    </xf>
    <xf numFmtId="9" fontId="83" fillId="0" borderId="20" xfId="2" applyFont="1" applyBorder="1">
      <alignment vertical="center"/>
    </xf>
    <xf numFmtId="9" fontId="49" fillId="0" borderId="20" xfId="2" applyFont="1" applyBorder="1">
      <alignment vertical="center"/>
    </xf>
    <xf numFmtId="37" fontId="49" fillId="0" borderId="21" xfId="2" applyNumberFormat="1" applyFont="1" applyBorder="1">
      <alignment vertical="center"/>
    </xf>
    <xf numFmtId="9" fontId="83" fillId="0" borderId="0" xfId="2" applyFont="1" applyBorder="1">
      <alignment vertical="center"/>
    </xf>
    <xf numFmtId="37" fontId="49" fillId="0" borderId="0" xfId="2" applyNumberFormat="1" applyFont="1" applyBorder="1">
      <alignment vertical="center"/>
    </xf>
    <xf numFmtId="9" fontId="72" fillId="5" borderId="0" xfId="2" applyFont="1" applyFill="1" applyBorder="1">
      <alignment vertical="center"/>
    </xf>
    <xf numFmtId="9" fontId="103" fillId="5" borderId="0" xfId="2" applyFont="1" applyFill="1" applyBorder="1">
      <alignment vertical="center"/>
    </xf>
    <xf numFmtId="9" fontId="75" fillId="5" borderId="0" xfId="2" applyFont="1" applyFill="1" applyBorder="1">
      <alignment vertical="center"/>
    </xf>
    <xf numFmtId="9" fontId="81" fillId="5" borderId="0" xfId="2" applyFont="1" applyFill="1" applyBorder="1">
      <alignment vertical="center"/>
    </xf>
    <xf numFmtId="9" fontId="81" fillId="0" borderId="0" xfId="2" applyFont="1" applyFill="1" applyBorder="1">
      <alignment vertical="center"/>
    </xf>
    <xf numFmtId="37" fontId="81" fillId="5" borderId="0" xfId="2" applyNumberFormat="1" applyFont="1" applyFill="1" applyBorder="1">
      <alignment vertical="center"/>
    </xf>
    <xf numFmtId="9" fontId="79" fillId="0" borderId="29" xfId="2" applyFont="1" applyBorder="1">
      <alignment vertical="center"/>
    </xf>
    <xf numFmtId="9" fontId="83" fillId="0" borderId="29" xfId="2" applyFont="1" applyBorder="1">
      <alignment vertical="center"/>
    </xf>
    <xf numFmtId="9" fontId="49" fillId="0" borderId="29" xfId="2" applyFont="1" applyBorder="1">
      <alignment vertical="center"/>
    </xf>
    <xf numFmtId="37" fontId="49" fillId="0" borderId="29" xfId="2" applyNumberFormat="1" applyFont="1" applyBorder="1">
      <alignment vertical="center"/>
    </xf>
    <xf numFmtId="37" fontId="49" fillId="0" borderId="1" xfId="2" applyNumberFormat="1" applyFont="1" applyBorder="1" applyAlignment="1">
      <alignment horizontal="right" vertical="center"/>
    </xf>
    <xf numFmtId="9" fontId="85" fillId="0" borderId="0" xfId="2" applyFont="1" applyFill="1" applyBorder="1">
      <alignment vertical="center"/>
    </xf>
    <xf numFmtId="9" fontId="102" fillId="0" borderId="0" xfId="2" applyFont="1" applyFill="1" applyBorder="1">
      <alignment vertical="center"/>
    </xf>
    <xf numFmtId="37" fontId="72" fillId="0" borderId="0" xfId="2" applyNumberFormat="1" applyFont="1" applyFill="1" applyBorder="1">
      <alignment vertical="center"/>
    </xf>
    <xf numFmtId="9" fontId="72" fillId="0" borderId="0" xfId="2" applyFont="1" applyFill="1" applyBorder="1" applyAlignment="1">
      <alignment horizontal="right" vertical="center"/>
    </xf>
    <xf numFmtId="170" fontId="72" fillId="0" borderId="0" xfId="2" applyNumberFormat="1" applyFont="1" applyFill="1" applyBorder="1">
      <alignment vertical="center"/>
    </xf>
    <xf numFmtId="9" fontId="49" fillId="0" borderId="19" xfId="2" applyFont="1" applyFill="1" applyBorder="1">
      <alignment vertical="center"/>
    </xf>
    <xf numFmtId="9" fontId="79" fillId="0" borderId="19" xfId="2" applyFont="1" applyFill="1" applyBorder="1">
      <alignment vertical="center"/>
    </xf>
    <xf numFmtId="9" fontId="49" fillId="0" borderId="16" xfId="2" applyFont="1" applyFill="1" applyBorder="1">
      <alignment vertical="center"/>
    </xf>
    <xf numFmtId="9" fontId="87" fillId="0" borderId="19" xfId="2" applyFont="1" applyFill="1" applyBorder="1">
      <alignment vertical="center"/>
    </xf>
    <xf numFmtId="37" fontId="49" fillId="0" borderId="19" xfId="2" applyNumberFormat="1" applyFont="1" applyFill="1" applyBorder="1">
      <alignment vertical="center"/>
    </xf>
    <xf numFmtId="9" fontId="85" fillId="6" borderId="16" xfId="2" applyFont="1" applyFill="1" applyBorder="1">
      <alignment vertical="center"/>
    </xf>
    <xf numFmtId="9" fontId="104" fillId="6" borderId="16" xfId="2" applyFont="1" applyFill="1" applyBorder="1">
      <alignment vertical="center"/>
    </xf>
    <xf numFmtId="37" fontId="72" fillId="6" borderId="16" xfId="2" applyNumberFormat="1" applyFont="1" applyFill="1" applyBorder="1" applyAlignment="1">
      <alignment horizontal="right" vertical="center"/>
    </xf>
    <xf numFmtId="9" fontId="85" fillId="5" borderId="15" xfId="2" applyFont="1" applyFill="1" applyBorder="1">
      <alignment vertical="center"/>
    </xf>
    <xf numFmtId="9" fontId="104" fillId="5" borderId="15" xfId="2" applyFont="1" applyFill="1" applyBorder="1">
      <alignment vertical="center"/>
    </xf>
    <xf numFmtId="9" fontId="75" fillId="5" borderId="15" xfId="2" applyFont="1" applyFill="1" applyBorder="1">
      <alignment vertical="center"/>
    </xf>
    <xf numFmtId="9" fontId="72" fillId="5" borderId="15" xfId="2" applyFont="1" applyFill="1" applyBorder="1">
      <alignment vertical="center"/>
    </xf>
    <xf numFmtId="37" fontId="72" fillId="5" borderId="15" xfId="2" applyNumberFormat="1" applyFont="1" applyFill="1" applyBorder="1" applyAlignment="1">
      <alignment horizontal="right" vertical="center"/>
    </xf>
    <xf numFmtId="170" fontId="72" fillId="5" borderId="15" xfId="2" applyNumberFormat="1" applyFont="1" applyFill="1" applyBorder="1" applyAlignment="1">
      <alignment horizontal="right" vertical="center"/>
    </xf>
    <xf numFmtId="9" fontId="87" fillId="0" borderId="0" xfId="2" applyFont="1">
      <alignment vertical="center"/>
    </xf>
    <xf numFmtId="37" fontId="49" fillId="0" borderId="2" xfId="2" applyNumberFormat="1" applyFont="1" applyBorder="1" applyAlignment="1">
      <alignment horizontal="right" vertical="center"/>
    </xf>
    <xf numFmtId="9" fontId="83" fillId="0" borderId="21" xfId="2" applyFont="1" applyBorder="1">
      <alignment vertical="center"/>
    </xf>
    <xf numFmtId="9" fontId="79" fillId="0" borderId="21" xfId="2" applyFont="1" applyBorder="1">
      <alignment vertical="center"/>
    </xf>
    <xf numFmtId="9" fontId="49" fillId="0" borderId="21" xfId="2" applyFont="1" applyBorder="1">
      <alignment vertical="center"/>
    </xf>
    <xf numFmtId="37" fontId="49" fillId="0" borderId="21" xfId="2" applyNumberFormat="1" applyFont="1" applyBorder="1" applyAlignment="1">
      <alignment horizontal="right" vertical="center"/>
    </xf>
    <xf numFmtId="9" fontId="79" fillId="0" borderId="0" xfId="2" applyFont="1">
      <alignment vertical="center"/>
    </xf>
    <xf numFmtId="9" fontId="76" fillId="0" borderId="2" xfId="2" applyFont="1" applyBorder="1">
      <alignment vertical="center"/>
    </xf>
    <xf numFmtId="9" fontId="87" fillId="0" borderId="20" xfId="2" applyFont="1" applyBorder="1">
      <alignment vertical="center"/>
    </xf>
    <xf numFmtId="9" fontId="72" fillId="6" borderId="15" xfId="2" applyFont="1" applyFill="1" applyBorder="1">
      <alignment vertical="center"/>
    </xf>
    <xf numFmtId="9" fontId="83" fillId="0" borderId="28" xfId="2" applyFont="1" applyBorder="1">
      <alignment vertical="center"/>
    </xf>
    <xf numFmtId="9" fontId="49" fillId="0" borderId="28" xfId="2" applyFont="1" applyBorder="1">
      <alignment vertical="center"/>
    </xf>
    <xf numFmtId="37" fontId="49" fillId="0" borderId="28" xfId="2" applyNumberFormat="1" applyFont="1" applyBorder="1">
      <alignment vertical="center"/>
    </xf>
    <xf numFmtId="9" fontId="83" fillId="0" borderId="6" xfId="2" applyFont="1" applyBorder="1">
      <alignment vertical="center"/>
    </xf>
    <xf numFmtId="9" fontId="49" fillId="0" borderId="6" xfId="2" applyFont="1" applyBorder="1">
      <alignment vertical="center"/>
    </xf>
    <xf numFmtId="37" fontId="49" fillId="0" borderId="6" xfId="2" applyNumberFormat="1" applyFont="1" applyBorder="1">
      <alignment vertical="center"/>
    </xf>
    <xf numFmtId="9" fontId="83" fillId="0" borderId="5" xfId="2" applyFont="1" applyBorder="1">
      <alignment vertical="center"/>
    </xf>
    <xf numFmtId="37" fontId="49" fillId="0" borderId="5" xfId="2" applyNumberFormat="1" applyFont="1" applyBorder="1">
      <alignment vertical="center"/>
    </xf>
    <xf numFmtId="9" fontId="85" fillId="0" borderId="16" xfId="2" applyFont="1" applyFill="1" applyBorder="1">
      <alignment vertical="center"/>
    </xf>
    <xf numFmtId="9" fontId="104" fillId="0" borderId="16" xfId="2" applyFont="1" applyFill="1" applyBorder="1">
      <alignment vertical="center"/>
    </xf>
    <xf numFmtId="9" fontId="75" fillId="0" borderId="16" xfId="2" applyFont="1" applyFill="1" applyBorder="1">
      <alignment vertical="center"/>
    </xf>
    <xf numFmtId="37" fontId="72" fillId="0" borderId="16" xfId="2" applyNumberFormat="1" applyFont="1" applyFill="1" applyBorder="1">
      <alignment vertical="center"/>
    </xf>
    <xf numFmtId="9" fontId="104" fillId="0" borderId="0" xfId="2" applyFont="1" applyFill="1" applyBorder="1">
      <alignment vertical="center"/>
    </xf>
    <xf numFmtId="0" fontId="86" fillId="0" borderId="0" xfId="0" applyFont="1">
      <alignment vertical="center"/>
    </xf>
    <xf numFmtId="0" fontId="102" fillId="0" borderId="0" xfId="0" applyFont="1">
      <alignment vertical="center"/>
    </xf>
    <xf numFmtId="0" fontId="75" fillId="0" borderId="0" xfId="0" applyFont="1">
      <alignment vertical="center"/>
    </xf>
    <xf numFmtId="37" fontId="49" fillId="0" borderId="0" xfId="2" applyNumberFormat="1" applyFont="1" applyFill="1">
      <alignment vertical="center"/>
    </xf>
    <xf numFmtId="37" fontId="49" fillId="0" borderId="0" xfId="2" applyNumberFormat="1" applyFont="1">
      <alignment vertical="center"/>
    </xf>
    <xf numFmtId="9" fontId="79" fillId="0" borderId="28" xfId="2" applyFont="1" applyBorder="1">
      <alignment vertical="center"/>
    </xf>
    <xf numFmtId="167" fontId="104" fillId="0" borderId="0" xfId="6" applyNumberFormat="1" applyFont="1" applyFill="1" applyBorder="1">
      <alignment vertical="center"/>
    </xf>
    <xf numFmtId="167" fontId="79" fillId="0" borderId="0" xfId="6" applyNumberFormat="1" applyFont="1" applyFill="1" applyBorder="1">
      <alignment vertical="center"/>
    </xf>
    <xf numFmtId="0" fontId="83" fillId="0" borderId="0" xfId="0" applyFont="1">
      <alignment vertical="center"/>
    </xf>
    <xf numFmtId="167" fontId="83" fillId="0" borderId="28" xfId="6" applyNumberFormat="1" applyFont="1" applyFill="1" applyBorder="1">
      <alignment vertical="center"/>
    </xf>
    <xf numFmtId="167" fontId="49" fillId="0" borderId="28" xfId="6" applyNumberFormat="1" applyFont="1" applyFill="1" applyBorder="1">
      <alignment vertical="center"/>
    </xf>
    <xf numFmtId="37" fontId="49" fillId="0" borderId="28" xfId="6" applyNumberFormat="1" applyFont="1" applyFill="1" applyBorder="1">
      <alignment vertical="center"/>
    </xf>
    <xf numFmtId="0" fontId="86" fillId="0" borderId="0" xfId="0" applyFont="1" applyAlignment="1">
      <alignment horizontal="left" vertical="center"/>
    </xf>
    <xf numFmtId="39" fontId="49" fillId="0" borderId="28" xfId="6" applyNumberFormat="1" applyFont="1" applyFill="1" applyBorder="1">
      <alignment vertical="center"/>
    </xf>
    <xf numFmtId="3" fontId="50" fillId="0" borderId="0" xfId="2" applyNumberFormat="1" applyFont="1">
      <alignment vertical="center"/>
    </xf>
    <xf numFmtId="9" fontId="50" fillId="0" borderId="0" xfId="2" applyFont="1" applyAlignment="1">
      <alignment vertical="center"/>
    </xf>
    <xf numFmtId="9" fontId="79" fillId="0" borderId="0" xfId="2" applyFont="1" applyFill="1">
      <alignment vertical="center"/>
    </xf>
    <xf numFmtId="9" fontId="88" fillId="0" borderId="0" xfId="2" applyFont="1" applyAlignment="1">
      <alignment vertical="center"/>
    </xf>
    <xf numFmtId="9" fontId="93" fillId="0" borderId="0" xfId="2" applyFont="1" applyAlignment="1">
      <alignment vertical="center"/>
    </xf>
    <xf numFmtId="0" fontId="89" fillId="0" borderId="0" xfId="0" applyFont="1">
      <alignment vertical="center"/>
    </xf>
    <xf numFmtId="0" fontId="88" fillId="0" borderId="0" xfId="0" applyFont="1">
      <alignment vertical="center"/>
    </xf>
    <xf numFmtId="9" fontId="50" fillId="0" borderId="0" xfId="2" applyFont="1" applyAlignment="1">
      <alignment vertical="top"/>
    </xf>
    <xf numFmtId="3" fontId="72" fillId="6" borderId="16" xfId="2" applyNumberFormat="1" applyFont="1" applyFill="1" applyBorder="1">
      <alignment vertical="center"/>
    </xf>
    <xf numFmtId="3" fontId="49" fillId="0" borderId="1" xfId="2" applyNumberFormat="1" applyFont="1" applyBorder="1">
      <alignment vertical="center"/>
    </xf>
    <xf numFmtId="3" fontId="49" fillId="0" borderId="0" xfId="2" applyNumberFormat="1" applyFont="1" applyBorder="1">
      <alignment vertical="center"/>
    </xf>
    <xf numFmtId="3" fontId="49" fillId="0" borderId="1" xfId="2" applyNumberFormat="1" applyFont="1" applyBorder="1" applyAlignment="1">
      <alignment horizontal="right" vertical="center"/>
    </xf>
    <xf numFmtId="167" fontId="102" fillId="0" borderId="0" xfId="6" applyNumberFormat="1" applyFont="1" applyFill="1" applyBorder="1">
      <alignment vertical="center"/>
    </xf>
    <xf numFmtId="0" fontId="49" fillId="0" borderId="15" xfId="0" applyFont="1" applyBorder="1">
      <alignment vertical="center"/>
    </xf>
    <xf numFmtId="170" fontId="49" fillId="0" borderId="0" xfId="2" applyNumberFormat="1" applyFont="1">
      <alignment vertical="center"/>
    </xf>
    <xf numFmtId="0" fontId="85" fillId="0" borderId="0" xfId="0" applyFont="1">
      <alignment vertical="center"/>
    </xf>
    <xf numFmtId="9" fontId="73" fillId="2" borderId="0" xfId="19" applyFont="1" applyFill="1" applyBorder="1" applyAlignment="1">
      <alignment horizontal="center" vertical="center"/>
    </xf>
    <xf numFmtId="9" fontId="74" fillId="0" borderId="0" xfId="19" applyFont="1" applyFill="1" applyBorder="1">
      <alignment vertical="center"/>
    </xf>
    <xf numFmtId="9" fontId="81" fillId="0" borderId="0" xfId="19" applyFont="1" applyFill="1" applyBorder="1">
      <alignment vertical="center"/>
    </xf>
    <xf numFmtId="9" fontId="75" fillId="0" borderId="0" xfId="19" applyFont="1" applyFill="1" applyBorder="1">
      <alignment vertical="center"/>
    </xf>
    <xf numFmtId="9" fontId="72" fillId="0" borderId="0" xfId="19" applyFont="1" applyAlignment="1">
      <alignment horizontal="left" vertical="center"/>
    </xf>
    <xf numFmtId="9" fontId="49" fillId="0" borderId="0" xfId="19" applyFont="1">
      <alignment vertical="center"/>
    </xf>
    <xf numFmtId="9" fontId="87" fillId="0" borderId="0" xfId="19" applyFont="1" applyFill="1">
      <alignment vertical="center"/>
    </xf>
    <xf numFmtId="167" fontId="83" fillId="0" borderId="1" xfId="12" applyNumberFormat="1" applyFont="1" applyFill="1" applyBorder="1">
      <alignment vertical="center"/>
    </xf>
    <xf numFmtId="167" fontId="79" fillId="0" borderId="1" xfId="12" applyNumberFormat="1" applyFont="1" applyFill="1" applyBorder="1">
      <alignment vertical="center"/>
    </xf>
    <xf numFmtId="167" fontId="49" fillId="0" borderId="0" xfId="12" applyNumberFormat="1" applyFont="1" applyFill="1" applyBorder="1">
      <alignment vertical="center"/>
    </xf>
    <xf numFmtId="167" fontId="87" fillId="0" borderId="0" xfId="12" applyNumberFormat="1" applyFont="1" applyFill="1" applyBorder="1">
      <alignment vertical="center"/>
    </xf>
    <xf numFmtId="167" fontId="49" fillId="0" borderId="1" xfId="12" applyNumberFormat="1" applyFont="1" applyFill="1" applyBorder="1">
      <alignment vertical="center"/>
    </xf>
    <xf numFmtId="167" fontId="102" fillId="0" borderId="0" xfId="12" applyNumberFormat="1" applyFont="1" applyFill="1" applyBorder="1">
      <alignment vertical="center"/>
    </xf>
    <xf numFmtId="167" fontId="104" fillId="0" borderId="0" xfId="12" applyNumberFormat="1" applyFont="1" applyFill="1" applyBorder="1">
      <alignment vertical="center"/>
    </xf>
    <xf numFmtId="167" fontId="72" fillId="0" borderId="0" xfId="12" applyNumberFormat="1" applyFont="1" applyFill="1" applyBorder="1" applyAlignment="1">
      <alignment vertical="center" wrapText="1"/>
    </xf>
    <xf numFmtId="170" fontId="72" fillId="0" borderId="0" xfId="12" applyNumberFormat="1" applyFont="1" applyFill="1" applyBorder="1" applyAlignment="1">
      <alignment vertical="center" wrapText="1"/>
    </xf>
    <xf numFmtId="170" fontId="49" fillId="0" borderId="0" xfId="12" applyNumberFormat="1" applyFont="1" applyFill="1" applyBorder="1">
      <alignment vertical="center"/>
    </xf>
    <xf numFmtId="176" fontId="72" fillId="0" borderId="0" xfId="12" applyNumberFormat="1" applyFont="1" applyFill="1" applyBorder="1">
      <alignment vertical="center"/>
    </xf>
    <xf numFmtId="176" fontId="83" fillId="0" borderId="1" xfId="12" applyNumberFormat="1" applyFont="1" applyFill="1" applyBorder="1">
      <alignment vertical="center"/>
    </xf>
    <xf numFmtId="176" fontId="49" fillId="0" borderId="1" xfId="12" applyNumberFormat="1" applyFont="1" applyFill="1" applyBorder="1">
      <alignment vertical="center"/>
    </xf>
    <xf numFmtId="176" fontId="49" fillId="0" borderId="0" xfId="12" applyNumberFormat="1" applyFont="1" applyFill="1" applyBorder="1">
      <alignment vertical="center"/>
    </xf>
    <xf numFmtId="176" fontId="87" fillId="0" borderId="0" xfId="12" applyNumberFormat="1" applyFont="1" applyFill="1" applyBorder="1">
      <alignment vertical="center"/>
    </xf>
    <xf numFmtId="176" fontId="72" fillId="0" borderId="15" xfId="12" applyNumberFormat="1" applyFont="1" applyFill="1" applyBorder="1">
      <alignment vertical="center"/>
    </xf>
    <xf numFmtId="176" fontId="72" fillId="0" borderId="0" xfId="12" applyNumberFormat="1" applyFont="1" applyFill="1" applyBorder="1" applyAlignment="1">
      <alignment horizontal="right" vertical="center"/>
    </xf>
    <xf numFmtId="170" fontId="49" fillId="0" borderId="1" xfId="12" applyNumberFormat="1" applyFont="1" applyFill="1" applyBorder="1">
      <alignment vertical="center"/>
    </xf>
    <xf numFmtId="167" fontId="48" fillId="0" borderId="0" xfId="12" applyNumberFormat="1" applyFont="1" applyFill="1" applyBorder="1">
      <alignment vertical="center"/>
    </xf>
    <xf numFmtId="9" fontId="72" fillId="0" borderId="0" xfId="12" applyNumberFormat="1" applyFont="1" applyFill="1" applyBorder="1">
      <alignment vertical="center"/>
    </xf>
    <xf numFmtId="9" fontId="83" fillId="0" borderId="1" xfId="12" applyNumberFormat="1" applyFont="1" applyFill="1" applyBorder="1">
      <alignment vertical="center"/>
    </xf>
    <xf numFmtId="9" fontId="79" fillId="0" borderId="1" xfId="12" applyNumberFormat="1" applyFont="1" applyFill="1" applyBorder="1">
      <alignment vertical="center"/>
    </xf>
    <xf numFmtId="9" fontId="49" fillId="0" borderId="0" xfId="12" applyNumberFormat="1" applyFont="1" applyFill="1" applyBorder="1">
      <alignment vertical="center"/>
    </xf>
    <xf numFmtId="9" fontId="49" fillId="0" borderId="1" xfId="12" applyNumberFormat="1" applyFont="1" applyFill="1" applyBorder="1">
      <alignment vertical="center"/>
    </xf>
    <xf numFmtId="9" fontId="72" fillId="0" borderId="15" xfId="12" applyNumberFormat="1" applyFont="1" applyFill="1" applyBorder="1">
      <alignment vertical="center"/>
    </xf>
    <xf numFmtId="170" fontId="72" fillId="0" borderId="0" xfId="12" applyNumberFormat="1" applyFont="1" applyFill="1" applyBorder="1">
      <alignment vertical="center"/>
    </xf>
    <xf numFmtId="167" fontId="85" fillId="0" borderId="0" xfId="12" applyNumberFormat="1" applyFont="1" applyFill="1" applyBorder="1">
      <alignment vertical="center"/>
    </xf>
    <xf numFmtId="176" fontId="79" fillId="0" borderId="1" xfId="12" applyNumberFormat="1" applyFont="1" applyFill="1" applyBorder="1">
      <alignment vertical="center"/>
    </xf>
    <xf numFmtId="3" fontId="49" fillId="0" borderId="1" xfId="12" applyNumberFormat="1" applyFont="1" applyFill="1" applyBorder="1">
      <alignment vertical="center"/>
    </xf>
    <xf numFmtId="167" fontId="49" fillId="0" borderId="0" xfId="12" applyNumberFormat="1" applyFont="1" applyFill="1" applyBorder="1" applyAlignment="1">
      <alignment vertical="center" wrapText="1"/>
    </xf>
    <xf numFmtId="176" fontId="83" fillId="0" borderId="0" xfId="12" applyNumberFormat="1" applyFont="1" applyFill="1" applyBorder="1">
      <alignment vertical="center"/>
    </xf>
    <xf numFmtId="176" fontId="79" fillId="0" borderId="0" xfId="12" applyNumberFormat="1" applyFont="1" applyFill="1" applyBorder="1">
      <alignment vertical="center"/>
    </xf>
    <xf numFmtId="170" fontId="49" fillId="0" borderId="0" xfId="19" applyNumberFormat="1" applyFont="1" applyFill="1" applyBorder="1">
      <alignment vertical="center"/>
    </xf>
    <xf numFmtId="3" fontId="20" fillId="7" borderId="17" xfId="11" applyNumberFormat="1" applyFont="1" applyFill="1" applyBorder="1" applyAlignment="1">
      <alignment horizontal="centerContinuous" vertical="center" wrapText="1"/>
    </xf>
    <xf numFmtId="165" fontId="83" fillId="0" borderId="1" xfId="0" applyNumberFormat="1" applyFont="1" applyBorder="1">
      <alignment vertical="center"/>
    </xf>
    <xf numFmtId="3" fontId="87" fillId="0" borderId="0" xfId="0" applyNumberFormat="1" applyFont="1">
      <alignment vertical="center"/>
    </xf>
    <xf numFmtId="167" fontId="72" fillId="0" borderId="0" xfId="6" applyNumberFormat="1" applyFont="1" applyFill="1" applyBorder="1" applyAlignment="1">
      <alignment horizontal="right" vertical="center"/>
    </xf>
    <xf numFmtId="0" fontId="88" fillId="0" borderId="0" xfId="0" applyFont="1" applyAlignment="1">
      <alignment horizontal="left" vertical="center"/>
    </xf>
    <xf numFmtId="0" fontId="43" fillId="4" borderId="16" xfId="0" applyFont="1" applyFill="1" applyBorder="1" applyAlignment="1">
      <alignment horizontal="center" vertical="center"/>
    </xf>
    <xf numFmtId="0" fontId="20" fillId="4" borderId="16" xfId="0" applyFont="1" applyFill="1" applyBorder="1" applyAlignment="1">
      <alignment horizontal="center" vertical="center"/>
    </xf>
    <xf numFmtId="0" fontId="20" fillId="4" borderId="17" xfId="0" applyFont="1" applyFill="1" applyBorder="1">
      <alignment vertical="center"/>
    </xf>
    <xf numFmtId="0" fontId="17" fillId="4" borderId="17" xfId="0" applyFont="1" applyFill="1" applyBorder="1">
      <alignment vertical="center"/>
    </xf>
    <xf numFmtId="165" fontId="83" fillId="0" borderId="6" xfId="0" applyNumberFormat="1" applyFont="1" applyBorder="1">
      <alignment vertical="center"/>
    </xf>
    <xf numFmtId="0" fontId="39" fillId="0" borderId="1" xfId="0" applyFont="1" applyBorder="1">
      <alignment vertical="center"/>
    </xf>
    <xf numFmtId="0" fontId="116" fillId="4" borderId="17" xfId="0" applyFont="1" applyFill="1" applyBorder="1">
      <alignment vertical="center"/>
    </xf>
    <xf numFmtId="0" fontId="56" fillId="4" borderId="17" xfId="0" applyFont="1" applyFill="1" applyBorder="1">
      <alignment vertical="center"/>
    </xf>
    <xf numFmtId="0" fontId="116" fillId="4" borderId="16" xfId="0" applyFont="1" applyFill="1" applyBorder="1">
      <alignment vertical="center"/>
    </xf>
    <xf numFmtId="0" fontId="39" fillId="0" borderId="18" xfId="0" applyFont="1" applyBorder="1">
      <alignment vertical="center"/>
    </xf>
    <xf numFmtId="0" fontId="114" fillId="0" borderId="3" xfId="0" applyFont="1" applyBorder="1">
      <alignment vertical="center"/>
    </xf>
    <xf numFmtId="0" fontId="49" fillId="0" borderId="1" xfId="0" applyFont="1" applyBorder="1">
      <alignment vertical="center"/>
    </xf>
    <xf numFmtId="0" fontId="49" fillId="0" borderId="2" xfId="0" applyFont="1" applyBorder="1">
      <alignment vertical="center"/>
    </xf>
    <xf numFmtId="0" fontId="49" fillId="0" borderId="5" xfId="0" applyFont="1" applyBorder="1">
      <alignment vertical="center"/>
    </xf>
    <xf numFmtId="0" fontId="83" fillId="0" borderId="2" xfId="0" applyFont="1" applyBorder="1">
      <alignment vertical="center"/>
    </xf>
    <xf numFmtId="0" fontId="79" fillId="0" borderId="2" xfId="0" applyFont="1" applyBorder="1">
      <alignment vertical="center"/>
    </xf>
    <xf numFmtId="0" fontId="79" fillId="0" borderId="1" xfId="0" applyFont="1" applyBorder="1">
      <alignment vertical="center"/>
    </xf>
    <xf numFmtId="0" fontId="79" fillId="0" borderId="5" xfId="0" applyFont="1" applyBorder="1">
      <alignment vertical="center"/>
    </xf>
    <xf numFmtId="0" fontId="83" fillId="0" borderId="3" xfId="0" applyFont="1" applyBorder="1">
      <alignment vertical="center"/>
    </xf>
    <xf numFmtId="0" fontId="94" fillId="0" borderId="3" xfId="0" applyFont="1" applyBorder="1">
      <alignment vertical="center"/>
    </xf>
    <xf numFmtId="165" fontId="94" fillId="0" borderId="1" xfId="0" applyNumberFormat="1" applyFont="1" applyBorder="1">
      <alignment vertical="center"/>
    </xf>
    <xf numFmtId="0" fontId="49" fillId="0" borderId="28" xfId="0" applyFont="1" applyBorder="1">
      <alignment vertical="center"/>
    </xf>
    <xf numFmtId="165" fontId="49" fillId="0" borderId="15" xfId="0" applyNumberFormat="1" applyFont="1" applyBorder="1">
      <alignment vertical="center"/>
    </xf>
    <xf numFmtId="0" fontId="79" fillId="0" borderId="14" xfId="0" applyFont="1" applyBorder="1">
      <alignment vertical="center"/>
    </xf>
    <xf numFmtId="3" fontId="49" fillId="0" borderId="0" xfId="2" applyNumberFormat="1" applyFont="1" applyFill="1">
      <alignment vertical="center"/>
    </xf>
    <xf numFmtId="3" fontId="79" fillId="0" borderId="14" xfId="0" applyNumberFormat="1" applyFont="1" applyBorder="1">
      <alignment vertical="center"/>
    </xf>
    <xf numFmtId="0" fontId="39" fillId="0" borderId="3" xfId="0" applyFont="1" applyBorder="1">
      <alignment vertical="center"/>
    </xf>
    <xf numFmtId="0" fontId="94" fillId="0" borderId="1" xfId="0" applyFont="1" applyBorder="1">
      <alignment vertical="center"/>
    </xf>
    <xf numFmtId="165" fontId="94" fillId="0" borderId="0" xfId="0" applyNumberFormat="1" applyFont="1">
      <alignment vertical="center"/>
    </xf>
    <xf numFmtId="9" fontId="72" fillId="0" borderId="0" xfId="2" applyFont="1" applyFill="1" applyAlignment="1">
      <alignment horizontal="left" vertical="center"/>
    </xf>
    <xf numFmtId="9" fontId="75" fillId="0" borderId="0" xfId="2" applyFont="1" applyFill="1" applyAlignment="1">
      <alignment horizontal="left" vertical="center"/>
    </xf>
    <xf numFmtId="178" fontId="49" fillId="0" borderId="1" xfId="12" applyNumberFormat="1" applyFont="1" applyFill="1" applyBorder="1">
      <alignment vertical="center"/>
    </xf>
    <xf numFmtId="9" fontId="28" fillId="4" borderId="16" xfId="19" applyFont="1" applyFill="1" applyBorder="1">
      <alignment vertical="center"/>
    </xf>
    <xf numFmtId="9" fontId="18" fillId="4" borderId="15" xfId="19" applyFont="1" applyFill="1" applyBorder="1">
      <alignment vertical="center"/>
    </xf>
    <xf numFmtId="0" fontId="122" fillId="0" borderId="0" xfId="0" applyFont="1">
      <alignment vertical="center"/>
    </xf>
    <xf numFmtId="0" fontId="123" fillId="0" borderId="0" xfId="0" applyFont="1">
      <alignment vertical="center"/>
    </xf>
    <xf numFmtId="3" fontId="50" fillId="0" borderId="0" xfId="12" applyNumberFormat="1" applyFont="1" applyFill="1" applyBorder="1">
      <alignment vertical="center"/>
    </xf>
    <xf numFmtId="165" fontId="77" fillId="0" borderId="3" xfId="0" applyNumberFormat="1" applyFont="1" applyBorder="1">
      <alignment vertical="center"/>
    </xf>
    <xf numFmtId="0" fontId="51" fillId="3" borderId="0" xfId="0" applyFont="1" applyFill="1">
      <alignment vertical="center"/>
    </xf>
    <xf numFmtId="0" fontId="28" fillId="3" borderId="0" xfId="0" applyFont="1" applyFill="1">
      <alignment vertical="center"/>
    </xf>
    <xf numFmtId="3" fontId="31" fillId="3" borderId="0" xfId="0" applyNumberFormat="1" applyFont="1" applyFill="1">
      <alignment vertical="center"/>
    </xf>
    <xf numFmtId="3" fontId="31" fillId="3" borderId="0" xfId="14" applyNumberFormat="1" applyFont="1" applyFill="1" applyBorder="1">
      <alignment vertical="center"/>
    </xf>
    <xf numFmtId="0" fontId="51" fillId="0" borderId="26" xfId="0" applyFont="1" applyBorder="1">
      <alignment vertical="center"/>
    </xf>
    <xf numFmtId="3" fontId="73" fillId="2" borderId="0" xfId="0" applyNumberFormat="1" applyFont="1" applyFill="1" applyAlignment="1">
      <alignment horizontal="center" vertical="center"/>
    </xf>
    <xf numFmtId="3" fontId="73" fillId="0" borderId="0" xfId="0" applyNumberFormat="1" applyFont="1" applyAlignment="1">
      <alignment horizontal="center" vertical="center"/>
    </xf>
    <xf numFmtId="165" fontId="74" fillId="6" borderId="0" xfId="0" applyNumberFormat="1" applyFont="1" applyFill="1">
      <alignment vertical="center"/>
    </xf>
    <xf numFmtId="165" fontId="85" fillId="6" borderId="0" xfId="0" applyNumberFormat="1" applyFont="1" applyFill="1">
      <alignment vertical="center"/>
    </xf>
    <xf numFmtId="165" fontId="72" fillId="6" borderId="0" xfId="0" applyNumberFormat="1" applyFont="1" applyFill="1">
      <alignment vertical="center"/>
    </xf>
    <xf numFmtId="165" fontId="75" fillId="6" borderId="0" xfId="0" applyNumberFormat="1" applyFont="1" applyFill="1">
      <alignment vertical="center"/>
    </xf>
    <xf numFmtId="3" fontId="72" fillId="6" borderId="0" xfId="0" applyNumberFormat="1" applyFont="1" applyFill="1" applyAlignment="1">
      <alignment horizontal="right" vertical="center"/>
    </xf>
    <xf numFmtId="3" fontId="72" fillId="6" borderId="0" xfId="0" applyNumberFormat="1" applyFont="1" applyFill="1">
      <alignment vertical="center"/>
    </xf>
    <xf numFmtId="165" fontId="77" fillId="0" borderId="1" xfId="0" applyNumberFormat="1" applyFont="1" applyBorder="1">
      <alignment vertical="center"/>
    </xf>
    <xf numFmtId="3" fontId="49" fillId="0" borderId="1" xfId="0" applyNumberFormat="1" applyFont="1" applyBorder="1">
      <alignment vertical="center"/>
    </xf>
    <xf numFmtId="167" fontId="85" fillId="5" borderId="16" xfId="12" applyNumberFormat="1" applyFont="1" applyFill="1" applyBorder="1">
      <alignment vertical="center"/>
    </xf>
    <xf numFmtId="167" fontId="74" fillId="5" borderId="16" xfId="12" applyNumberFormat="1" applyFont="1" applyFill="1" applyBorder="1">
      <alignment vertical="center"/>
    </xf>
    <xf numFmtId="3" fontId="72" fillId="5" borderId="16" xfId="12" applyNumberFormat="1" applyFont="1" applyFill="1" applyBorder="1" applyAlignment="1">
      <alignment horizontal="right" vertical="center"/>
    </xf>
    <xf numFmtId="3" fontId="72" fillId="5" borderId="16" xfId="12" applyNumberFormat="1" applyFont="1" applyFill="1" applyBorder="1">
      <alignment vertical="center"/>
    </xf>
    <xf numFmtId="165" fontId="77" fillId="0" borderId="2" xfId="0" applyNumberFormat="1" applyFont="1" applyBorder="1">
      <alignment vertical="center"/>
    </xf>
    <xf numFmtId="165" fontId="83" fillId="0" borderId="23" xfId="0" applyNumberFormat="1" applyFont="1" applyBorder="1">
      <alignment vertical="center"/>
    </xf>
    <xf numFmtId="165" fontId="77" fillId="0" borderId="15" xfId="0" applyNumberFormat="1" applyFont="1" applyBorder="1">
      <alignment vertical="center"/>
    </xf>
    <xf numFmtId="165" fontId="79" fillId="0" borderId="15" xfId="0" applyNumberFormat="1" applyFont="1" applyBorder="1">
      <alignment vertical="center"/>
    </xf>
    <xf numFmtId="165" fontId="79" fillId="0" borderId="25" xfId="0" applyNumberFormat="1" applyFont="1" applyBorder="1">
      <alignment vertical="center"/>
    </xf>
    <xf numFmtId="165" fontId="74" fillId="0" borderId="0" xfId="0" applyNumberFormat="1" applyFont="1">
      <alignment vertical="center"/>
    </xf>
    <xf numFmtId="165" fontId="75" fillId="0" borderId="0" xfId="0" applyNumberFormat="1" applyFont="1">
      <alignment vertical="center"/>
    </xf>
    <xf numFmtId="3" fontId="50" fillId="0" borderId="0" xfId="0" applyNumberFormat="1" applyFont="1">
      <alignment vertical="center"/>
    </xf>
    <xf numFmtId="3" fontId="79" fillId="0" borderId="1" xfId="0" applyNumberFormat="1" applyFont="1" applyBorder="1">
      <alignment vertical="center"/>
    </xf>
    <xf numFmtId="0" fontId="28" fillId="0" borderId="0" xfId="0" applyFont="1">
      <alignment vertical="center"/>
    </xf>
    <xf numFmtId="0" fontId="51" fillId="0" borderId="0" xfId="0" applyFont="1">
      <alignment vertical="center"/>
    </xf>
    <xf numFmtId="0" fontId="52" fillId="0" borderId="0" xfId="0" applyFont="1">
      <alignment vertical="center"/>
    </xf>
    <xf numFmtId="165" fontId="85" fillId="0" borderId="0" xfId="0" applyNumberFormat="1" applyFont="1">
      <alignment vertical="center"/>
    </xf>
    <xf numFmtId="3" fontId="72" fillId="0" borderId="0" xfId="0" applyNumberFormat="1" applyFont="1">
      <alignment vertical="center"/>
    </xf>
    <xf numFmtId="0" fontId="29" fillId="0" borderId="0" xfId="0" applyFont="1">
      <alignment vertical="center"/>
    </xf>
    <xf numFmtId="167" fontId="20" fillId="0" borderId="0" xfId="12" applyNumberFormat="1" applyFont="1" applyFill="1" applyBorder="1">
      <alignment vertical="center"/>
    </xf>
    <xf numFmtId="3" fontId="48" fillId="0" borderId="0" xfId="0" applyNumberFormat="1" applyFont="1">
      <alignment vertical="center"/>
    </xf>
    <xf numFmtId="3" fontId="77" fillId="0" borderId="1" xfId="0" applyNumberFormat="1" applyFont="1" applyBorder="1">
      <alignment vertical="center"/>
    </xf>
    <xf numFmtId="165" fontId="48" fillId="0" borderId="0" xfId="0" applyNumberFormat="1" applyFont="1">
      <alignment vertical="center"/>
    </xf>
    <xf numFmtId="165" fontId="77" fillId="0" borderId="0" xfId="0" applyNumberFormat="1" applyFont="1">
      <alignment vertical="center"/>
    </xf>
    <xf numFmtId="167" fontId="74" fillId="0" borderId="0" xfId="12" applyNumberFormat="1" applyFont="1" applyFill="1" applyBorder="1">
      <alignment vertical="center"/>
    </xf>
    <xf numFmtId="3" fontId="72" fillId="0" borderId="0" xfId="12" quotePrefix="1" applyNumberFormat="1" applyFont="1" applyFill="1" applyBorder="1" applyAlignment="1">
      <alignment horizontal="right" vertical="center"/>
    </xf>
    <xf numFmtId="165" fontId="101" fillId="6" borderId="0" xfId="0" applyNumberFormat="1" applyFont="1" applyFill="1">
      <alignment vertical="center"/>
    </xf>
    <xf numFmtId="165" fontId="102" fillId="6" borderId="0" xfId="0" applyNumberFormat="1" applyFont="1" applyFill="1">
      <alignment vertical="center"/>
    </xf>
    <xf numFmtId="165" fontId="101" fillId="0" borderId="0" xfId="0" applyNumberFormat="1" applyFont="1">
      <alignment vertical="center"/>
    </xf>
    <xf numFmtId="165" fontId="102" fillId="0" borderId="0" xfId="0" applyNumberFormat="1" applyFont="1">
      <alignment vertical="center"/>
    </xf>
    <xf numFmtId="3" fontId="77" fillId="0" borderId="5" xfId="0" applyNumberFormat="1" applyFont="1" applyBorder="1">
      <alignment vertical="center"/>
    </xf>
    <xf numFmtId="3" fontId="49" fillId="0" borderId="5" xfId="0" applyNumberFormat="1" applyFont="1" applyBorder="1">
      <alignment vertical="center"/>
    </xf>
    <xf numFmtId="3" fontId="79" fillId="0" borderId="13" xfId="0" applyNumberFormat="1" applyFont="1" applyBorder="1">
      <alignment vertical="center"/>
    </xf>
    <xf numFmtId="3" fontId="49" fillId="0" borderId="13" xfId="0" applyNumberFormat="1" applyFont="1" applyBorder="1">
      <alignment vertical="center"/>
    </xf>
    <xf numFmtId="3" fontId="49" fillId="0" borderId="13" xfId="0" applyNumberFormat="1" applyFont="1" applyBorder="1" applyAlignment="1">
      <alignment horizontal="right" vertical="center"/>
    </xf>
    <xf numFmtId="3" fontId="91" fillId="0" borderId="13" xfId="0" applyNumberFormat="1" applyFont="1" applyBorder="1">
      <alignment vertical="center"/>
    </xf>
    <xf numFmtId="3" fontId="91" fillId="0" borderId="1" xfId="0" applyNumberFormat="1" applyFont="1" applyBorder="1">
      <alignment vertical="center"/>
    </xf>
    <xf numFmtId="3" fontId="77" fillId="0" borderId="0" xfId="0" applyNumberFormat="1" applyFont="1">
      <alignment vertical="center"/>
    </xf>
    <xf numFmtId="3" fontId="91" fillId="0" borderId="0" xfId="0" applyNumberFormat="1" applyFont="1">
      <alignment vertical="center"/>
    </xf>
    <xf numFmtId="3" fontId="79" fillId="0" borderId="0" xfId="0" applyNumberFormat="1" applyFont="1">
      <alignment vertical="center"/>
    </xf>
    <xf numFmtId="3" fontId="91" fillId="0" borderId="2" xfId="0" applyNumberFormat="1" applyFont="1" applyBorder="1">
      <alignment vertical="center"/>
    </xf>
    <xf numFmtId="3" fontId="77" fillId="0" borderId="21" xfId="6" applyNumberFormat="1" applyFont="1" applyFill="1" applyBorder="1">
      <alignment vertical="center"/>
    </xf>
    <xf numFmtId="3" fontId="83" fillId="0" borderId="21" xfId="6" applyNumberFormat="1" applyFont="1" applyFill="1" applyBorder="1">
      <alignment vertical="center"/>
    </xf>
    <xf numFmtId="165" fontId="76" fillId="0" borderId="19" xfId="0" applyNumberFormat="1" applyFont="1" applyBorder="1">
      <alignment vertical="center"/>
    </xf>
    <xf numFmtId="0" fontId="77" fillId="0" borderId="3" xfId="0" applyFont="1" applyBorder="1">
      <alignment vertical="center"/>
    </xf>
    <xf numFmtId="165" fontId="77" fillId="0" borderId="19" xfId="0" applyNumberFormat="1" applyFont="1" applyBorder="1">
      <alignment vertical="center"/>
    </xf>
    <xf numFmtId="165" fontId="83" fillId="0" borderId="19" xfId="0" applyNumberFormat="1" applyFont="1" applyBorder="1">
      <alignment vertical="center"/>
    </xf>
    <xf numFmtId="0" fontId="45" fillId="4" borderId="16" xfId="0" applyFont="1" applyFill="1" applyBorder="1">
      <alignment vertical="center"/>
    </xf>
    <xf numFmtId="167" fontId="72" fillId="6" borderId="23" xfId="12" applyNumberFormat="1" applyFont="1" applyFill="1" applyBorder="1">
      <alignment vertical="center"/>
    </xf>
    <xf numFmtId="0" fontId="126" fillId="0" borderId="0" xfId="0" applyFont="1">
      <alignment vertical="center"/>
    </xf>
    <xf numFmtId="3" fontId="77" fillId="0" borderId="20" xfId="6" applyNumberFormat="1" applyFont="1" applyFill="1" applyBorder="1">
      <alignment vertical="center"/>
    </xf>
    <xf numFmtId="165" fontId="79" fillId="0" borderId="0" xfId="0" applyNumberFormat="1" applyFont="1" applyAlignment="1">
      <alignment vertical="top"/>
    </xf>
    <xf numFmtId="167" fontId="74" fillId="5" borderId="0" xfId="6" applyNumberFormat="1" applyFont="1" applyFill="1" applyBorder="1">
      <alignment vertical="center"/>
    </xf>
    <xf numFmtId="3" fontId="83" fillId="0" borderId="1" xfId="6" applyNumberFormat="1" applyFont="1" applyFill="1" applyBorder="1">
      <alignment vertical="center"/>
    </xf>
    <xf numFmtId="3" fontId="83" fillId="0" borderId="0" xfId="6" applyNumberFormat="1" applyFont="1" applyFill="1" applyBorder="1">
      <alignment vertical="center"/>
    </xf>
    <xf numFmtId="0" fontId="83" fillId="0" borderId="4" xfId="0" applyFont="1" applyBorder="1">
      <alignment vertical="center"/>
    </xf>
    <xf numFmtId="9" fontId="31" fillId="0" borderId="0" xfId="2" applyFont="1">
      <alignment vertical="center"/>
    </xf>
    <xf numFmtId="167" fontId="28" fillId="0" borderId="0" xfId="6" applyNumberFormat="1" applyFont="1" applyFill="1" applyBorder="1">
      <alignment vertical="center"/>
    </xf>
    <xf numFmtId="165" fontId="31" fillId="0" borderId="0" xfId="0" applyNumberFormat="1" applyFont="1">
      <alignment vertical="center"/>
    </xf>
    <xf numFmtId="167" fontId="60" fillId="0" borderId="0" xfId="12" applyNumberFormat="1" applyFont="1" applyFill="1" applyBorder="1" applyAlignment="1">
      <alignment vertical="center" wrapText="1"/>
    </xf>
    <xf numFmtId="167" fontId="64" fillId="0" borderId="0" xfId="12" applyNumberFormat="1" applyFont="1" applyFill="1" applyBorder="1" applyAlignment="1">
      <alignment vertical="center" wrapText="1"/>
    </xf>
    <xf numFmtId="170" fontId="64" fillId="0" borderId="0" xfId="12" applyNumberFormat="1" applyFont="1" applyFill="1" applyBorder="1" applyAlignment="1">
      <alignment vertical="center" wrapText="1"/>
    </xf>
    <xf numFmtId="3" fontId="49" fillId="0" borderId="1" xfId="12" applyNumberFormat="1" applyFont="1" applyFill="1" applyBorder="1" applyAlignment="1">
      <alignment horizontal="righ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10" fillId="0" borderId="14" xfId="12" applyNumberFormat="1" applyFont="1" applyFill="1" applyBorder="1">
      <alignment vertical="center"/>
    </xf>
    <xf numFmtId="37" fontId="49" fillId="0" borderId="6" xfId="12" applyNumberFormat="1" applyFont="1" applyFill="1" applyBorder="1" applyAlignment="1">
      <alignment horizontal="right" vertical="center"/>
    </xf>
    <xf numFmtId="37" fontId="49" fillId="0" borderId="14" xfId="12" applyNumberFormat="1" applyFont="1" applyFill="1" applyBorder="1" applyAlignment="1">
      <alignment horizontal="right" vertical="center"/>
    </xf>
    <xf numFmtId="167" fontId="10" fillId="0" borderId="28" xfId="12" applyNumberFormat="1" applyFont="1" applyFill="1" applyBorder="1">
      <alignment vertical="center"/>
    </xf>
    <xf numFmtId="10" fontId="10" fillId="0" borderId="6" xfId="12" applyNumberFormat="1" applyFont="1" applyFill="1" applyBorder="1">
      <alignment vertical="center"/>
    </xf>
    <xf numFmtId="38" fontId="10" fillId="0" borderId="18" xfId="12" applyFont="1" applyBorder="1">
      <alignment vertical="center"/>
    </xf>
    <xf numFmtId="38" fontId="10" fillId="0" borderId="3" xfId="12" applyFont="1" applyBorder="1">
      <alignment vertical="center"/>
    </xf>
    <xf numFmtId="38" fontId="10" fillId="0" borderId="0" xfId="12" applyFont="1" applyBorder="1">
      <alignment vertical="center"/>
    </xf>
    <xf numFmtId="174" fontId="12" fillId="0" borderId="28" xfId="12" applyNumberFormat="1" applyFont="1" applyFill="1" applyBorder="1" applyAlignment="1">
      <alignment horizontal="right" vertical="center"/>
    </xf>
    <xf numFmtId="3" fontId="49" fillId="0" borderId="2" xfId="2" applyNumberFormat="1" applyFont="1" applyBorder="1">
      <alignment vertical="center"/>
    </xf>
    <xf numFmtId="3" fontId="49" fillId="0" borderId="21" xfId="2" applyNumberFormat="1" applyFont="1" applyBorder="1">
      <alignment vertical="center"/>
    </xf>
    <xf numFmtId="3" fontId="81" fillId="5" borderId="0" xfId="2" applyNumberFormat="1" applyFont="1" applyFill="1" applyBorder="1">
      <alignment vertical="center"/>
    </xf>
    <xf numFmtId="3" fontId="49" fillId="0" borderId="29" xfId="2" applyNumberFormat="1" applyFont="1" applyBorder="1">
      <alignment vertical="center"/>
    </xf>
    <xf numFmtId="179" fontId="49" fillId="0" borderId="2" xfId="0" applyNumberFormat="1" applyFont="1" applyBorder="1" applyAlignment="1">
      <alignment horizontal="right" vertical="center"/>
    </xf>
    <xf numFmtId="165" fontId="89" fillId="0" borderId="0" xfId="0" applyNumberFormat="1" applyFont="1">
      <alignment vertical="center"/>
    </xf>
    <xf numFmtId="178" fontId="72" fillId="0" borderId="0" xfId="12" applyNumberFormat="1" applyFont="1" applyFill="1" applyBorder="1" applyAlignment="1">
      <alignment vertical="center" wrapText="1"/>
    </xf>
    <xf numFmtId="0" fontId="66" fillId="0" borderId="0" xfId="0" applyFont="1">
      <alignment vertical="center"/>
    </xf>
    <xf numFmtId="9" fontId="76" fillId="0" borderId="1" xfId="12" applyNumberFormat="1" applyFont="1" applyFill="1" applyBorder="1">
      <alignment vertical="center"/>
    </xf>
    <xf numFmtId="3" fontId="72" fillId="0" borderId="0" xfId="12" applyNumberFormat="1" applyFont="1" applyFill="1" applyBorder="1" applyAlignment="1">
      <alignment vertical="center" wrapText="1"/>
    </xf>
    <xf numFmtId="38" fontId="72" fillId="6" borderId="16" xfId="2" applyNumberFormat="1" applyFont="1" applyFill="1" applyBorder="1" applyAlignment="1">
      <alignment horizontal="right" vertical="center"/>
    </xf>
    <xf numFmtId="38" fontId="72" fillId="5" borderId="15" xfId="2" applyNumberFormat="1" applyFont="1" applyFill="1" applyBorder="1" applyAlignment="1">
      <alignment horizontal="right" vertical="center"/>
    </xf>
    <xf numFmtId="38" fontId="72" fillId="6" borderId="16" xfId="2" applyNumberFormat="1" applyFont="1" applyFill="1" applyBorder="1">
      <alignment vertical="center"/>
    </xf>
    <xf numFmtId="38" fontId="49" fillId="0" borderId="15" xfId="2" applyNumberFormat="1" applyFont="1" applyFill="1" applyBorder="1">
      <alignment vertical="center"/>
    </xf>
    <xf numFmtId="3" fontId="72" fillId="5" borderId="15" xfId="1" applyNumberFormat="1" applyFont="1" applyFill="1" applyBorder="1" applyAlignment="1">
      <alignment horizontal="right" vertical="center"/>
    </xf>
    <xf numFmtId="3" fontId="49" fillId="0" borderId="19"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31" fillId="3" borderId="16" xfId="0" applyNumberFormat="1" applyFont="1" applyFill="1" applyBorder="1" applyAlignment="1">
      <alignment horizontal="center" vertical="center"/>
    </xf>
    <xf numFmtId="3" fontId="22" fillId="2" borderId="0" xfId="0" applyNumberFormat="1" applyFont="1" applyFill="1" applyAlignment="1">
      <alignment horizontal="center" vertical="center"/>
    </xf>
    <xf numFmtId="3" fontId="60" fillId="0" borderId="0" xfId="6" applyNumberFormat="1" applyFont="1" applyFill="1" applyBorder="1" applyAlignment="1">
      <alignment horizontal="right" vertical="center"/>
    </xf>
    <xf numFmtId="3" fontId="60" fillId="0" borderId="0" xfId="0" applyNumberFormat="1" applyFont="1" applyAlignment="1">
      <alignment horizontal="left" vertical="top" wrapText="1"/>
    </xf>
    <xf numFmtId="3" fontId="49" fillId="0" borderId="0" xfId="6" applyNumberFormat="1" applyFont="1" applyFill="1" applyBorder="1" applyAlignment="1">
      <alignment horizontal="right" vertical="center"/>
    </xf>
    <xf numFmtId="3" fontId="49" fillId="0" borderId="16" xfId="1" applyNumberFormat="1" applyFont="1" applyFill="1" applyBorder="1">
      <alignment vertical="center"/>
    </xf>
    <xf numFmtId="3" fontId="96" fillId="0" borderId="0" xfId="6" applyNumberFormat="1" applyFont="1" applyFill="1" applyBorder="1" applyAlignment="1">
      <alignment horizontal="right" vertical="center"/>
    </xf>
    <xf numFmtId="3" fontId="49" fillId="0" borderId="0" xfId="0" applyNumberFormat="1" applyFont="1" applyAlignment="1">
      <alignment horizontal="center" vertical="center"/>
    </xf>
    <xf numFmtId="3" fontId="49" fillId="0" borderId="0" xfId="2" applyNumberFormat="1" applyFont="1" applyFill="1" applyBorder="1" applyAlignment="1">
      <alignment horizontal="right" vertical="center"/>
    </xf>
    <xf numFmtId="3" fontId="72" fillId="0" borderId="17" xfId="6" applyNumberFormat="1" applyFont="1" applyFill="1" applyBorder="1" applyAlignment="1">
      <alignment horizontal="right" vertical="center"/>
    </xf>
    <xf numFmtId="3" fontId="31" fillId="0" borderId="0" xfId="0" applyNumberFormat="1" applyFont="1">
      <alignment vertical="center"/>
    </xf>
    <xf numFmtId="3" fontId="20" fillId="0" borderId="0" xfId="0" applyNumberFormat="1" applyFont="1">
      <alignment vertical="center"/>
    </xf>
    <xf numFmtId="3" fontId="20" fillId="0" borderId="0" xfId="6" applyNumberFormat="1" applyFont="1" applyFill="1" applyBorder="1">
      <alignment vertical="center"/>
    </xf>
    <xf numFmtId="3" fontId="49"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28" fillId="3" borderId="16" xfId="1" applyNumberFormat="1" applyFont="1" applyFill="1" applyBorder="1" applyAlignment="1">
      <alignment horizontal="center" vertical="center" wrapText="1"/>
    </xf>
    <xf numFmtId="3" fontId="73" fillId="2" borderId="0" xfId="1" applyNumberFormat="1" applyFont="1" applyFill="1" applyBorder="1" applyAlignment="1">
      <alignment horizontal="center" vertical="center"/>
    </xf>
    <xf numFmtId="3" fontId="22" fillId="2" borderId="0" xfId="1" applyNumberFormat="1" applyFont="1" applyFill="1" applyBorder="1" applyAlignment="1">
      <alignment horizontal="center" vertical="center"/>
    </xf>
    <xf numFmtId="3" fontId="49" fillId="0" borderId="19" xfId="1" applyNumberFormat="1" applyFont="1" applyFill="1" applyBorder="1" applyAlignment="1">
      <alignment horizontal="right" vertical="center"/>
    </xf>
    <xf numFmtId="3" fontId="49" fillId="0" borderId="0" xfId="1" applyNumberFormat="1" applyFont="1" applyAlignment="1">
      <alignment vertical="top"/>
    </xf>
    <xf numFmtId="3" fontId="73" fillId="0" borderId="0" xfId="1" applyNumberFormat="1" applyFont="1" applyBorder="1" applyAlignment="1">
      <alignment horizontal="center" vertical="center"/>
    </xf>
    <xf numFmtId="3" fontId="49" fillId="0" borderId="0" xfId="1" applyNumberFormat="1" applyFont="1">
      <alignment vertical="center"/>
    </xf>
    <xf numFmtId="3" fontId="72" fillId="0" borderId="15" xfId="1" applyNumberFormat="1" applyFont="1" applyFill="1" applyBorder="1" applyAlignment="1">
      <alignment horizontal="right" vertical="center"/>
    </xf>
    <xf numFmtId="3" fontId="49" fillId="0" borderId="0" xfId="1" applyNumberFormat="1" applyFont="1" applyFill="1" applyBorder="1">
      <alignment vertical="center"/>
    </xf>
    <xf numFmtId="3" fontId="50" fillId="0" borderId="0" xfId="1" quotePrefix="1" applyNumberFormat="1" applyFont="1">
      <alignment vertical="center"/>
    </xf>
    <xf numFmtId="3" fontId="50" fillId="0" borderId="0" xfId="1" applyNumberFormat="1" applyFont="1">
      <alignment vertical="center"/>
    </xf>
    <xf numFmtId="3" fontId="31" fillId="3" borderId="16" xfId="1" applyNumberFormat="1" applyFont="1" applyFill="1" applyBorder="1">
      <alignment vertical="center"/>
    </xf>
    <xf numFmtId="3" fontId="17" fillId="4" borderId="16" xfId="1" applyNumberFormat="1" applyFont="1" applyFill="1" applyBorder="1">
      <alignment vertical="center"/>
    </xf>
    <xf numFmtId="3" fontId="96" fillId="0" borderId="0" xfId="1" applyNumberFormat="1" applyFont="1" applyFill="1" applyBorder="1" applyAlignment="1">
      <alignment horizontal="right" vertical="center"/>
    </xf>
    <xf numFmtId="3" fontId="72" fillId="0" borderId="0" xfId="1" applyNumberFormat="1" applyFont="1" applyFill="1" applyBorder="1" applyAlignment="1">
      <alignment horizontal="center" vertical="center" wrapText="1"/>
    </xf>
    <xf numFmtId="3" fontId="49" fillId="0" borderId="0" xfId="1" applyNumberFormat="1" applyFont="1" applyAlignment="1">
      <alignment horizontal="right" vertical="center"/>
    </xf>
    <xf numFmtId="3" fontId="72" fillId="0" borderId="17" xfId="1" applyNumberFormat="1" applyFont="1" applyFill="1" applyBorder="1" applyAlignment="1">
      <alignment horizontal="right" vertical="center"/>
    </xf>
    <xf numFmtId="3" fontId="49" fillId="0" borderId="0" xfId="1" applyNumberFormat="1" applyFont="1" applyAlignment="1">
      <alignment horizontal="left" vertical="center"/>
    </xf>
    <xf numFmtId="3" fontId="31" fillId="0" borderId="0" xfId="1" applyNumberFormat="1" applyFont="1" applyBorder="1">
      <alignment vertical="center"/>
    </xf>
    <xf numFmtId="3" fontId="20" fillId="0" borderId="0" xfId="1" applyNumberFormat="1" applyFont="1" applyBorder="1">
      <alignment vertical="center"/>
    </xf>
    <xf numFmtId="3" fontId="20" fillId="0" borderId="0" xfId="1" applyNumberFormat="1" applyFont="1" applyFill="1" applyBorder="1">
      <alignment vertical="center"/>
    </xf>
    <xf numFmtId="3" fontId="10" fillId="0" borderId="0" xfId="1" applyNumberFormat="1" applyFont="1" applyFill="1" applyBorder="1">
      <alignment vertical="center"/>
    </xf>
    <xf numFmtId="3" fontId="72" fillId="5" borderId="15" xfId="1" applyNumberFormat="1" applyFont="1" applyFill="1" applyBorder="1">
      <alignment vertical="center"/>
    </xf>
    <xf numFmtId="3" fontId="72" fillId="5" borderId="15" xfId="1" quotePrefix="1" applyNumberFormat="1" applyFont="1" applyFill="1" applyBorder="1" applyAlignment="1">
      <alignment horizontal="right" vertical="center"/>
    </xf>
    <xf numFmtId="167" fontId="102" fillId="0" borderId="16" xfId="6" applyNumberFormat="1" applyFont="1" applyFill="1" applyBorder="1">
      <alignment vertical="center"/>
    </xf>
    <xf numFmtId="167" fontId="75" fillId="0" borderId="16" xfId="6" applyNumberFormat="1" applyFont="1" applyFill="1" applyBorder="1">
      <alignment vertical="center"/>
    </xf>
    <xf numFmtId="37" fontId="49" fillId="0" borderId="5" xfId="6" applyNumberFormat="1" applyFont="1" applyFill="1" applyBorder="1" applyAlignment="1">
      <alignment horizontal="right" vertical="center"/>
    </xf>
    <xf numFmtId="0" fontId="31" fillId="3" borderId="16" xfId="0" applyFont="1" applyFill="1" applyBorder="1" applyAlignment="1">
      <alignment horizontal="right" vertical="center"/>
    </xf>
    <xf numFmtId="0" fontId="10" fillId="0" borderId="0" xfId="0" applyFont="1" applyAlignment="1">
      <alignment horizontal="right" vertical="center"/>
    </xf>
    <xf numFmtId="3" fontId="49" fillId="0" borderId="1" xfId="6" applyNumberFormat="1" applyFont="1" applyFill="1" applyBorder="1" applyAlignment="1">
      <alignment horizontal="right" vertical="center"/>
    </xf>
    <xf numFmtId="167" fontId="76" fillId="0" borderId="1" xfId="12" applyNumberFormat="1" applyFont="1" applyFill="1" applyBorder="1">
      <alignment vertical="center"/>
    </xf>
    <xf numFmtId="3" fontId="49" fillId="0" borderId="1" xfId="6" applyNumberFormat="1" applyFont="1" applyFill="1" applyBorder="1" applyAlignment="1">
      <alignment vertical="center"/>
    </xf>
    <xf numFmtId="176" fontId="77" fillId="0" borderId="0" xfId="12" applyNumberFormat="1" applyFont="1" applyFill="1" applyBorder="1">
      <alignment vertical="center"/>
    </xf>
    <xf numFmtId="165" fontId="94" fillId="0" borderId="19" xfId="0" applyNumberFormat="1" applyFont="1" applyBorder="1">
      <alignment vertical="center"/>
    </xf>
    <xf numFmtId="37" fontId="72" fillId="5" borderId="15" xfId="14" applyNumberFormat="1" applyFont="1" applyFill="1" applyBorder="1">
      <alignment vertical="center"/>
    </xf>
    <xf numFmtId="37" fontId="72" fillId="5" borderId="15" xfId="14" quotePrefix="1" applyNumberFormat="1" applyFont="1" applyFill="1" applyBorder="1" applyAlignment="1">
      <alignment horizontal="right" vertical="center"/>
    </xf>
    <xf numFmtId="37" fontId="72" fillId="5" borderId="15" xfId="14" applyNumberFormat="1" applyFont="1" applyFill="1" applyBorder="1" applyAlignment="1">
      <alignment horizontal="right" vertical="center"/>
    </xf>
    <xf numFmtId="37" fontId="49" fillId="0" borderId="19" xfId="14" applyNumberFormat="1" applyFont="1" applyFill="1" applyBorder="1">
      <alignment vertical="center"/>
    </xf>
    <xf numFmtId="37" fontId="49" fillId="0" borderId="19" xfId="14" applyNumberFormat="1" applyFont="1" applyFill="1" applyBorder="1" applyAlignment="1">
      <alignment horizontal="right" vertical="center"/>
    </xf>
    <xf numFmtId="37" fontId="49" fillId="0" borderId="19" xfId="12" applyNumberFormat="1" applyFont="1" applyFill="1" applyBorder="1">
      <alignment vertical="center"/>
    </xf>
    <xf numFmtId="37" fontId="49" fillId="0" borderId="19" xfId="12" applyNumberFormat="1" applyFont="1" applyFill="1" applyBorder="1" applyAlignment="1">
      <alignment horizontal="right" vertical="center"/>
    </xf>
    <xf numFmtId="37" fontId="49" fillId="0" borderId="2" xfId="14" applyNumberFormat="1" applyFont="1" applyFill="1" applyBorder="1">
      <alignment vertical="center"/>
    </xf>
    <xf numFmtId="37" fontId="49" fillId="0" borderId="2" xfId="14" applyNumberFormat="1" applyFont="1" applyFill="1" applyBorder="1" applyAlignment="1">
      <alignment horizontal="right" vertical="center"/>
    </xf>
    <xf numFmtId="37" fontId="49" fillId="0" borderId="2" xfId="12" applyNumberFormat="1" applyFont="1" applyFill="1" applyBorder="1">
      <alignment vertical="center"/>
    </xf>
    <xf numFmtId="37" fontId="49" fillId="0" borderId="22" xfId="14" applyNumberFormat="1" applyFont="1" applyFill="1" applyBorder="1">
      <alignment vertical="center"/>
    </xf>
    <xf numFmtId="37" fontId="49" fillId="0" borderId="22" xfId="14" applyNumberFormat="1" applyFont="1" applyFill="1" applyBorder="1" applyAlignment="1">
      <alignment horizontal="right" vertical="center"/>
    </xf>
    <xf numFmtId="37" fontId="49" fillId="0" borderId="22" xfId="12" applyNumberFormat="1" applyFont="1" applyFill="1" applyBorder="1">
      <alignment vertical="center"/>
    </xf>
    <xf numFmtId="37" fontId="49" fillId="0" borderId="22" xfId="12" applyNumberFormat="1" applyFont="1" applyFill="1" applyBorder="1" applyAlignment="1">
      <alignment horizontal="right" vertical="center"/>
    </xf>
    <xf numFmtId="37" fontId="49" fillId="0" borderId="0" xfId="14" applyNumberFormat="1" applyFont="1" applyFill="1">
      <alignment vertical="center"/>
    </xf>
    <xf numFmtId="0" fontId="13" fillId="2" borderId="0" xfId="0" applyFont="1" applyFill="1" applyAlignment="1">
      <alignment horizontal="center" vertical="center"/>
    </xf>
    <xf numFmtId="0" fontId="139" fillId="0" borderId="0" xfId="0" applyFont="1">
      <alignment vertical="center"/>
    </xf>
    <xf numFmtId="0" fontId="139" fillId="0" borderId="0" xfId="0" applyFont="1" applyAlignment="1">
      <alignment horizontal="left" vertical="center"/>
    </xf>
    <xf numFmtId="0" fontId="140" fillId="0" borderId="0" xfId="0" applyFont="1" applyAlignment="1">
      <alignment horizontal="left" vertical="center"/>
    </xf>
    <xf numFmtId="0" fontId="139" fillId="0" borderId="0" xfId="0" applyFont="1" applyAlignment="1">
      <alignment horizontal="center" vertical="center"/>
    </xf>
    <xf numFmtId="37" fontId="18" fillId="7" borderId="17" xfId="1" applyNumberFormat="1" applyFont="1" applyFill="1" applyBorder="1" applyAlignment="1">
      <alignment horizontal="centerContinuous" vertical="center" wrapText="1"/>
    </xf>
    <xf numFmtId="3" fontId="49" fillId="0" borderId="1" xfId="1" applyNumberFormat="1" applyFont="1" applyFill="1" applyBorder="1">
      <alignment vertical="center"/>
    </xf>
    <xf numFmtId="4" fontId="49" fillId="0" borderId="0" xfId="1" applyNumberFormat="1" applyFont="1" applyAlignment="1">
      <alignment vertical="top"/>
    </xf>
    <xf numFmtId="180" fontId="49" fillId="0" borderId="0" xfId="14" applyNumberFormat="1" applyFont="1" applyFill="1" applyBorder="1">
      <alignment vertical="center"/>
    </xf>
    <xf numFmtId="176" fontId="49" fillId="0" borderId="2" xfId="0" applyNumberFormat="1" applyFont="1" applyBorder="1">
      <alignment vertical="center"/>
    </xf>
    <xf numFmtId="10" fontId="10" fillId="0" borderId="0" xfId="0" applyNumberFormat="1" applyFont="1">
      <alignment vertical="center"/>
    </xf>
    <xf numFmtId="10" fontId="17" fillId="4" borderId="16" xfId="0" applyNumberFormat="1" applyFont="1" applyFill="1" applyBorder="1">
      <alignment vertical="center"/>
    </xf>
    <xf numFmtId="176" fontId="76" fillId="0" borderId="1" xfId="12" applyNumberFormat="1" applyFont="1" applyFill="1" applyBorder="1">
      <alignment vertical="center"/>
    </xf>
    <xf numFmtId="165" fontId="91" fillId="0" borderId="0" xfId="0" applyNumberFormat="1" applyFont="1">
      <alignment vertical="center"/>
    </xf>
    <xf numFmtId="176" fontId="49" fillId="0" borderId="0" xfId="0" applyNumberFormat="1" applyFont="1">
      <alignment vertical="center"/>
    </xf>
    <xf numFmtId="0" fontId="15" fillId="0" borderId="16" xfId="0" applyFont="1" applyBorder="1">
      <alignment vertical="center"/>
    </xf>
    <xf numFmtId="166" fontId="49" fillId="0" borderId="19" xfId="6" applyNumberFormat="1" applyFont="1" applyFill="1" applyBorder="1" applyAlignment="1">
      <alignment horizontal="right" vertical="center"/>
    </xf>
    <xf numFmtId="166" fontId="72" fillId="5" borderId="0" xfId="12" applyNumberFormat="1" applyFont="1" applyFill="1" applyBorder="1" applyAlignment="1">
      <alignment horizontal="right" vertical="center"/>
    </xf>
    <xf numFmtId="182" fontId="49" fillId="0" borderId="0" xfId="0" applyNumberFormat="1" applyFont="1">
      <alignment vertical="center"/>
    </xf>
    <xf numFmtId="182" fontId="72" fillId="0" borderId="0" xfId="12" applyNumberFormat="1" applyFont="1" applyFill="1" applyBorder="1" applyAlignment="1">
      <alignment horizontal="right" vertical="center"/>
    </xf>
    <xf numFmtId="182" fontId="10" fillId="0" borderId="0" xfId="0" applyNumberFormat="1" applyFont="1">
      <alignment vertical="center"/>
    </xf>
    <xf numFmtId="182" fontId="72" fillId="6" borderId="16" xfId="2" applyNumberFormat="1" applyFont="1" applyFill="1" applyBorder="1">
      <alignment vertical="center"/>
    </xf>
    <xf numFmtId="182" fontId="72" fillId="5" borderId="15" xfId="2" applyNumberFormat="1" applyFont="1" applyFill="1" applyBorder="1" applyAlignment="1">
      <alignment horizontal="right" vertical="center"/>
    </xf>
    <xf numFmtId="182" fontId="49" fillId="0" borderId="1" xfId="12" applyNumberFormat="1" applyFont="1" applyFill="1" applyBorder="1" applyAlignment="1">
      <alignment horizontal="right" vertical="center"/>
    </xf>
    <xf numFmtId="182" fontId="49" fillId="0" borderId="6" xfId="12" applyNumberFormat="1" applyFont="1" applyFill="1" applyBorder="1" applyAlignment="1">
      <alignment horizontal="right" vertical="center"/>
    </xf>
    <xf numFmtId="182" fontId="49" fillId="0" borderId="2" xfId="12" applyNumberFormat="1" applyFont="1" applyFill="1" applyBorder="1" applyAlignment="1">
      <alignment horizontal="right" vertical="center"/>
    </xf>
    <xf numFmtId="182" fontId="49" fillId="0" borderId="14" xfId="12" applyNumberFormat="1" applyFont="1" applyFill="1" applyBorder="1" applyAlignment="1">
      <alignment horizontal="right" vertical="center"/>
    </xf>
    <xf numFmtId="182" fontId="49" fillId="0" borderId="0" xfId="12" applyNumberFormat="1" applyFont="1" applyFill="1" applyBorder="1" applyAlignment="1">
      <alignment horizontal="right" vertical="center"/>
    </xf>
    <xf numFmtId="182" fontId="72" fillId="6" borderId="16" xfId="2" applyNumberFormat="1" applyFont="1" applyFill="1" applyBorder="1" applyAlignment="1">
      <alignment horizontal="right" vertical="center"/>
    </xf>
    <xf numFmtId="182" fontId="10" fillId="0" borderId="18" xfId="0" applyNumberFormat="1" applyFont="1" applyBorder="1">
      <alignment vertical="center"/>
    </xf>
    <xf numFmtId="182" fontId="10" fillId="0" borderId="3" xfId="0" applyNumberFormat="1" applyFont="1" applyBorder="1">
      <alignment vertical="center"/>
    </xf>
    <xf numFmtId="182" fontId="49" fillId="0" borderId="15" xfId="2" applyNumberFormat="1" applyFont="1" applyFill="1" applyBorder="1" applyAlignment="1">
      <alignment horizontal="right" vertical="center"/>
    </xf>
    <xf numFmtId="182" fontId="49" fillId="0" borderId="1" xfId="2" applyNumberFormat="1" applyFont="1" applyBorder="1">
      <alignment vertical="center"/>
    </xf>
    <xf numFmtId="182" fontId="49" fillId="0" borderId="2" xfId="2" applyNumberFormat="1" applyFont="1" applyBorder="1">
      <alignment vertical="center"/>
    </xf>
    <xf numFmtId="182" fontId="49" fillId="0" borderId="21" xfId="2" applyNumberFormat="1" applyFont="1" applyBorder="1">
      <alignment vertical="center"/>
    </xf>
    <xf numFmtId="182" fontId="49" fillId="0" borderId="0" xfId="2" applyNumberFormat="1" applyFont="1" applyBorder="1">
      <alignment vertical="center"/>
    </xf>
    <xf numFmtId="182" fontId="81" fillId="5" borderId="0" xfId="2" applyNumberFormat="1" applyFont="1" applyFill="1" applyBorder="1">
      <alignment vertical="center"/>
    </xf>
    <xf numFmtId="182" fontId="49" fillId="0" borderId="29" xfId="2" applyNumberFormat="1" applyFont="1" applyBorder="1">
      <alignment vertical="center"/>
    </xf>
    <xf numFmtId="182" fontId="49" fillId="0" borderId="1" xfId="2" applyNumberFormat="1" applyFont="1" applyBorder="1" applyAlignment="1">
      <alignment horizontal="right" vertical="center"/>
    </xf>
    <xf numFmtId="182" fontId="49" fillId="0" borderId="0" xfId="2" applyNumberFormat="1" applyFont="1" applyBorder="1" applyAlignment="1">
      <alignment horizontal="right" vertical="center"/>
    </xf>
    <xf numFmtId="182" fontId="72" fillId="0" borderId="0" xfId="2" applyNumberFormat="1" applyFont="1" applyFill="1" applyBorder="1">
      <alignment vertical="center"/>
    </xf>
    <xf numFmtId="182" fontId="49" fillId="0" borderId="19" xfId="2" applyNumberFormat="1" applyFont="1" applyFill="1" applyBorder="1">
      <alignment vertical="center"/>
    </xf>
    <xf numFmtId="182" fontId="49" fillId="0" borderId="2" xfId="2" applyNumberFormat="1" applyFont="1" applyBorder="1" applyAlignment="1">
      <alignment horizontal="right" vertical="center"/>
    </xf>
    <xf numFmtId="182" fontId="49" fillId="0" borderId="21" xfId="2" applyNumberFormat="1" applyFont="1" applyBorder="1" applyAlignment="1">
      <alignment horizontal="right" vertical="center"/>
    </xf>
    <xf numFmtId="182" fontId="49" fillId="0" borderId="28" xfId="2" applyNumberFormat="1" applyFont="1" applyBorder="1">
      <alignment vertical="center"/>
    </xf>
    <xf numFmtId="182" fontId="49" fillId="0" borderId="6" xfId="2" applyNumberFormat="1" applyFont="1" applyBorder="1">
      <alignment vertical="center"/>
    </xf>
    <xf numFmtId="182" fontId="49" fillId="0" borderId="5" xfId="2" applyNumberFormat="1" applyFont="1" applyBorder="1">
      <alignment vertical="center"/>
    </xf>
    <xf numFmtId="182" fontId="72" fillId="0" borderId="16" xfId="2" applyNumberFormat="1" applyFont="1" applyFill="1" applyBorder="1">
      <alignment vertical="center"/>
    </xf>
    <xf numFmtId="182" fontId="49" fillId="0" borderId="0" xfId="6" applyNumberFormat="1" applyFont="1" applyFill="1" applyBorder="1">
      <alignment vertical="center"/>
    </xf>
    <xf numFmtId="182" fontId="49" fillId="0" borderId="28" xfId="6" applyNumberFormat="1" applyFont="1" applyFill="1" applyBorder="1">
      <alignment vertical="center"/>
    </xf>
    <xf numFmtId="182" fontId="72" fillId="0" borderId="0" xfId="12" applyNumberFormat="1" applyFont="1" applyFill="1" applyBorder="1">
      <alignment vertical="center"/>
    </xf>
    <xf numFmtId="184" fontId="49" fillId="0" borderId="4" xfId="0" applyNumberFormat="1" applyFont="1" applyBorder="1">
      <alignment vertical="center"/>
    </xf>
    <xf numFmtId="165" fontId="79" fillId="0" borderId="31" xfId="0" applyNumberFormat="1" applyFont="1" applyBorder="1">
      <alignment vertical="center"/>
    </xf>
    <xf numFmtId="165" fontId="79" fillId="0" borderId="33" xfId="0" applyNumberFormat="1" applyFont="1" applyBorder="1">
      <alignment vertical="center"/>
    </xf>
    <xf numFmtId="165" fontId="49" fillId="0" borderId="33" xfId="0" applyNumberFormat="1" applyFont="1" applyBorder="1">
      <alignment vertical="center"/>
    </xf>
    <xf numFmtId="180" fontId="49" fillId="0" borderId="6" xfId="1" applyNumberFormat="1" applyFont="1" applyFill="1" applyBorder="1">
      <alignment vertical="center"/>
    </xf>
    <xf numFmtId="180" fontId="49" fillId="0" borderId="33" xfId="1" applyNumberFormat="1" applyFont="1" applyFill="1" applyBorder="1">
      <alignment vertical="center"/>
    </xf>
    <xf numFmtId="166" fontId="72" fillId="0" borderId="0" xfId="12" applyNumberFormat="1" applyFont="1" applyFill="1" applyBorder="1" applyAlignment="1">
      <alignment vertical="center" wrapText="1"/>
    </xf>
    <xf numFmtId="3" fontId="72" fillId="0" borderId="0" xfId="6" applyNumberFormat="1" applyFont="1" applyFill="1" applyBorder="1">
      <alignment vertical="center"/>
    </xf>
    <xf numFmtId="3" fontId="72" fillId="0" borderId="15" xfId="6" applyNumberFormat="1" applyFont="1" applyFill="1" applyBorder="1">
      <alignment vertical="center"/>
    </xf>
    <xf numFmtId="3" fontId="75" fillId="0" borderId="0" xfId="6" applyNumberFormat="1" applyFont="1" applyFill="1" applyBorder="1">
      <alignment vertical="center"/>
    </xf>
    <xf numFmtId="3" fontId="72" fillId="6" borderId="15" xfId="6" applyNumberFormat="1" applyFont="1" applyFill="1" applyBorder="1" applyAlignment="1">
      <alignment horizontal="right" vertical="center"/>
    </xf>
    <xf numFmtId="167" fontId="49" fillId="6" borderId="0" xfId="12" applyNumberFormat="1" applyFont="1" applyFill="1" applyBorder="1">
      <alignment vertical="center"/>
    </xf>
    <xf numFmtId="9" fontId="49" fillId="0" borderId="0" xfId="19" applyFont="1" applyFill="1">
      <alignment vertical="center"/>
    </xf>
    <xf numFmtId="176" fontId="49" fillId="0" borderId="2" xfId="12" applyNumberFormat="1" applyFont="1" applyFill="1" applyBorder="1">
      <alignment vertical="center"/>
    </xf>
    <xf numFmtId="167" fontId="79" fillId="6" borderId="0" xfId="12" applyNumberFormat="1" applyFont="1" applyFill="1" applyBorder="1">
      <alignment vertical="center"/>
    </xf>
    <xf numFmtId="178" fontId="49" fillId="6" borderId="0" xfId="12" applyNumberFormat="1" applyFont="1" applyFill="1" applyBorder="1">
      <alignment vertical="center"/>
    </xf>
    <xf numFmtId="166" fontId="49" fillId="0" borderId="0" xfId="19" applyNumberFormat="1" applyFont="1" applyFill="1" applyBorder="1">
      <alignment vertical="center"/>
    </xf>
    <xf numFmtId="3" fontId="49" fillId="0" borderId="19" xfId="1" applyNumberFormat="1" applyFont="1" applyFill="1" applyBorder="1">
      <alignment vertical="center"/>
    </xf>
    <xf numFmtId="167" fontId="104" fillId="6" borderId="0" xfId="12" applyNumberFormat="1" applyFont="1" applyFill="1" applyBorder="1">
      <alignment vertical="center"/>
    </xf>
    <xf numFmtId="0" fontId="127" fillId="4" borderId="0" xfId="0" applyFont="1" applyFill="1">
      <alignment vertical="center"/>
    </xf>
    <xf numFmtId="9" fontId="20" fillId="4" borderId="0" xfId="19" applyFont="1" applyFill="1" applyAlignment="1">
      <alignment horizontal="left" vertical="center"/>
    </xf>
    <xf numFmtId="9" fontId="17" fillId="4" borderId="0" xfId="19" applyFont="1" applyFill="1">
      <alignment vertical="center"/>
    </xf>
    <xf numFmtId="9" fontId="17" fillId="4" borderId="0" xfId="19" applyFont="1" applyFill="1" applyAlignment="1">
      <alignment horizontal="left" vertical="center"/>
    </xf>
    <xf numFmtId="9" fontId="28" fillId="4" borderId="0" xfId="19" applyFont="1" applyFill="1">
      <alignment vertical="center"/>
    </xf>
    <xf numFmtId="165" fontId="76" fillId="0" borderId="32" xfId="0" applyNumberFormat="1" applyFont="1" applyBorder="1">
      <alignment vertical="center"/>
    </xf>
    <xf numFmtId="165" fontId="76" fillId="0" borderId="33" xfId="0" applyNumberFormat="1" applyFont="1" applyBorder="1">
      <alignment vertical="center"/>
    </xf>
    <xf numFmtId="37" fontId="72" fillId="0" borderId="0" xfId="12" applyNumberFormat="1" applyFont="1" applyFill="1" applyBorder="1">
      <alignment vertical="center"/>
    </xf>
    <xf numFmtId="167" fontId="151" fillId="0" borderId="0" xfId="12" applyNumberFormat="1" applyFont="1" applyFill="1" applyBorder="1">
      <alignment vertical="center"/>
    </xf>
    <xf numFmtId="0" fontId="153" fillId="3" borderId="0" xfId="0" applyFont="1" applyFill="1">
      <alignment vertical="center"/>
    </xf>
    <xf numFmtId="165" fontId="76" fillId="0" borderId="6" xfId="0" applyNumberFormat="1" applyFont="1" applyBorder="1" applyAlignment="1">
      <alignment horizontal="left" vertical="center"/>
    </xf>
    <xf numFmtId="9" fontId="20" fillId="4" borderId="0" xfId="19" applyFont="1" applyFill="1" applyBorder="1">
      <alignment vertical="center"/>
    </xf>
    <xf numFmtId="9" fontId="12" fillId="4" borderId="0" xfId="19" applyFont="1" applyFill="1" applyBorder="1">
      <alignment vertical="center"/>
    </xf>
    <xf numFmtId="9" fontId="72" fillId="0" borderId="0" xfId="19" applyFont="1" applyFill="1" applyBorder="1">
      <alignment vertical="center"/>
    </xf>
    <xf numFmtId="9" fontId="103" fillId="6" borderId="16" xfId="19" applyFont="1" applyFill="1" applyBorder="1">
      <alignment vertical="center"/>
    </xf>
    <xf numFmtId="9" fontId="72" fillId="6" borderId="16" xfId="19" applyFont="1" applyFill="1" applyBorder="1">
      <alignment vertical="center"/>
    </xf>
    <xf numFmtId="9" fontId="72" fillId="0" borderId="16" xfId="19" applyFont="1" applyFill="1" applyBorder="1">
      <alignment vertical="center"/>
    </xf>
    <xf numFmtId="38" fontId="72" fillId="6" borderId="16" xfId="14" applyFont="1" applyFill="1" applyBorder="1" applyAlignment="1">
      <alignment horizontal="right" vertical="center"/>
    </xf>
    <xf numFmtId="176" fontId="72" fillId="0" borderId="15" xfId="12" applyNumberFormat="1" applyFont="1" applyFill="1" applyBorder="1" applyAlignment="1">
      <alignment horizontal="right" vertical="center"/>
    </xf>
    <xf numFmtId="9" fontId="157" fillId="6" borderId="16" xfId="19" applyFont="1" applyFill="1" applyBorder="1">
      <alignment vertical="center"/>
    </xf>
    <xf numFmtId="176" fontId="72" fillId="0" borderId="16" xfId="12" applyNumberFormat="1" applyFont="1" applyFill="1" applyBorder="1">
      <alignment vertical="center"/>
    </xf>
    <xf numFmtId="170" fontId="72" fillId="6" borderId="16" xfId="14" applyNumberFormat="1" applyFont="1" applyFill="1" applyBorder="1" applyAlignment="1">
      <alignment horizontal="right" vertical="center"/>
    </xf>
    <xf numFmtId="170" fontId="72" fillId="6" borderId="16" xfId="19" applyNumberFormat="1" applyFont="1" applyFill="1" applyBorder="1" applyAlignment="1">
      <alignment horizontal="right" vertical="center"/>
    </xf>
    <xf numFmtId="38" fontId="72" fillId="6" borderId="16" xfId="14" applyFont="1" applyFill="1" applyBorder="1" applyAlignment="1">
      <alignment horizontal="center" vertical="center"/>
    </xf>
    <xf numFmtId="176" fontId="72" fillId="0" borderId="16" xfId="12" applyNumberFormat="1" applyFont="1" applyFill="1" applyBorder="1" applyAlignment="1">
      <alignment horizontal="right" vertical="center"/>
    </xf>
    <xf numFmtId="9" fontId="72" fillId="6" borderId="16" xfId="19" applyFont="1" applyFill="1" applyBorder="1" applyAlignment="1">
      <alignment horizontal="right" vertical="center"/>
    </xf>
    <xf numFmtId="0" fontId="10" fillId="0" borderId="0" xfId="0" applyFont="1" applyAlignment="1">
      <alignment horizontal="center" vertical="center"/>
    </xf>
    <xf numFmtId="9" fontId="160" fillId="6" borderId="16" xfId="19" applyFont="1" applyFill="1" applyBorder="1">
      <alignment vertical="center"/>
    </xf>
    <xf numFmtId="185" fontId="72" fillId="6" borderId="16" xfId="14" applyNumberFormat="1" applyFont="1" applyFill="1" applyBorder="1" applyAlignment="1">
      <alignment horizontal="right" vertical="center"/>
    </xf>
    <xf numFmtId="3" fontId="76" fillId="0" borderId="35" xfId="0" applyNumberFormat="1" applyFont="1" applyBorder="1">
      <alignment vertical="center"/>
    </xf>
    <xf numFmtId="3" fontId="79" fillId="0" borderId="35" xfId="0" applyNumberFormat="1" applyFont="1" applyBorder="1">
      <alignment vertical="center"/>
    </xf>
    <xf numFmtId="176" fontId="79" fillId="0" borderId="35" xfId="12" applyNumberFormat="1" applyFont="1" applyFill="1" applyBorder="1">
      <alignment vertical="center"/>
    </xf>
    <xf numFmtId="0" fontId="49" fillId="0" borderId="35" xfId="0" applyFont="1" applyBorder="1">
      <alignment vertical="center"/>
    </xf>
    <xf numFmtId="176" fontId="49" fillId="0" borderId="35" xfId="12" applyNumberFormat="1" applyFont="1" applyFill="1" applyBorder="1">
      <alignment vertical="center"/>
    </xf>
    <xf numFmtId="3" fontId="49" fillId="0" borderId="35" xfId="12" applyNumberFormat="1" applyFont="1" applyFill="1" applyBorder="1">
      <alignment vertical="center"/>
    </xf>
    <xf numFmtId="3" fontId="76" fillId="0" borderId="36" xfId="0" applyNumberFormat="1" applyFont="1" applyBorder="1">
      <alignment vertical="center"/>
    </xf>
    <xf numFmtId="3" fontId="79" fillId="0" borderId="36" xfId="0" applyNumberFormat="1" applyFont="1" applyBorder="1">
      <alignment vertical="center"/>
    </xf>
    <xf numFmtId="176" fontId="79" fillId="0" borderId="36" xfId="12" applyNumberFormat="1" applyFont="1" applyFill="1" applyBorder="1">
      <alignment vertical="center"/>
    </xf>
    <xf numFmtId="0" fontId="49" fillId="0" borderId="36" xfId="0" applyFont="1" applyBorder="1">
      <alignment vertical="center"/>
    </xf>
    <xf numFmtId="176" fontId="49" fillId="0" borderId="36" xfId="12" applyNumberFormat="1" applyFont="1" applyFill="1" applyBorder="1">
      <alignment vertical="center"/>
    </xf>
    <xf numFmtId="3" fontId="49" fillId="0" borderId="36" xfId="12" applyNumberFormat="1" applyFont="1" applyFill="1" applyBorder="1">
      <alignment vertical="center"/>
    </xf>
    <xf numFmtId="3" fontId="76" fillId="0" borderId="0" xfId="0" applyNumberFormat="1" applyFont="1">
      <alignment vertical="center"/>
    </xf>
    <xf numFmtId="176" fontId="49" fillId="0" borderId="0" xfId="12" applyNumberFormat="1" applyFont="1" applyFill="1" applyBorder="1" applyAlignment="1">
      <alignment horizontal="center" vertical="center"/>
    </xf>
    <xf numFmtId="0" fontId="154" fillId="0" borderId="0" xfId="0" applyFont="1">
      <alignment vertical="center"/>
    </xf>
    <xf numFmtId="9" fontId="28" fillId="4" borderId="0" xfId="19" applyFont="1" applyFill="1" applyBorder="1">
      <alignment vertical="center"/>
    </xf>
    <xf numFmtId="38" fontId="72" fillId="6" borderId="16" xfId="14" applyFont="1" applyFill="1" applyBorder="1">
      <alignment vertical="center"/>
    </xf>
    <xf numFmtId="176" fontId="49" fillId="0" borderId="37" xfId="12" applyNumberFormat="1" applyFont="1" applyFill="1" applyBorder="1">
      <alignment vertical="center"/>
    </xf>
    <xf numFmtId="9" fontId="72" fillId="0" borderId="19" xfId="19" applyFont="1" applyFill="1" applyBorder="1">
      <alignment vertical="center"/>
    </xf>
    <xf numFmtId="38" fontId="72" fillId="0" borderId="19" xfId="14" applyFont="1" applyFill="1" applyBorder="1">
      <alignment vertical="center"/>
    </xf>
    <xf numFmtId="3" fontId="79" fillId="0" borderId="38" xfId="0" applyNumberFormat="1" applyFont="1" applyBorder="1">
      <alignment vertical="center"/>
    </xf>
    <xf numFmtId="176" fontId="79" fillId="0" borderId="38" xfId="12" applyNumberFormat="1" applyFont="1" applyFill="1" applyBorder="1">
      <alignment vertical="center"/>
    </xf>
    <xf numFmtId="0" fontId="49" fillId="0" borderId="38" xfId="0" applyFont="1" applyBorder="1">
      <alignment vertical="center"/>
    </xf>
    <xf numFmtId="176" fontId="49" fillId="0" borderId="38" xfId="12" applyNumberFormat="1" applyFont="1" applyFill="1" applyBorder="1">
      <alignment vertical="center"/>
    </xf>
    <xf numFmtId="38" fontId="49" fillId="0" borderId="38" xfId="14" applyFont="1" applyFill="1" applyBorder="1">
      <alignment vertical="center"/>
    </xf>
    <xf numFmtId="38" fontId="49" fillId="0" borderId="36" xfId="14" applyFont="1" applyFill="1" applyBorder="1">
      <alignment vertical="center"/>
    </xf>
    <xf numFmtId="9" fontId="72" fillId="0" borderId="20" xfId="19" applyFont="1" applyFill="1" applyBorder="1">
      <alignment vertical="center"/>
    </xf>
    <xf numFmtId="38" fontId="72" fillId="0" borderId="20" xfId="14" applyFont="1" applyFill="1" applyBorder="1">
      <alignment vertical="center"/>
    </xf>
    <xf numFmtId="0" fontId="49" fillId="0" borderId="32" xfId="0" applyFont="1" applyBorder="1">
      <alignment vertical="center"/>
    </xf>
    <xf numFmtId="176" fontId="49" fillId="0" borderId="39" xfId="12" applyNumberFormat="1" applyFont="1" applyFill="1" applyBorder="1">
      <alignment vertical="center"/>
    </xf>
    <xf numFmtId="9" fontId="164" fillId="0" borderId="0" xfId="19" applyFont="1" applyFill="1" applyBorder="1">
      <alignment vertical="center"/>
    </xf>
    <xf numFmtId="9" fontId="72" fillId="0" borderId="17" xfId="19" applyFont="1" applyFill="1" applyBorder="1">
      <alignment vertical="center"/>
    </xf>
    <xf numFmtId="9" fontId="72" fillId="0" borderId="15" xfId="19" applyFont="1" applyFill="1" applyBorder="1">
      <alignment vertical="center"/>
    </xf>
    <xf numFmtId="170" fontId="49" fillId="0" borderId="35" xfId="19" applyNumberFormat="1" applyFont="1" applyFill="1" applyBorder="1">
      <alignment vertical="center"/>
    </xf>
    <xf numFmtId="9" fontId="72" fillId="6" borderId="41" xfId="19" applyFont="1" applyFill="1" applyBorder="1">
      <alignment vertical="center"/>
    </xf>
    <xf numFmtId="9" fontId="72" fillId="0" borderId="41" xfId="19" applyFont="1" applyFill="1" applyBorder="1">
      <alignment vertical="center"/>
    </xf>
    <xf numFmtId="185" fontId="49" fillId="0" borderId="0" xfId="14" applyNumberFormat="1" applyFont="1" applyFill="1" applyBorder="1">
      <alignment vertical="center"/>
    </xf>
    <xf numFmtId="176" fontId="79" fillId="4" borderId="0" xfId="12" applyNumberFormat="1" applyFont="1" applyFill="1" applyBorder="1">
      <alignment vertical="center"/>
    </xf>
    <xf numFmtId="3" fontId="102" fillId="0" borderId="20" xfId="0" applyNumberFormat="1" applyFont="1" applyBorder="1">
      <alignment vertical="center"/>
    </xf>
    <xf numFmtId="3" fontId="79" fillId="0" borderId="20" xfId="0" applyNumberFormat="1" applyFont="1" applyBorder="1">
      <alignment vertical="center"/>
    </xf>
    <xf numFmtId="176" fontId="79" fillId="0" borderId="20" xfId="12" applyNumberFormat="1" applyFont="1" applyFill="1" applyBorder="1">
      <alignment vertical="center"/>
    </xf>
    <xf numFmtId="0" fontId="72" fillId="0" borderId="20" xfId="0" applyFont="1" applyBorder="1">
      <alignment vertical="center"/>
    </xf>
    <xf numFmtId="0" fontId="49" fillId="0" borderId="20" xfId="0" applyFont="1" applyBorder="1">
      <alignment vertical="center"/>
    </xf>
    <xf numFmtId="176" fontId="49" fillId="0" borderId="20" xfId="12" applyNumberFormat="1" applyFont="1" applyFill="1" applyBorder="1">
      <alignment vertical="center"/>
    </xf>
    <xf numFmtId="3" fontId="49" fillId="0" borderId="38" xfId="12" applyNumberFormat="1" applyFont="1" applyFill="1" applyBorder="1">
      <alignment vertical="center"/>
    </xf>
    <xf numFmtId="3" fontId="79" fillId="0" borderId="2" xfId="0" applyNumberFormat="1" applyFont="1" applyBorder="1">
      <alignment vertical="center"/>
    </xf>
    <xf numFmtId="3" fontId="102" fillId="0" borderId="1" xfId="0" applyNumberFormat="1" applyFont="1" applyBorder="1">
      <alignment vertical="center"/>
    </xf>
    <xf numFmtId="176" fontId="102" fillId="0" borderId="1" xfId="12" applyNumberFormat="1" applyFont="1" applyFill="1" applyBorder="1">
      <alignment vertical="center"/>
    </xf>
    <xf numFmtId="0" fontId="72" fillId="0" borderId="28" xfId="0" applyFont="1" applyBorder="1">
      <alignment vertical="center"/>
    </xf>
    <xf numFmtId="176" fontId="72" fillId="0" borderId="1" xfId="12" applyNumberFormat="1" applyFont="1" applyFill="1" applyBorder="1">
      <alignment vertical="center"/>
    </xf>
    <xf numFmtId="185" fontId="72" fillId="6" borderId="41" xfId="14" applyNumberFormat="1" applyFont="1" applyFill="1" applyBorder="1" applyAlignment="1">
      <alignment horizontal="right" vertical="center"/>
    </xf>
    <xf numFmtId="176" fontId="72" fillId="6" borderId="0" xfId="12" applyNumberFormat="1" applyFont="1" applyFill="1" applyBorder="1" applyAlignment="1">
      <alignment horizontal="right" vertical="center"/>
    </xf>
    <xf numFmtId="170" fontId="72" fillId="6" borderId="41" xfId="19" applyNumberFormat="1" applyFont="1" applyFill="1" applyBorder="1" applyAlignment="1">
      <alignment horizontal="right" vertical="center"/>
    </xf>
    <xf numFmtId="9" fontId="156" fillId="4" borderId="0" xfId="19" applyFont="1" applyFill="1" applyBorder="1">
      <alignment vertical="center"/>
    </xf>
    <xf numFmtId="9" fontId="102" fillId="6" borderId="16" xfId="19" applyFont="1" applyFill="1" applyBorder="1">
      <alignment vertical="center"/>
    </xf>
    <xf numFmtId="9" fontId="79" fillId="0" borderId="0" xfId="19" applyFont="1" applyFill="1" applyBorder="1">
      <alignment vertical="center"/>
    </xf>
    <xf numFmtId="38" fontId="49" fillId="0" borderId="0" xfId="14" applyFont="1" applyFill="1" applyBorder="1">
      <alignment vertical="center"/>
    </xf>
    <xf numFmtId="176" fontId="49" fillId="0" borderId="40" xfId="12" applyNumberFormat="1" applyFont="1" applyFill="1" applyBorder="1">
      <alignment vertical="center"/>
    </xf>
    <xf numFmtId="3" fontId="79" fillId="0" borderId="42" xfId="0" applyNumberFormat="1" applyFont="1" applyBorder="1">
      <alignment vertical="center"/>
    </xf>
    <xf numFmtId="176" fontId="79" fillId="0" borderId="42" xfId="12" applyNumberFormat="1" applyFont="1" applyFill="1" applyBorder="1">
      <alignment vertical="center"/>
    </xf>
    <xf numFmtId="176" fontId="49" fillId="0" borderId="43" xfId="12" applyNumberFormat="1" applyFont="1" applyFill="1" applyBorder="1">
      <alignment vertical="center"/>
    </xf>
    <xf numFmtId="0" fontId="49" fillId="0" borderId="42" xfId="0" applyFont="1" applyBorder="1">
      <alignment vertical="center"/>
    </xf>
    <xf numFmtId="3" fontId="49" fillId="0" borderId="42" xfId="12" applyNumberFormat="1" applyFont="1" applyFill="1" applyBorder="1">
      <alignment vertical="center"/>
    </xf>
    <xf numFmtId="176" fontId="49" fillId="0" borderId="42" xfId="12" applyNumberFormat="1" applyFont="1" applyFill="1" applyBorder="1">
      <alignment vertical="center"/>
    </xf>
    <xf numFmtId="170" fontId="49" fillId="0" borderId="42" xfId="19" applyNumberFormat="1" applyFont="1" applyFill="1" applyBorder="1">
      <alignment vertical="center"/>
    </xf>
    <xf numFmtId="176" fontId="49" fillId="0" borderId="4" xfId="12" applyNumberFormat="1" applyFont="1" applyFill="1" applyBorder="1">
      <alignment vertical="center"/>
    </xf>
    <xf numFmtId="9" fontId="17" fillId="4" borderId="15" xfId="19" applyFont="1" applyFill="1" applyBorder="1">
      <alignment vertical="center"/>
    </xf>
    <xf numFmtId="0" fontId="127" fillId="4" borderId="15" xfId="0" applyFont="1" applyFill="1" applyBorder="1">
      <alignment vertical="center"/>
    </xf>
    <xf numFmtId="9" fontId="17" fillId="4" borderId="15" xfId="19" applyFont="1" applyFill="1" applyBorder="1" applyAlignment="1">
      <alignment horizontal="left" vertical="center"/>
    </xf>
    <xf numFmtId="9" fontId="28" fillId="4" borderId="15" xfId="19" applyFont="1" applyFill="1" applyBorder="1">
      <alignment vertical="center"/>
    </xf>
    <xf numFmtId="9" fontId="20" fillId="4" borderId="15" xfId="19" applyFont="1" applyFill="1" applyBorder="1" applyAlignment="1">
      <alignment horizontal="left" vertical="center"/>
    </xf>
    <xf numFmtId="3" fontId="83" fillId="0" borderId="21" xfId="12" applyNumberFormat="1" applyFont="1" applyFill="1" applyBorder="1">
      <alignment vertical="center"/>
    </xf>
    <xf numFmtId="3" fontId="76" fillId="0" borderId="38" xfId="0" applyNumberFormat="1" applyFont="1" applyBorder="1">
      <alignment vertical="center"/>
    </xf>
    <xf numFmtId="9" fontId="164" fillId="0" borderId="19" xfId="19" applyFont="1" applyFill="1" applyBorder="1">
      <alignment vertical="center"/>
    </xf>
    <xf numFmtId="9" fontId="49" fillId="0" borderId="19" xfId="19" applyFont="1" applyFill="1" applyBorder="1">
      <alignment vertical="center"/>
    </xf>
    <xf numFmtId="9" fontId="49" fillId="0" borderId="0" xfId="19" applyFont="1" applyFill="1" applyBorder="1">
      <alignment vertical="center"/>
    </xf>
    <xf numFmtId="9" fontId="79" fillId="0" borderId="19" xfId="19" applyFont="1" applyFill="1" applyBorder="1">
      <alignment vertical="center"/>
    </xf>
    <xf numFmtId="9" fontId="164" fillId="0" borderId="20" xfId="19" applyFont="1" applyFill="1" applyBorder="1">
      <alignment vertical="center"/>
    </xf>
    <xf numFmtId="9" fontId="49" fillId="0" borderId="20" xfId="19" applyFont="1" applyFill="1" applyBorder="1">
      <alignment vertical="center"/>
    </xf>
    <xf numFmtId="9" fontId="79" fillId="0" borderId="20" xfId="19" applyFont="1" applyFill="1" applyBorder="1">
      <alignment vertical="center"/>
    </xf>
    <xf numFmtId="9" fontId="49" fillId="0" borderId="17" xfId="19" applyFont="1" applyFill="1" applyBorder="1">
      <alignment vertical="center"/>
    </xf>
    <xf numFmtId="176" fontId="101" fillId="5" borderId="0" xfId="12" applyNumberFormat="1" applyFont="1" applyFill="1" applyBorder="1">
      <alignment vertical="center"/>
    </xf>
    <xf numFmtId="176" fontId="102" fillId="5" borderId="0" xfId="12" applyNumberFormat="1" applyFont="1" applyFill="1" applyBorder="1">
      <alignment vertical="center"/>
    </xf>
    <xf numFmtId="176" fontId="75" fillId="0" borderId="0" xfId="12" applyNumberFormat="1" applyFont="1" applyFill="1" applyBorder="1">
      <alignment vertical="center"/>
    </xf>
    <xf numFmtId="176" fontId="72" fillId="5" borderId="0" xfId="12" applyNumberFormat="1" applyFont="1" applyFill="1" applyBorder="1">
      <alignment vertical="center"/>
    </xf>
    <xf numFmtId="176" fontId="102" fillId="5" borderId="15" xfId="12" applyNumberFormat="1" applyFont="1" applyFill="1" applyBorder="1">
      <alignment vertical="center"/>
    </xf>
    <xf numFmtId="176" fontId="72" fillId="5" borderId="15" xfId="12" applyNumberFormat="1" applyFont="1" applyFill="1" applyBorder="1">
      <alignment vertical="center"/>
    </xf>
    <xf numFmtId="176" fontId="103" fillId="5" borderId="0" xfId="12" applyNumberFormat="1" applyFont="1" applyFill="1" applyBorder="1">
      <alignment vertical="center"/>
    </xf>
    <xf numFmtId="180" fontId="72" fillId="5" borderId="0" xfId="1" applyNumberFormat="1" applyFont="1" applyFill="1" applyBorder="1">
      <alignment vertical="center"/>
    </xf>
    <xf numFmtId="38" fontId="49" fillId="0" borderId="19" xfId="14" applyFont="1" applyFill="1" applyBorder="1">
      <alignment vertical="center"/>
    </xf>
    <xf numFmtId="10" fontId="96" fillId="0" borderId="5" xfId="2" applyNumberFormat="1" applyFont="1" applyFill="1" applyBorder="1" applyAlignment="1">
      <alignment horizontal="right" vertical="center"/>
    </xf>
    <xf numFmtId="180" fontId="49" fillId="0" borderId="0" xfId="14" applyNumberFormat="1" applyFont="1" applyFill="1" applyBorder="1" applyAlignment="1">
      <alignment horizontal="right" vertical="center"/>
    </xf>
    <xf numFmtId="37" fontId="49" fillId="0" borderId="22" xfId="61" applyNumberFormat="1" applyFont="1" applyFill="1" applyBorder="1">
      <alignment vertical="center"/>
    </xf>
    <xf numFmtId="37" fontId="49" fillId="0" borderId="19" xfId="59" applyNumberFormat="1" applyFont="1" applyFill="1" applyBorder="1">
      <alignment vertical="center"/>
    </xf>
    <xf numFmtId="170" fontId="49" fillId="0" borderId="19" xfId="14" applyNumberFormat="1" applyFont="1" applyFill="1" applyBorder="1">
      <alignment vertical="center"/>
    </xf>
    <xf numFmtId="10" fontId="49" fillId="0" borderId="19" xfId="14" applyNumberFormat="1" applyFont="1" applyFill="1" applyBorder="1">
      <alignment vertical="center"/>
    </xf>
    <xf numFmtId="38" fontId="49" fillId="0" borderId="20" xfId="14" applyFont="1" applyFill="1" applyBorder="1">
      <alignment vertical="center"/>
    </xf>
    <xf numFmtId="170" fontId="49" fillId="0" borderId="42" xfId="12" applyNumberFormat="1" applyFont="1" applyFill="1" applyBorder="1">
      <alignment vertical="center"/>
    </xf>
    <xf numFmtId="9" fontId="49" fillId="0" borderId="19" xfId="14" applyNumberFormat="1" applyFont="1" applyFill="1" applyBorder="1">
      <alignment vertical="center"/>
    </xf>
    <xf numFmtId="37" fontId="49" fillId="0" borderId="0" xfId="14" applyNumberFormat="1" applyFont="1" applyFill="1" applyBorder="1">
      <alignment vertical="center"/>
    </xf>
    <xf numFmtId="37" fontId="49" fillId="0" borderId="0" xfId="14" applyNumberFormat="1" applyFont="1" applyFill="1" applyBorder="1" applyAlignment="1">
      <alignment horizontal="right" vertical="center"/>
    </xf>
    <xf numFmtId="3" fontId="49" fillId="0" borderId="0" xfId="14" applyNumberFormat="1" applyFont="1" applyFill="1" applyBorder="1" applyAlignment="1">
      <alignment horizontal="right" vertical="center"/>
    </xf>
    <xf numFmtId="166" fontId="49" fillId="0" borderId="0" xfId="12" applyNumberFormat="1" applyFont="1" applyFill="1" applyBorder="1" applyAlignment="1">
      <alignment horizontal="right" vertical="center"/>
    </xf>
    <xf numFmtId="3" fontId="72" fillId="0" borderId="0" xfId="14" applyNumberFormat="1" applyFont="1" applyFill="1" applyBorder="1" applyAlignment="1">
      <alignment horizontal="right" vertical="center"/>
    </xf>
    <xf numFmtId="166" fontId="72" fillId="0" borderId="0" xfId="12" applyNumberFormat="1" applyFont="1" applyFill="1" applyBorder="1" applyAlignment="1">
      <alignment horizontal="right" vertical="center"/>
    </xf>
    <xf numFmtId="3" fontId="72" fillId="5" borderId="15" xfId="12" applyNumberFormat="1" applyFont="1" applyFill="1" applyBorder="1">
      <alignment vertical="center"/>
    </xf>
    <xf numFmtId="3" fontId="49" fillId="0" borderId="19" xfId="0" applyNumberFormat="1" applyFont="1" applyBorder="1">
      <alignment vertical="center"/>
    </xf>
    <xf numFmtId="167" fontId="84" fillId="6" borderId="0" xfId="12" applyNumberFormat="1" applyFont="1" applyFill="1" applyBorder="1">
      <alignment vertical="center"/>
    </xf>
    <xf numFmtId="165" fontId="76" fillId="0" borderId="5" xfId="0" applyNumberFormat="1" applyFont="1" applyBorder="1">
      <alignment vertical="center"/>
    </xf>
    <xf numFmtId="165" fontId="49" fillId="0" borderId="5" xfId="0" applyNumberFormat="1" applyFont="1" applyBorder="1">
      <alignment vertical="center"/>
    </xf>
    <xf numFmtId="165" fontId="79" fillId="0" borderId="5" xfId="0" applyNumberFormat="1" applyFont="1" applyBorder="1">
      <alignment vertical="center"/>
    </xf>
    <xf numFmtId="165" fontId="76" fillId="0" borderId="0" xfId="0" applyNumberFormat="1" applyFont="1" applyAlignment="1">
      <alignment horizontal="left" vertical="center"/>
    </xf>
    <xf numFmtId="165" fontId="91" fillId="0" borderId="0" xfId="0" applyNumberFormat="1" applyFont="1" applyAlignment="1">
      <alignment horizontal="right" vertical="center"/>
    </xf>
    <xf numFmtId="165" fontId="79" fillId="0" borderId="0" xfId="0" applyNumberFormat="1" applyFont="1" applyAlignment="1">
      <alignment horizontal="right" vertical="center"/>
    </xf>
    <xf numFmtId="9" fontId="49" fillId="0" borderId="0" xfId="19" applyFont="1" applyFill="1" applyBorder="1" applyAlignment="1">
      <alignment horizontal="right" vertical="center"/>
    </xf>
    <xf numFmtId="3" fontId="72" fillId="6" borderId="0" xfId="12" applyNumberFormat="1" applyFont="1" applyFill="1" applyBorder="1" applyAlignment="1">
      <alignment horizontal="right" vertical="center"/>
    </xf>
    <xf numFmtId="37" fontId="28" fillId="3" borderId="16" xfId="11" applyNumberFormat="1" applyFont="1" applyFill="1" applyBorder="1" applyAlignment="1">
      <alignment horizontal="centerContinuous" vertical="center" wrapText="1"/>
    </xf>
    <xf numFmtId="37" fontId="18" fillId="7" borderId="0" xfId="19" applyNumberFormat="1" applyFont="1" applyFill="1" applyBorder="1" applyAlignment="1">
      <alignment horizontal="centerContinuous" vertical="center" wrapText="1"/>
    </xf>
    <xf numFmtId="9" fontId="17" fillId="0" borderId="0" xfId="19" applyFont="1" applyFill="1" applyBorder="1">
      <alignment vertical="center"/>
    </xf>
    <xf numFmtId="10" fontId="53" fillId="0" borderId="0" xfId="19" applyNumberFormat="1" applyFont="1">
      <alignment vertical="center"/>
    </xf>
    <xf numFmtId="9" fontId="31" fillId="0" borderId="0" xfId="19" applyFont="1">
      <alignment vertical="center"/>
    </xf>
    <xf numFmtId="9" fontId="12" fillId="6" borderId="16" xfId="19" applyFont="1" applyFill="1" applyBorder="1">
      <alignment vertical="center"/>
    </xf>
    <xf numFmtId="9" fontId="75" fillId="6" borderId="16" xfId="19" applyFont="1" applyFill="1" applyBorder="1">
      <alignment vertical="center"/>
    </xf>
    <xf numFmtId="37" fontId="72" fillId="6" borderId="16" xfId="19" applyNumberFormat="1" applyFont="1" applyFill="1" applyBorder="1">
      <alignment vertical="center"/>
    </xf>
    <xf numFmtId="9" fontId="72" fillId="0" borderId="16" xfId="19" applyFont="1" applyFill="1" applyBorder="1" applyAlignment="1">
      <alignment horizontal="right" vertical="center"/>
    </xf>
    <xf numFmtId="182" fontId="72" fillId="6" borderId="16" xfId="19" applyNumberFormat="1" applyFont="1" applyFill="1" applyBorder="1">
      <alignment vertical="center"/>
    </xf>
    <xf numFmtId="3" fontId="72" fillId="6" borderId="16" xfId="19" applyNumberFormat="1" applyFont="1" applyFill="1" applyBorder="1">
      <alignment vertical="center"/>
    </xf>
    <xf numFmtId="37" fontId="10" fillId="0" borderId="1" xfId="12" applyNumberFormat="1" applyFont="1" applyFill="1" applyBorder="1">
      <alignment vertical="center"/>
    </xf>
    <xf numFmtId="182"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37" fontId="10" fillId="0" borderId="2" xfId="12" applyNumberFormat="1" applyFont="1" applyFill="1" applyBorder="1">
      <alignment vertical="center"/>
    </xf>
    <xf numFmtId="182"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82"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82"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37" fontId="10" fillId="0" borderId="6" xfId="12" applyNumberFormat="1" applyFont="1" applyFill="1" applyBorder="1">
      <alignment vertical="center"/>
    </xf>
    <xf numFmtId="182"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20" fillId="0" borderId="0" xfId="12" applyNumberFormat="1" applyFont="1" applyFill="1" applyBorder="1" applyAlignment="1">
      <alignment horizontal="right" vertical="center"/>
    </xf>
    <xf numFmtId="9" fontId="85" fillId="5" borderId="15" xfId="19" applyFont="1" applyFill="1" applyBorder="1">
      <alignment vertical="center"/>
    </xf>
    <xf numFmtId="9" fontId="104" fillId="5" borderId="15" xfId="19" applyFont="1" applyFill="1" applyBorder="1">
      <alignment vertical="center"/>
    </xf>
    <xf numFmtId="9" fontId="75" fillId="5" borderId="15" xfId="19" applyFont="1" applyFill="1" applyBorder="1">
      <alignment vertical="center"/>
    </xf>
    <xf numFmtId="9" fontId="72" fillId="5" borderId="15" xfId="19" applyFont="1" applyFill="1" applyBorder="1">
      <alignment vertical="center"/>
    </xf>
    <xf numFmtId="37" fontId="72" fillId="5" borderId="15" xfId="19" applyNumberFormat="1" applyFont="1" applyFill="1" applyBorder="1" applyAlignment="1">
      <alignment horizontal="right" vertical="center"/>
    </xf>
    <xf numFmtId="182" fontId="72" fillId="5" borderId="15" xfId="19" applyNumberFormat="1" applyFont="1" applyFill="1" applyBorder="1" applyAlignment="1">
      <alignment horizontal="right" vertical="center"/>
    </xf>
    <xf numFmtId="3" fontId="72" fillId="5" borderId="15" xfId="19" applyNumberFormat="1" applyFont="1" applyFill="1" applyBorder="1" applyAlignment="1">
      <alignment horizontal="right" vertical="center"/>
    </xf>
    <xf numFmtId="3" fontId="10" fillId="0" borderId="0" xfId="12" applyNumberFormat="1" applyFont="1" applyFill="1" applyBorder="1">
      <alignment vertical="center"/>
    </xf>
    <xf numFmtId="182" fontId="10" fillId="0" borderId="0" xfId="19" applyNumberFormat="1" applyFont="1">
      <alignment vertical="center"/>
    </xf>
    <xf numFmtId="170" fontId="12" fillId="0" borderId="0" xfId="19" applyNumberFormat="1" applyFont="1" applyFill="1" applyBorder="1" applyAlignment="1">
      <alignment horizontal="right" vertical="center"/>
    </xf>
    <xf numFmtId="170" fontId="10" fillId="0" borderId="0" xfId="12" applyNumberFormat="1" applyFont="1" applyFill="1" applyBorder="1" applyAlignment="1">
      <alignment horizontal="right" vertical="center"/>
    </xf>
    <xf numFmtId="168" fontId="10" fillId="0" borderId="0" xfId="12" applyNumberFormat="1" applyFont="1" applyFill="1" applyBorder="1">
      <alignment vertical="center"/>
    </xf>
    <xf numFmtId="37" fontId="10" fillId="0" borderId="15" xfId="12" applyNumberFormat="1" applyFont="1" applyFill="1" applyBorder="1" applyAlignment="1">
      <alignment horizontal="right" vertical="center"/>
    </xf>
    <xf numFmtId="170" fontId="79" fillId="0" borderId="0" xfId="19" applyNumberFormat="1" applyFont="1" applyFill="1" applyBorder="1">
      <alignment vertical="center"/>
    </xf>
    <xf numFmtId="170" fontId="49" fillId="0" borderId="0" xfId="19" applyNumberFormat="1" applyFont="1" applyFill="1" applyBorder="1" applyAlignment="1">
      <alignment horizontal="right" vertical="center"/>
    </xf>
    <xf numFmtId="37" fontId="49" fillId="0" borderId="6" xfId="12" applyNumberFormat="1" applyFont="1" applyFill="1" applyBorder="1">
      <alignment vertical="center"/>
    </xf>
    <xf numFmtId="9" fontId="49" fillId="0" borderId="13" xfId="19" applyFont="1" applyFill="1" applyBorder="1">
      <alignment vertical="center"/>
    </xf>
    <xf numFmtId="9" fontId="49" fillId="0" borderId="2" xfId="19" applyFont="1" applyFill="1" applyBorder="1">
      <alignment vertical="center"/>
    </xf>
    <xf numFmtId="37" fontId="49" fillId="0" borderId="14" xfId="12" applyNumberFormat="1" applyFont="1" applyFill="1" applyBorder="1">
      <alignment vertical="center"/>
    </xf>
    <xf numFmtId="38" fontId="10" fillId="0" borderId="0" xfId="12" applyFont="1" applyFill="1" applyBorder="1">
      <alignment vertical="center"/>
    </xf>
    <xf numFmtId="38" fontId="10" fillId="0" borderId="15" xfId="12" applyFont="1" applyFill="1" applyBorder="1">
      <alignment vertical="center"/>
    </xf>
    <xf numFmtId="9" fontId="20" fillId="0" borderId="17" xfId="19" applyFont="1" applyFill="1" applyBorder="1">
      <alignment vertical="center"/>
    </xf>
    <xf numFmtId="9" fontId="17" fillId="4" borderId="17" xfId="19" applyFont="1" applyFill="1" applyBorder="1">
      <alignment vertical="center"/>
    </xf>
    <xf numFmtId="9" fontId="43" fillId="4" borderId="17" xfId="19" applyFont="1" applyFill="1" applyBorder="1" applyAlignment="1">
      <alignment horizontal="center" vertical="center"/>
    </xf>
    <xf numFmtId="9" fontId="20" fillId="4" borderId="17" xfId="19" applyFont="1" applyFill="1" applyBorder="1" applyAlignment="1">
      <alignment horizontal="center" vertical="center"/>
    </xf>
    <xf numFmtId="9" fontId="43" fillId="4" borderId="16" xfId="19" applyFont="1" applyFill="1" applyBorder="1" applyAlignment="1">
      <alignment horizontal="center" vertical="center"/>
    </xf>
    <xf numFmtId="9" fontId="79" fillId="0" borderId="0" xfId="19" applyFont="1" applyFill="1">
      <alignment vertical="center"/>
    </xf>
    <xf numFmtId="9" fontId="79" fillId="0" borderId="1" xfId="19" applyFont="1" applyFill="1" applyBorder="1">
      <alignment vertical="center"/>
    </xf>
    <xf numFmtId="9" fontId="49" fillId="0" borderId="1" xfId="19" applyFont="1" applyFill="1" applyBorder="1">
      <alignment vertical="center"/>
    </xf>
    <xf numFmtId="3" fontId="49" fillId="0" borderId="1" xfId="19" applyNumberFormat="1" applyFont="1" applyFill="1" applyBorder="1">
      <alignment vertical="center"/>
    </xf>
    <xf numFmtId="182" fontId="49" fillId="0" borderId="1" xfId="19" applyNumberFormat="1" applyFont="1" applyFill="1" applyBorder="1">
      <alignment vertical="center"/>
    </xf>
    <xf numFmtId="9" fontId="83" fillId="0" borderId="2" xfId="19" applyFont="1" applyFill="1" applyBorder="1">
      <alignment vertical="center"/>
    </xf>
    <xf numFmtId="9" fontId="79" fillId="0" borderId="2" xfId="19" applyFont="1" applyFill="1" applyBorder="1">
      <alignment vertical="center"/>
    </xf>
    <xf numFmtId="9" fontId="49" fillId="0" borderId="5" xfId="19" applyFont="1" applyFill="1" applyBorder="1">
      <alignment vertical="center"/>
    </xf>
    <xf numFmtId="3" fontId="49" fillId="0" borderId="13" xfId="19" applyNumberFormat="1" applyFont="1" applyFill="1" applyBorder="1">
      <alignment vertical="center"/>
    </xf>
    <xf numFmtId="182" fontId="49" fillId="0" borderId="13" xfId="19" applyNumberFormat="1" applyFont="1" applyFill="1" applyBorder="1">
      <alignment vertical="center"/>
    </xf>
    <xf numFmtId="3" fontId="49" fillId="0" borderId="0" xfId="19" applyNumberFormat="1" applyFont="1" applyFill="1" applyBorder="1">
      <alignment vertical="center"/>
    </xf>
    <xf numFmtId="182" fontId="49" fillId="0" borderId="0" xfId="19" applyNumberFormat="1" applyFont="1" applyFill="1" applyBorder="1">
      <alignment vertical="center"/>
    </xf>
    <xf numFmtId="9" fontId="83" fillId="0" borderId="14" xfId="19" applyFont="1" applyFill="1" applyBorder="1">
      <alignment vertical="center"/>
    </xf>
    <xf numFmtId="9" fontId="79" fillId="0" borderId="14" xfId="19" applyFont="1" applyFill="1" applyBorder="1">
      <alignment vertical="center"/>
    </xf>
    <xf numFmtId="9" fontId="49" fillId="0" borderId="14" xfId="19" applyFont="1" applyFill="1" applyBorder="1">
      <alignment vertical="center"/>
    </xf>
    <xf numFmtId="3" fontId="79" fillId="0" borderId="1" xfId="19" applyNumberFormat="1" applyFont="1" applyFill="1" applyBorder="1">
      <alignment vertical="center"/>
    </xf>
    <xf numFmtId="3" fontId="49" fillId="0" borderId="14" xfId="19" applyNumberFormat="1" applyFont="1" applyFill="1" applyBorder="1">
      <alignment vertical="center"/>
    </xf>
    <xf numFmtId="3" fontId="79" fillId="0" borderId="14" xfId="19" applyNumberFormat="1" applyFont="1" applyFill="1" applyBorder="1">
      <alignment vertical="center"/>
    </xf>
    <xf numFmtId="182" fontId="79" fillId="0" borderId="1" xfId="19" applyNumberFormat="1" applyFont="1" applyFill="1" applyBorder="1">
      <alignment vertical="center"/>
    </xf>
    <xf numFmtId="3" fontId="49" fillId="0" borderId="0" xfId="19" applyNumberFormat="1" applyFont="1" applyFill="1">
      <alignment vertical="center"/>
    </xf>
    <xf numFmtId="3" fontId="79" fillId="0" borderId="0" xfId="19" applyNumberFormat="1" applyFont="1" applyFill="1">
      <alignment vertical="center"/>
    </xf>
    <xf numFmtId="3" fontId="83" fillId="0" borderId="1" xfId="19" applyNumberFormat="1" applyFont="1" applyFill="1" applyBorder="1">
      <alignment vertical="center"/>
    </xf>
    <xf numFmtId="3" fontId="83" fillId="0" borderId="14" xfId="19" applyNumberFormat="1" applyFont="1" applyFill="1" applyBorder="1">
      <alignment vertical="center"/>
    </xf>
    <xf numFmtId="9" fontId="94" fillId="0" borderId="0" xfId="19" applyFont="1" applyFill="1" applyBorder="1">
      <alignment vertical="center"/>
    </xf>
    <xf numFmtId="9" fontId="104" fillId="6" borderId="15" xfId="19" applyFont="1" applyFill="1" applyBorder="1">
      <alignment vertical="center"/>
    </xf>
    <xf numFmtId="9" fontId="75" fillId="6" borderId="15" xfId="19" applyFont="1" applyFill="1" applyBorder="1">
      <alignment vertical="center"/>
    </xf>
    <xf numFmtId="9" fontId="72" fillId="6" borderId="15" xfId="19" applyFont="1" applyFill="1" applyBorder="1">
      <alignment vertical="center"/>
    </xf>
    <xf numFmtId="37" fontId="72" fillId="6" borderId="15" xfId="19" applyNumberFormat="1" applyFont="1" applyFill="1" applyBorder="1" applyAlignment="1">
      <alignment horizontal="right" vertical="center"/>
    </xf>
    <xf numFmtId="182" fontId="72" fillId="6" borderId="15" xfId="19" applyNumberFormat="1" applyFont="1" applyFill="1" applyBorder="1" applyAlignment="1">
      <alignment horizontal="right" vertical="center"/>
    </xf>
    <xf numFmtId="9" fontId="118" fillId="6" borderId="16" xfId="19" applyFont="1" applyFill="1" applyBorder="1">
      <alignment vertical="center"/>
    </xf>
    <xf numFmtId="9" fontId="104" fillId="6" borderId="16" xfId="19" applyFont="1" applyFill="1" applyBorder="1">
      <alignment vertical="center"/>
    </xf>
    <xf numFmtId="37" fontId="72" fillId="6" borderId="16" xfId="19" applyNumberFormat="1" applyFont="1" applyFill="1" applyBorder="1" applyAlignment="1">
      <alignment horizontal="right" vertical="center"/>
    </xf>
    <xf numFmtId="182" fontId="72" fillId="6"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82" fontId="12" fillId="0" borderId="0" xfId="19" applyNumberFormat="1" applyFont="1" applyFill="1" applyBorder="1" applyAlignment="1">
      <alignment horizontal="right" vertical="center"/>
    </xf>
    <xf numFmtId="9" fontId="55"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182"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9" fontId="10" fillId="0" borderId="15" xfId="19" applyFont="1" applyFill="1" applyBorder="1">
      <alignment vertical="center"/>
    </xf>
    <xf numFmtId="167" fontId="114" fillId="0" borderId="28" xfId="12" applyNumberFormat="1" applyFont="1" applyFill="1" applyBorder="1">
      <alignment vertical="center"/>
    </xf>
    <xf numFmtId="167" fontId="39" fillId="0" borderId="28" xfId="12" applyNumberFormat="1" applyFont="1" applyFill="1" applyBorder="1">
      <alignment vertical="center"/>
    </xf>
    <xf numFmtId="167" fontId="10" fillId="0" borderId="0" xfId="12" applyNumberFormat="1" applyFont="1" applyFill="1" applyBorder="1">
      <alignment vertical="center"/>
    </xf>
    <xf numFmtId="182" fontId="10" fillId="0" borderId="28" xfId="19" applyNumberFormat="1" applyFont="1" applyFill="1" applyBorder="1">
      <alignment vertical="center"/>
    </xf>
    <xf numFmtId="167" fontId="119" fillId="0" borderId="6" xfId="12" applyNumberFormat="1" applyFont="1" applyFill="1" applyBorder="1">
      <alignment vertical="center"/>
    </xf>
    <xf numFmtId="167" fontId="39" fillId="0" borderId="6" xfId="12" applyNumberFormat="1" applyFont="1" applyFill="1" applyBorder="1">
      <alignment vertical="center"/>
    </xf>
    <xf numFmtId="167" fontId="10" fillId="0" borderId="6" xfId="12" applyNumberFormat="1" applyFont="1" applyFill="1" applyBorder="1">
      <alignment vertical="center"/>
    </xf>
    <xf numFmtId="170" fontId="10" fillId="0" borderId="28" xfId="19" applyNumberFormat="1" applyFont="1" applyFill="1" applyBorder="1" applyAlignment="1">
      <alignment horizontal="right" vertical="center"/>
    </xf>
    <xf numFmtId="167" fontId="121" fillId="0" borderId="0" xfId="12" applyNumberFormat="1" applyFont="1" applyFill="1" applyBorder="1">
      <alignment vertical="center"/>
    </xf>
    <xf numFmtId="167" fontId="55" fillId="0" borderId="0" xfId="12" applyNumberFormat="1" applyFont="1" applyFill="1" applyBorder="1">
      <alignment vertical="center"/>
    </xf>
    <xf numFmtId="167" fontId="37" fillId="0" borderId="0" xfId="12" applyNumberFormat="1" applyFont="1" applyFill="1" applyBorder="1">
      <alignment vertical="center"/>
    </xf>
    <xf numFmtId="170" fontId="46" fillId="0" borderId="0" xfId="19" applyNumberFormat="1" applyFont="1" applyFill="1" applyBorder="1">
      <alignment vertical="center"/>
    </xf>
    <xf numFmtId="167" fontId="12" fillId="0" borderId="15" xfId="12" applyNumberFormat="1" applyFont="1" applyFill="1" applyBorder="1">
      <alignment vertical="center"/>
    </xf>
    <xf numFmtId="167" fontId="37"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70" fontId="12" fillId="0" borderId="15" xfId="19" applyNumberFormat="1" applyFont="1" applyFill="1" applyBorder="1" applyAlignment="1">
      <alignment horizontal="right" vertical="center"/>
    </xf>
    <xf numFmtId="167" fontId="34" fillId="0" borderId="0" xfId="12" applyNumberFormat="1" applyFont="1" applyFill="1" applyBorder="1">
      <alignment vertical="center"/>
    </xf>
    <xf numFmtId="3" fontId="12" fillId="0" borderId="0" xfId="12" applyNumberFormat="1" applyFont="1" applyFill="1" applyBorder="1">
      <alignment vertical="center"/>
    </xf>
    <xf numFmtId="170" fontId="12" fillId="0" borderId="0" xfId="12" applyNumberFormat="1" applyFont="1" applyFill="1" applyBorder="1">
      <alignment vertical="center"/>
    </xf>
    <xf numFmtId="38" fontId="10" fillId="0" borderId="15" xfId="14" applyFont="1" applyFill="1" applyBorder="1">
      <alignment vertical="center"/>
    </xf>
    <xf numFmtId="167" fontId="39" fillId="0" borderId="1" xfId="12" applyNumberFormat="1" applyFont="1" applyFill="1" applyBorder="1">
      <alignment vertical="center"/>
    </xf>
    <xf numFmtId="167" fontId="12" fillId="0" borderId="1" xfId="12" applyNumberFormat="1" applyFont="1" applyFill="1" applyBorder="1">
      <alignment vertical="center"/>
    </xf>
    <xf numFmtId="167" fontId="12" fillId="0" borderId="28" xfId="12" applyNumberFormat="1" applyFont="1" applyFill="1" applyBorder="1">
      <alignment vertical="center"/>
    </xf>
    <xf numFmtId="182" fontId="12" fillId="0" borderId="28" xfId="19" applyNumberFormat="1" applyFont="1" applyFill="1" applyBorder="1" applyAlignment="1">
      <alignment horizontal="right" vertical="center"/>
    </xf>
    <xf numFmtId="9" fontId="8" fillId="0" borderId="0" xfId="19" quotePrefix="1" applyFont="1">
      <alignment vertical="center"/>
    </xf>
    <xf numFmtId="9" fontId="16"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20"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70"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66" fontId="24" fillId="0" borderId="0" xfId="19" applyNumberFormat="1" applyFont="1" applyFill="1" applyBorder="1" applyAlignment="1">
      <alignment horizontal="right" vertical="center"/>
    </xf>
    <xf numFmtId="38" fontId="24" fillId="0" borderId="0" xfId="14" applyFont="1" applyFill="1" applyBorder="1" applyAlignment="1">
      <alignment horizontal="right" vertical="center"/>
    </xf>
    <xf numFmtId="166" fontId="24" fillId="0" borderId="0" xfId="12" applyNumberFormat="1" applyFont="1" applyFill="1" applyBorder="1" applyAlignment="1">
      <alignment horizontal="right" vertical="center"/>
    </xf>
    <xf numFmtId="172" fontId="10" fillId="0" borderId="0" xfId="19" applyNumberFormat="1" applyFont="1" applyFill="1" applyBorder="1" applyAlignment="1">
      <alignment horizontal="right" vertical="center"/>
    </xf>
    <xf numFmtId="175" fontId="12" fillId="0" borderId="0" xfId="12" applyNumberFormat="1" applyFont="1" applyFill="1" applyBorder="1">
      <alignment vertical="center"/>
    </xf>
    <xf numFmtId="175" fontId="12" fillId="0" borderId="0" xfId="12" applyNumberFormat="1" applyFont="1" applyFill="1" applyBorder="1" applyAlignment="1">
      <alignment horizontal="right" vertical="center"/>
    </xf>
    <xf numFmtId="3" fontId="24" fillId="0" borderId="0" xfId="14" applyNumberFormat="1" applyFont="1" applyFill="1" applyBorder="1" applyAlignment="1">
      <alignment horizontal="right" vertical="center"/>
    </xf>
    <xf numFmtId="165" fontId="61" fillId="0" borderId="0" xfId="0" applyNumberFormat="1" applyFont="1" applyAlignment="1">
      <alignment horizontal="left" vertical="center" wrapText="1"/>
    </xf>
    <xf numFmtId="165" fontId="61" fillId="0" borderId="0" xfId="0" applyNumberFormat="1" applyFont="1" applyAlignment="1">
      <alignment horizontal="left" vertical="center"/>
    </xf>
    <xf numFmtId="165" fontId="69" fillId="0" borderId="0" xfId="0" applyNumberFormat="1" applyFont="1" applyAlignment="1">
      <alignment horizontal="left" vertical="center"/>
    </xf>
    <xf numFmtId="165" fontId="61" fillId="0" borderId="0" xfId="0" applyNumberFormat="1" applyFont="1" applyAlignment="1">
      <alignment horizontal="left" vertical="top"/>
    </xf>
    <xf numFmtId="0" fontId="31" fillId="3" borderId="16" xfId="0" applyFont="1" applyFill="1" applyBorder="1" applyAlignment="1">
      <alignment horizontal="left" vertical="center"/>
    </xf>
    <xf numFmtId="165" fontId="8" fillId="0" borderId="0" xfId="0" applyNumberFormat="1" applyFont="1" applyAlignment="1">
      <alignment horizontal="left" vertical="top"/>
    </xf>
    <xf numFmtId="165" fontId="50" fillId="0" borderId="0" xfId="0" applyNumberFormat="1" applyFont="1" applyAlignment="1">
      <alignment horizontal="left" vertical="top"/>
    </xf>
    <xf numFmtId="0" fontId="60" fillId="0" borderId="16" xfId="0" applyFont="1" applyBorder="1" applyAlignment="1">
      <alignment horizontal="left" vertical="center"/>
    </xf>
    <xf numFmtId="167" fontId="72" fillId="5" borderId="16" xfId="6" applyNumberFormat="1" applyFont="1" applyFill="1" applyBorder="1" applyAlignment="1">
      <alignment horizontal="left" vertical="center"/>
    </xf>
    <xf numFmtId="3" fontId="49" fillId="0" borderId="0" xfId="6" applyNumberFormat="1" applyFont="1" applyFill="1" applyBorder="1" applyAlignment="1">
      <alignment horizontal="left" vertical="center"/>
    </xf>
    <xf numFmtId="167" fontId="81" fillId="5" borderId="16" xfId="12" applyNumberFormat="1" applyFont="1" applyFill="1" applyBorder="1" applyAlignment="1">
      <alignment horizontal="left" vertical="center"/>
    </xf>
    <xf numFmtId="167" fontId="84" fillId="5" borderId="15" xfId="12" applyNumberFormat="1" applyFont="1" applyFill="1" applyBorder="1" applyAlignment="1">
      <alignment horizontal="left" vertical="center"/>
    </xf>
    <xf numFmtId="167" fontId="81" fillId="0" borderId="15" xfId="12" applyNumberFormat="1" applyFont="1" applyFill="1" applyBorder="1" applyAlignment="1">
      <alignment horizontal="left" vertical="center"/>
    </xf>
    <xf numFmtId="0" fontId="17" fillId="0" borderId="16" xfId="0" applyFont="1" applyBorder="1" applyAlignment="1">
      <alignment horizontal="left" vertical="center"/>
    </xf>
    <xf numFmtId="0" fontId="49" fillId="0" borderId="0" xfId="0" applyFont="1" applyAlignment="1">
      <alignment horizontal="left"/>
    </xf>
    <xf numFmtId="167" fontId="90" fillId="5" borderId="15" xfId="12" applyNumberFormat="1" applyFont="1" applyFill="1" applyBorder="1" applyAlignment="1">
      <alignment horizontal="left" vertical="center"/>
    </xf>
    <xf numFmtId="167" fontId="49" fillId="0" borderId="0" xfId="6" applyNumberFormat="1" applyFont="1" applyFill="1" applyBorder="1" applyAlignment="1">
      <alignment horizontal="left" vertical="center"/>
    </xf>
    <xf numFmtId="0" fontId="10" fillId="0" borderId="0" xfId="0" applyFont="1" applyAlignment="1">
      <alignment horizontal="left" vertical="center"/>
    </xf>
    <xf numFmtId="0" fontId="142" fillId="4" borderId="16" xfId="0" applyFont="1" applyFill="1" applyBorder="1" applyAlignment="1">
      <alignment horizontal="left" vertical="center"/>
    </xf>
    <xf numFmtId="167" fontId="75" fillId="5" borderId="15" xfId="12" applyNumberFormat="1" applyFont="1" applyFill="1" applyBorder="1" applyAlignment="1">
      <alignment horizontal="left" vertical="center"/>
    </xf>
    <xf numFmtId="165" fontId="96" fillId="0" borderId="0" xfId="0" applyNumberFormat="1" applyFont="1" applyAlignment="1">
      <alignment horizontal="left" vertical="center"/>
    </xf>
    <xf numFmtId="167" fontId="150" fillId="5" borderId="15" xfId="12" applyNumberFormat="1" applyFont="1" applyFill="1" applyBorder="1" applyAlignment="1">
      <alignment horizontal="left" vertical="center"/>
    </xf>
    <xf numFmtId="167" fontId="72" fillId="0" borderId="0" xfId="12" applyNumberFormat="1" applyFont="1" applyFill="1" applyBorder="1" applyAlignment="1">
      <alignment horizontal="left" vertical="center"/>
    </xf>
    <xf numFmtId="165" fontId="49" fillId="0" borderId="17" xfId="0" applyNumberFormat="1" applyFont="1" applyBorder="1" applyAlignment="1">
      <alignment horizontal="left" vertical="center"/>
    </xf>
    <xf numFmtId="0" fontId="18" fillId="4" borderId="16" xfId="0" applyFont="1" applyFill="1" applyBorder="1" applyAlignment="1">
      <alignment horizontal="left" vertical="center"/>
    </xf>
    <xf numFmtId="165" fontId="79" fillId="0" borderId="0" xfId="0" applyNumberFormat="1" applyFont="1" applyAlignment="1">
      <alignment horizontal="left" vertical="center"/>
    </xf>
    <xf numFmtId="167" fontId="72" fillId="0" borderId="0" xfId="0" applyNumberFormat="1" applyFont="1" applyAlignment="1">
      <alignment horizontal="left" vertical="center"/>
    </xf>
    <xf numFmtId="167" fontId="75" fillId="0" borderId="15" xfId="12" applyNumberFormat="1" applyFont="1" applyFill="1" applyBorder="1" applyAlignment="1">
      <alignment horizontal="left" vertical="center"/>
    </xf>
    <xf numFmtId="167" fontId="74" fillId="5" borderId="15" xfId="12" applyNumberFormat="1" applyFont="1" applyFill="1" applyBorder="1" applyAlignment="1">
      <alignment horizontal="left" vertical="center"/>
    </xf>
    <xf numFmtId="173" fontId="50" fillId="0" borderId="0" xfId="0" quotePrefix="1" applyNumberFormat="1" applyFont="1" applyAlignment="1">
      <alignment horizontal="left" vertical="center"/>
    </xf>
    <xf numFmtId="0" fontId="31" fillId="0" borderId="0" xfId="0" applyFont="1" applyAlignment="1">
      <alignment horizontal="left" vertical="center"/>
    </xf>
    <xf numFmtId="0" fontId="20" fillId="0" borderId="0" xfId="0" applyFont="1" applyAlignment="1">
      <alignment horizontal="left" vertical="center"/>
    </xf>
    <xf numFmtId="167" fontId="20"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29" fillId="3" borderId="16" xfId="19" applyFont="1" applyFill="1" applyBorder="1">
      <alignment vertical="center"/>
    </xf>
    <xf numFmtId="9" fontId="31" fillId="3" borderId="16" xfId="19" applyFont="1" applyFill="1" applyBorder="1">
      <alignment vertical="center"/>
    </xf>
    <xf numFmtId="9" fontId="28" fillId="3" borderId="16" xfId="19" applyFont="1" applyFill="1" applyBorder="1">
      <alignment vertical="center"/>
    </xf>
    <xf numFmtId="37" fontId="31" fillId="3" borderId="16" xfId="19" applyNumberFormat="1" applyFont="1" applyFill="1" applyBorder="1">
      <alignment vertical="center"/>
    </xf>
    <xf numFmtId="9" fontId="29" fillId="0" borderId="16" xfId="19" applyFont="1" applyFill="1" applyBorder="1">
      <alignment vertical="center"/>
    </xf>
    <xf numFmtId="9" fontId="31" fillId="0" borderId="16" xfId="19" applyFont="1" applyFill="1" applyBorder="1">
      <alignment vertical="center"/>
    </xf>
    <xf numFmtId="9" fontId="28" fillId="0" borderId="16" xfId="19" applyFont="1" applyFill="1" applyBorder="1">
      <alignment vertical="center"/>
    </xf>
    <xf numFmtId="37" fontId="31" fillId="0" borderId="16" xfId="19" applyNumberFormat="1" applyFont="1" applyFill="1" applyBorder="1">
      <alignment vertical="center"/>
    </xf>
    <xf numFmtId="37" fontId="31" fillId="3" borderId="17" xfId="19" applyNumberFormat="1" applyFont="1" applyFill="1" applyBorder="1">
      <alignment vertical="center"/>
    </xf>
    <xf numFmtId="9" fontId="72" fillId="12" borderId="0" xfId="19" applyFont="1" applyFill="1" applyBorder="1">
      <alignment vertical="center"/>
    </xf>
    <xf numFmtId="9" fontId="175" fillId="12" borderId="0" xfId="19" applyFont="1" applyFill="1" applyBorder="1">
      <alignment vertical="center"/>
    </xf>
    <xf numFmtId="9" fontId="31" fillId="12" borderId="0" xfId="19" applyFont="1" applyFill="1" applyBorder="1">
      <alignment vertical="center"/>
    </xf>
    <xf numFmtId="9" fontId="176" fillId="12" borderId="0" xfId="19" applyFont="1" applyFill="1" applyBorder="1">
      <alignment vertical="center"/>
    </xf>
    <xf numFmtId="37" fontId="176" fillId="12" borderId="17" xfId="19" applyNumberFormat="1" applyFont="1" applyFill="1" applyBorder="1">
      <alignment vertical="center"/>
    </xf>
    <xf numFmtId="9" fontId="36" fillId="0" borderId="0" xfId="19" applyFont="1" applyFill="1" applyBorder="1">
      <alignment vertical="center"/>
    </xf>
    <xf numFmtId="9" fontId="31" fillId="0" borderId="0" xfId="19" applyFont="1" applyFill="1" applyBorder="1">
      <alignment vertical="center"/>
    </xf>
    <xf numFmtId="37" fontId="18" fillId="7" borderId="17" xfId="19" applyNumberFormat="1" applyFont="1" applyFill="1" applyBorder="1" applyAlignment="1">
      <alignment horizontal="centerContinuous" vertical="center"/>
    </xf>
    <xf numFmtId="37" fontId="18" fillId="7" borderId="17" xfId="19" applyNumberFormat="1" applyFont="1" applyFill="1" applyBorder="1" applyAlignment="1">
      <alignment horizontal="centerContinuous" vertical="center" wrapText="1"/>
    </xf>
    <xf numFmtId="37" fontId="18" fillId="7" borderId="17" xfId="19" applyNumberFormat="1" applyFont="1" applyFill="1" applyBorder="1" applyAlignment="1">
      <alignment horizontal="center" vertical="center" wrapText="1"/>
    </xf>
    <xf numFmtId="9" fontId="87" fillId="0" borderId="0" xfId="19" applyFont="1" applyFill="1" applyBorder="1">
      <alignment vertical="center"/>
    </xf>
    <xf numFmtId="37" fontId="73" fillId="0" borderId="0" xfId="19" applyNumberFormat="1" applyFont="1" applyFill="1" applyBorder="1" applyAlignment="1">
      <alignment horizontal="center" vertical="center"/>
    </xf>
    <xf numFmtId="9" fontId="75" fillId="0" borderId="0" xfId="19" applyFont="1" applyAlignment="1">
      <alignment horizontal="left" vertical="center"/>
    </xf>
    <xf numFmtId="9" fontId="20" fillId="0" borderId="16" xfId="19" applyFont="1" applyFill="1" applyBorder="1">
      <alignment vertical="center"/>
    </xf>
    <xf numFmtId="9" fontId="20" fillId="4" borderId="16" xfId="19" applyFont="1" applyFill="1" applyBorder="1">
      <alignment vertical="center"/>
    </xf>
    <xf numFmtId="9" fontId="17" fillId="4" borderId="16" xfId="19" applyFont="1" applyFill="1" applyBorder="1">
      <alignment vertical="center"/>
    </xf>
    <xf numFmtId="37" fontId="20" fillId="4" borderId="16" xfId="19" applyNumberFormat="1" applyFont="1" applyFill="1" applyBorder="1">
      <alignment vertical="center"/>
    </xf>
    <xf numFmtId="37" fontId="20" fillId="0" borderId="0" xfId="19" applyNumberFormat="1" applyFont="1" applyFill="1" applyBorder="1">
      <alignment vertical="center"/>
    </xf>
    <xf numFmtId="9" fontId="20" fillId="0" borderId="0" xfId="19" applyFont="1" applyFill="1" applyBorder="1">
      <alignment vertical="center"/>
    </xf>
    <xf numFmtId="3" fontId="20" fillId="0" borderId="0" xfId="19" applyNumberFormat="1" applyFont="1" applyFill="1" applyBorder="1">
      <alignment vertical="center"/>
    </xf>
    <xf numFmtId="167" fontId="83" fillId="0" borderId="28" xfId="12" applyNumberFormat="1" applyFont="1" applyFill="1" applyBorder="1">
      <alignment vertical="center"/>
    </xf>
    <xf numFmtId="167" fontId="49" fillId="0" borderId="28" xfId="12" applyNumberFormat="1" applyFont="1" applyFill="1" applyBorder="1">
      <alignment vertical="center"/>
    </xf>
    <xf numFmtId="167" fontId="49" fillId="0" borderId="15" xfId="12" applyNumberFormat="1" applyFont="1" applyFill="1" applyBorder="1">
      <alignment vertical="center"/>
    </xf>
    <xf numFmtId="37" fontId="49" fillId="0" borderId="28" xfId="12" applyNumberFormat="1" applyFont="1" applyFill="1" applyBorder="1">
      <alignment vertical="center"/>
    </xf>
    <xf numFmtId="167" fontId="17" fillId="0" borderId="0" xfId="12" applyNumberFormat="1" applyFont="1" applyFill="1" applyBorder="1">
      <alignment vertical="center"/>
    </xf>
    <xf numFmtId="9" fontId="83" fillId="0" borderId="0" xfId="19" applyFont="1" applyBorder="1">
      <alignment vertical="center"/>
    </xf>
    <xf numFmtId="9" fontId="49" fillId="0" borderId="0" xfId="19" applyFont="1" applyBorder="1">
      <alignment vertical="center"/>
    </xf>
    <xf numFmtId="37" fontId="49" fillId="0" borderId="0" xfId="19" applyNumberFormat="1" applyFont="1" applyBorder="1">
      <alignment vertical="center"/>
    </xf>
    <xf numFmtId="9" fontId="85" fillId="6" borderId="16" xfId="19" applyFont="1" applyFill="1" applyBorder="1">
      <alignment vertical="center"/>
    </xf>
    <xf numFmtId="0" fontId="49" fillId="6" borderId="0" xfId="0" applyFont="1" applyFill="1">
      <alignment vertical="center"/>
    </xf>
    <xf numFmtId="9" fontId="20" fillId="0" borderId="0" xfId="19" applyFont="1" applyFill="1" applyBorder="1" applyAlignment="1">
      <alignment horizontal="right" vertical="center"/>
    </xf>
    <xf numFmtId="37" fontId="72" fillId="0" borderId="0" xfId="19" applyNumberFormat="1" applyFont="1" applyFill="1" applyBorder="1">
      <alignment vertical="center"/>
    </xf>
    <xf numFmtId="37" fontId="73" fillId="2" borderId="0" xfId="19" applyNumberFormat="1" applyFont="1" applyFill="1" applyBorder="1" applyAlignment="1">
      <alignment horizontal="center" vertical="center"/>
    </xf>
    <xf numFmtId="9" fontId="72" fillId="0" borderId="0" xfId="19" applyFont="1" applyFill="1" applyBorder="1" applyAlignment="1">
      <alignment horizontal="center" vertical="center"/>
    </xf>
    <xf numFmtId="9" fontId="21" fillId="4" borderId="16" xfId="19" applyFont="1" applyFill="1" applyBorder="1">
      <alignment vertical="center"/>
    </xf>
    <xf numFmtId="9" fontId="56" fillId="4" borderId="16" xfId="19" applyFont="1" applyFill="1" applyBorder="1">
      <alignment vertical="center"/>
    </xf>
    <xf numFmtId="37" fontId="43" fillId="4" borderId="16" xfId="19" applyNumberFormat="1" applyFont="1" applyFill="1" applyBorder="1" applyAlignment="1">
      <alignment horizontal="center" vertical="center"/>
    </xf>
    <xf numFmtId="9" fontId="20" fillId="4" borderId="16" xfId="19" applyFont="1" applyFill="1" applyBorder="1" applyAlignment="1">
      <alignment horizontal="center" vertical="center"/>
    </xf>
    <xf numFmtId="167" fontId="104" fillId="5" borderId="15" xfId="12" applyNumberFormat="1" applyFont="1" applyFill="1" applyBorder="1">
      <alignment vertical="center"/>
    </xf>
    <xf numFmtId="37" fontId="72" fillId="5" borderId="15" xfId="12" applyNumberFormat="1" applyFont="1" applyFill="1" applyBorder="1">
      <alignment vertical="center"/>
    </xf>
    <xf numFmtId="3" fontId="72" fillId="5" borderId="17" xfId="19" applyNumberFormat="1" applyFont="1" applyFill="1" applyBorder="1" applyAlignment="1">
      <alignment horizontal="center" vertical="center"/>
    </xf>
    <xf numFmtId="167" fontId="79" fillId="0" borderId="28" xfId="12" applyNumberFormat="1" applyFont="1" applyFill="1" applyBorder="1">
      <alignment vertical="center"/>
    </xf>
    <xf numFmtId="182" fontId="49" fillId="0" borderId="28" xfId="12" applyNumberFormat="1" applyFont="1" applyFill="1" applyBorder="1">
      <alignment vertical="center"/>
    </xf>
    <xf numFmtId="182" fontId="49" fillId="0" borderId="6" xfId="12" applyNumberFormat="1" applyFont="1" applyFill="1" applyBorder="1">
      <alignment vertical="center"/>
    </xf>
    <xf numFmtId="167" fontId="83" fillId="0" borderId="0" xfId="12" applyNumberFormat="1" applyFont="1" applyFill="1" applyBorder="1">
      <alignment vertical="center"/>
    </xf>
    <xf numFmtId="167" fontId="49" fillId="0" borderId="0" xfId="12" applyNumberFormat="1" applyFont="1" applyFill="1" applyBorder="1" applyAlignment="1">
      <alignment vertical="center"/>
    </xf>
    <xf numFmtId="37" fontId="49" fillId="0" borderId="0" xfId="12" applyNumberFormat="1" applyFont="1" applyFill="1" applyBorder="1" applyAlignment="1">
      <alignment vertical="center" wrapText="1"/>
    </xf>
    <xf numFmtId="167" fontId="76" fillId="0" borderId="28" xfId="12" applyNumberFormat="1" applyFont="1" applyFill="1" applyBorder="1">
      <alignment vertical="center"/>
    </xf>
    <xf numFmtId="167" fontId="106" fillId="0" borderId="0" xfId="12" applyNumberFormat="1" applyFont="1" applyFill="1" applyBorder="1" applyAlignment="1">
      <alignment vertical="center"/>
    </xf>
    <xf numFmtId="9" fontId="79" fillId="0" borderId="0" xfId="19" applyFont="1">
      <alignment vertical="center"/>
    </xf>
    <xf numFmtId="167" fontId="104" fillId="5" borderId="16" xfId="12" applyNumberFormat="1" applyFont="1" applyFill="1" applyBorder="1">
      <alignment vertical="center"/>
    </xf>
    <xf numFmtId="167" fontId="72" fillId="0" borderId="0" xfId="12" applyNumberFormat="1" applyFont="1" applyFill="1" applyBorder="1" applyAlignment="1">
      <alignment vertical="center"/>
    </xf>
    <xf numFmtId="167" fontId="49" fillId="5" borderId="16" xfId="12" applyNumberFormat="1" applyFont="1" applyFill="1" applyBorder="1">
      <alignment vertical="center"/>
    </xf>
    <xf numFmtId="186" fontId="49" fillId="0" borderId="28" xfId="12" applyNumberFormat="1" applyFont="1" applyFill="1" applyBorder="1">
      <alignment vertical="center"/>
    </xf>
    <xf numFmtId="186" fontId="49" fillId="0" borderId="28" xfId="19" applyNumberFormat="1" applyFont="1" applyFill="1" applyBorder="1">
      <alignment vertical="center"/>
    </xf>
    <xf numFmtId="3" fontId="50" fillId="0" borderId="0" xfId="19" applyNumberFormat="1" applyFont="1">
      <alignment vertical="center"/>
    </xf>
    <xf numFmtId="9" fontId="50" fillId="0" borderId="0" xfId="19" applyFont="1">
      <alignment vertical="center"/>
    </xf>
    <xf numFmtId="9" fontId="42" fillId="3" borderId="16" xfId="19" applyFont="1" applyFill="1" applyBorder="1">
      <alignment vertical="center"/>
    </xf>
    <xf numFmtId="9" fontId="19" fillId="4" borderId="16" xfId="19" applyFont="1" applyFill="1" applyBorder="1">
      <alignment vertical="center"/>
    </xf>
    <xf numFmtId="3" fontId="20" fillId="4" borderId="16" xfId="19" applyNumberFormat="1" applyFont="1" applyFill="1" applyBorder="1">
      <alignment vertical="center"/>
    </xf>
    <xf numFmtId="3" fontId="20" fillId="0" borderId="16" xfId="19" applyNumberFormat="1" applyFont="1" applyFill="1" applyBorder="1">
      <alignment vertical="center"/>
    </xf>
    <xf numFmtId="167" fontId="85" fillId="5" borderId="15" xfId="12" applyNumberFormat="1" applyFont="1" applyFill="1" applyBorder="1">
      <alignment vertical="center"/>
    </xf>
    <xf numFmtId="37" fontId="72" fillId="5" borderId="15" xfId="19" applyNumberFormat="1" applyFont="1" applyFill="1" applyBorder="1">
      <alignment vertical="center"/>
    </xf>
    <xf numFmtId="9" fontId="43" fillId="0" borderId="16" xfId="19" applyFont="1" applyFill="1" applyBorder="1" applyAlignment="1">
      <alignment horizontal="center" vertical="center"/>
    </xf>
    <xf numFmtId="182" fontId="49" fillId="0" borderId="1" xfId="12" applyNumberFormat="1" applyFont="1" applyFill="1" applyBorder="1">
      <alignment vertical="center"/>
    </xf>
    <xf numFmtId="167" fontId="85" fillId="0" borderId="0" xfId="12" applyNumberFormat="1" applyFont="1" applyFill="1" applyBorder="1" applyAlignment="1">
      <alignment vertical="center" wrapText="1"/>
    </xf>
    <xf numFmtId="37" fontId="72" fillId="0" borderId="0" xfId="12" applyNumberFormat="1" applyFont="1" applyFill="1" applyBorder="1" applyAlignment="1">
      <alignment vertical="center"/>
    </xf>
    <xf numFmtId="37" fontId="72" fillId="0" borderId="0" xfId="12" applyNumberFormat="1" applyFont="1" applyFill="1" applyBorder="1" applyAlignment="1">
      <alignment vertical="center" wrapText="1"/>
    </xf>
    <xf numFmtId="170" fontId="72" fillId="0" borderId="0" xfId="12" applyNumberFormat="1" applyFont="1" applyFill="1" applyBorder="1" applyAlignment="1">
      <alignment vertical="center"/>
    </xf>
    <xf numFmtId="9" fontId="87" fillId="0" borderId="0" xfId="19" applyFont="1">
      <alignment vertical="center"/>
    </xf>
    <xf numFmtId="37" fontId="49" fillId="0" borderId="0" xfId="19" applyNumberFormat="1" applyFont="1">
      <alignment vertical="center"/>
    </xf>
    <xf numFmtId="37" fontId="49" fillId="0" borderId="0" xfId="19" applyNumberFormat="1" applyFont="1" applyFill="1">
      <alignment vertical="center"/>
    </xf>
    <xf numFmtId="170" fontId="49" fillId="0" borderId="0" xfId="19" applyNumberFormat="1" applyFont="1">
      <alignment vertical="center"/>
    </xf>
    <xf numFmtId="9" fontId="49" fillId="0" borderId="15" xfId="19" applyFont="1" applyFill="1" applyBorder="1">
      <alignment vertical="center"/>
    </xf>
    <xf numFmtId="9" fontId="79" fillId="0" borderId="15" xfId="19" applyFont="1" applyFill="1" applyBorder="1">
      <alignment vertical="center"/>
    </xf>
    <xf numFmtId="9" fontId="87" fillId="0" borderId="15" xfId="19" applyFont="1" applyFill="1" applyBorder="1">
      <alignment vertical="center"/>
    </xf>
    <xf numFmtId="37" fontId="49" fillId="0" borderId="15" xfId="19" applyNumberFormat="1" applyFont="1" applyFill="1" applyBorder="1">
      <alignment vertical="center"/>
    </xf>
    <xf numFmtId="37" fontId="49" fillId="0" borderId="1" xfId="19" applyNumberFormat="1" applyFont="1" applyBorder="1">
      <alignment vertical="center"/>
    </xf>
    <xf numFmtId="3" fontId="49" fillId="0" borderId="1" xfId="19" applyNumberFormat="1" applyFont="1" applyBorder="1">
      <alignment vertical="center"/>
    </xf>
    <xf numFmtId="167" fontId="83" fillId="0" borderId="6" xfId="12" applyNumberFormat="1" applyFont="1" applyFill="1" applyBorder="1">
      <alignment vertical="center"/>
    </xf>
    <xf numFmtId="167" fontId="79" fillId="0" borderId="6" xfId="12" applyNumberFormat="1" applyFont="1" applyFill="1" applyBorder="1">
      <alignment vertical="center"/>
    </xf>
    <xf numFmtId="167" fontId="49" fillId="0" borderId="6" xfId="12" applyNumberFormat="1" applyFont="1" applyFill="1" applyBorder="1">
      <alignment vertical="center"/>
    </xf>
    <xf numFmtId="9" fontId="79" fillId="0" borderId="0" xfId="19" applyFont="1" applyBorder="1">
      <alignment vertical="center"/>
    </xf>
    <xf numFmtId="9" fontId="72" fillId="5" borderId="0" xfId="19" applyFont="1" applyFill="1" applyBorder="1">
      <alignment vertical="center"/>
    </xf>
    <xf numFmtId="9" fontId="103" fillId="5" borderId="0" xfId="19" applyFont="1" applyFill="1" applyBorder="1">
      <alignment vertical="center"/>
    </xf>
    <xf numFmtId="9" fontId="75" fillId="5" borderId="0" xfId="19" applyFont="1" applyFill="1" applyBorder="1">
      <alignment vertical="center"/>
    </xf>
    <xf numFmtId="9" fontId="81" fillId="5" borderId="0" xfId="19" applyFont="1" applyFill="1" applyBorder="1">
      <alignment vertical="center"/>
    </xf>
    <xf numFmtId="37" fontId="81" fillId="5" borderId="0" xfId="19" applyNumberFormat="1" applyFont="1" applyFill="1" applyBorder="1">
      <alignment vertical="center"/>
    </xf>
    <xf numFmtId="9" fontId="85" fillId="0" borderId="0" xfId="19" applyFont="1" applyFill="1" applyBorder="1">
      <alignment vertical="center"/>
    </xf>
    <xf numFmtId="9" fontId="81" fillId="5" borderId="15" xfId="19" applyFont="1" applyFill="1" applyBorder="1">
      <alignment vertical="center"/>
    </xf>
    <xf numFmtId="3" fontId="49" fillId="0" borderId="6" xfId="0" applyNumberFormat="1" applyFont="1" applyBorder="1">
      <alignment vertical="center"/>
    </xf>
    <xf numFmtId="0" fontId="73" fillId="0" borderId="0" xfId="0" applyFont="1" applyAlignment="1">
      <alignment horizontal="right" vertical="center"/>
    </xf>
    <xf numFmtId="182" fontId="49" fillId="0" borderId="0" xfId="0" applyNumberFormat="1" applyFont="1" applyAlignment="1">
      <alignment horizontal="right" vertical="center"/>
    </xf>
    <xf numFmtId="9" fontId="18" fillId="7" borderId="0" xfId="19" applyFont="1" applyFill="1" applyBorder="1" applyAlignment="1">
      <alignment horizontal="centerContinuous" vertical="center" wrapText="1"/>
    </xf>
    <xf numFmtId="9" fontId="74" fillId="0" borderId="0" xfId="19" applyFont="1" applyAlignment="1">
      <alignment horizontal="left" vertical="center"/>
    </xf>
    <xf numFmtId="9" fontId="28" fillId="0" borderId="0" xfId="19" applyFont="1" applyFill="1" applyBorder="1">
      <alignment vertical="center"/>
    </xf>
    <xf numFmtId="3" fontId="72" fillId="6" borderId="16" xfId="19" applyNumberFormat="1" applyFont="1" applyFill="1" applyBorder="1" applyAlignment="1">
      <alignment horizontal="right" vertical="center"/>
    </xf>
    <xf numFmtId="3" fontId="72" fillId="0" borderId="16" xfId="19" applyNumberFormat="1" applyFont="1" applyFill="1" applyBorder="1" applyAlignment="1">
      <alignment horizontal="right" vertical="center"/>
    </xf>
    <xf numFmtId="9" fontId="83" fillId="0" borderId="1" xfId="19" applyFont="1" applyBorder="1">
      <alignment vertical="center"/>
    </xf>
    <xf numFmtId="9" fontId="79" fillId="0" borderId="1" xfId="19" applyFont="1" applyBorder="1">
      <alignment vertical="center"/>
    </xf>
    <xf numFmtId="9" fontId="49" fillId="0" borderId="1" xfId="19" applyFont="1" applyBorder="1">
      <alignment vertical="center"/>
    </xf>
    <xf numFmtId="3" fontId="49" fillId="0" borderId="1" xfId="19" applyNumberFormat="1" applyFont="1" applyBorder="1" applyAlignment="1">
      <alignment horizontal="right" vertical="center"/>
    </xf>
    <xf numFmtId="3" fontId="72" fillId="0" borderId="0" xfId="19" applyNumberFormat="1" applyFont="1" applyFill="1" applyBorder="1" applyAlignment="1">
      <alignment horizontal="right" vertical="center"/>
    </xf>
    <xf numFmtId="182" fontId="49" fillId="0" borderId="1" xfId="19" applyNumberFormat="1" applyFont="1" applyBorder="1" applyAlignment="1">
      <alignment horizontal="right" vertical="center"/>
    </xf>
    <xf numFmtId="182" fontId="49" fillId="0" borderId="1" xfId="19" applyNumberFormat="1" applyFont="1" applyBorder="1">
      <alignment vertical="center"/>
    </xf>
    <xf numFmtId="9" fontId="83" fillId="0" borderId="2" xfId="19" applyFont="1" applyBorder="1">
      <alignment vertical="center"/>
    </xf>
    <xf numFmtId="9" fontId="79" fillId="0" borderId="2" xfId="19" applyFont="1" applyBorder="1">
      <alignment vertical="center"/>
    </xf>
    <xf numFmtId="9" fontId="49" fillId="0" borderId="2" xfId="19" applyFont="1" applyBorder="1">
      <alignment vertical="center"/>
    </xf>
    <xf numFmtId="3" fontId="49" fillId="0" borderId="2" xfId="19" applyNumberFormat="1" applyFont="1" applyBorder="1" applyAlignment="1">
      <alignment horizontal="right" vertical="center"/>
    </xf>
    <xf numFmtId="182" fontId="49" fillId="0" borderId="2" xfId="19" applyNumberFormat="1" applyFont="1" applyBorder="1" applyAlignment="1">
      <alignment horizontal="right" vertical="center"/>
    </xf>
    <xf numFmtId="182" fontId="49" fillId="0" borderId="2" xfId="19" applyNumberFormat="1" applyFont="1" applyBorder="1">
      <alignment vertical="center"/>
    </xf>
    <xf numFmtId="9" fontId="83" fillId="0" borderId="2" xfId="19" applyFont="1" applyBorder="1" applyAlignment="1">
      <alignment vertical="center"/>
    </xf>
    <xf numFmtId="9" fontId="49" fillId="0" borderId="2" xfId="19" applyFont="1" applyBorder="1" applyAlignment="1">
      <alignment vertical="center"/>
    </xf>
    <xf numFmtId="9" fontId="79" fillId="0" borderId="20" xfId="19" applyFont="1" applyBorder="1">
      <alignment vertical="center"/>
    </xf>
    <xf numFmtId="9" fontId="83" fillId="0" borderId="20" xfId="19" applyFont="1" applyBorder="1">
      <alignment vertical="center"/>
    </xf>
    <xf numFmtId="9" fontId="49" fillId="0" borderId="20" xfId="19" applyFont="1" applyBorder="1">
      <alignment vertical="center"/>
    </xf>
    <xf numFmtId="3" fontId="49" fillId="0" borderId="21" xfId="19" applyNumberFormat="1" applyFont="1" applyBorder="1" applyAlignment="1">
      <alignment horizontal="right" vertical="center"/>
    </xf>
    <xf numFmtId="182" fontId="49" fillId="0" borderId="21" xfId="19" applyNumberFormat="1" applyFont="1" applyBorder="1" applyAlignment="1">
      <alignment horizontal="right" vertical="center"/>
    </xf>
    <xf numFmtId="182" fontId="49" fillId="0" borderId="21" xfId="19" applyNumberFormat="1" applyFont="1" applyBorder="1">
      <alignment vertical="center"/>
    </xf>
    <xf numFmtId="179" fontId="49" fillId="0" borderId="1" xfId="19" quotePrefix="1" applyNumberFormat="1" applyFont="1" applyBorder="1" applyAlignment="1">
      <alignment horizontal="right" vertical="center"/>
    </xf>
    <xf numFmtId="1" fontId="49" fillId="0" borderId="1" xfId="19" quotePrefix="1" applyNumberFormat="1" applyFont="1" applyBorder="1" applyAlignment="1">
      <alignment horizontal="right" vertical="center"/>
    </xf>
    <xf numFmtId="1" fontId="49" fillId="0" borderId="1" xfId="19" applyNumberFormat="1" applyFont="1" applyBorder="1" applyAlignment="1">
      <alignment horizontal="right" vertical="center"/>
    </xf>
    <xf numFmtId="3" fontId="49" fillId="0" borderId="0" xfId="19" applyNumberFormat="1" applyFont="1" applyBorder="1" applyAlignment="1">
      <alignment horizontal="right" vertical="center"/>
    </xf>
    <xf numFmtId="182" fontId="49" fillId="0" borderId="0" xfId="19" applyNumberFormat="1" applyFont="1" applyBorder="1" applyAlignment="1">
      <alignment horizontal="right" vertical="center"/>
    </xf>
    <xf numFmtId="182" fontId="49" fillId="0" borderId="0" xfId="19" applyNumberFormat="1" applyFont="1" applyBorder="1">
      <alignment vertical="center"/>
    </xf>
    <xf numFmtId="9" fontId="86" fillId="5" borderId="23" xfId="19" applyFont="1" applyFill="1" applyBorder="1">
      <alignment vertical="center"/>
    </xf>
    <xf numFmtId="9" fontId="103" fillId="5" borderId="16" xfId="19" applyFont="1" applyFill="1" applyBorder="1">
      <alignment vertical="center"/>
    </xf>
    <xf numFmtId="9" fontId="72" fillId="0" borderId="27" xfId="19" applyFont="1" applyFill="1" applyBorder="1">
      <alignment vertical="center"/>
    </xf>
    <xf numFmtId="3" fontId="81" fillId="5" borderId="15" xfId="19" applyNumberFormat="1" applyFont="1" applyFill="1" applyBorder="1" applyAlignment="1">
      <alignment horizontal="right" vertical="center"/>
    </xf>
    <xf numFmtId="3" fontId="72" fillId="0" borderId="15" xfId="19" applyNumberFormat="1" applyFont="1" applyFill="1" applyBorder="1" applyAlignment="1">
      <alignment horizontal="right" vertical="center"/>
    </xf>
    <xf numFmtId="182" fontId="81" fillId="5" borderId="15" xfId="19" applyNumberFormat="1" applyFont="1" applyFill="1" applyBorder="1" applyAlignment="1">
      <alignment horizontal="right" vertical="center"/>
    </xf>
    <xf numFmtId="3" fontId="81" fillId="5" borderId="0" xfId="19" applyNumberFormat="1" applyFont="1" applyFill="1" applyBorder="1" applyAlignment="1">
      <alignment horizontal="right" vertical="center"/>
    </xf>
    <xf numFmtId="182" fontId="81" fillId="5" borderId="15" xfId="19" applyNumberFormat="1" applyFont="1" applyFill="1" applyBorder="1">
      <alignment vertical="center"/>
    </xf>
    <xf numFmtId="3" fontId="81" fillId="5" borderId="16" xfId="19" applyNumberFormat="1" applyFont="1" applyFill="1" applyBorder="1" applyAlignment="1">
      <alignment horizontal="right" vertical="center"/>
    </xf>
    <xf numFmtId="9" fontId="74" fillId="5" borderId="23" xfId="19" applyFont="1" applyFill="1" applyBorder="1">
      <alignment vertical="center"/>
    </xf>
    <xf numFmtId="9" fontId="103" fillId="0" borderId="0" xfId="19" applyFont="1" applyFill="1" applyBorder="1">
      <alignment vertical="center"/>
    </xf>
    <xf numFmtId="3" fontId="81" fillId="0" borderId="0" xfId="19" applyNumberFormat="1" applyFont="1" applyFill="1" applyBorder="1">
      <alignment vertical="center"/>
    </xf>
    <xf numFmtId="170" fontId="81" fillId="0" borderId="0" xfId="19" applyNumberFormat="1" applyFont="1" applyFill="1" applyBorder="1">
      <alignment vertical="center"/>
    </xf>
    <xf numFmtId="167" fontId="19" fillId="4" borderId="16" xfId="12" applyNumberFormat="1" applyFont="1" applyFill="1" applyBorder="1">
      <alignment vertical="center"/>
    </xf>
    <xf numFmtId="167" fontId="68" fillId="4" borderId="16" xfId="12" applyNumberFormat="1" applyFont="1" applyFill="1" applyBorder="1">
      <alignment vertical="center"/>
    </xf>
    <xf numFmtId="167" fontId="28" fillId="4" borderId="16" xfId="12" applyNumberFormat="1" applyFont="1" applyFill="1" applyBorder="1">
      <alignment vertical="center"/>
    </xf>
    <xf numFmtId="167" fontId="20" fillId="4" borderId="16" xfId="12" applyNumberFormat="1" applyFont="1" applyFill="1" applyBorder="1">
      <alignment vertical="center"/>
    </xf>
    <xf numFmtId="167" fontId="20" fillId="4" borderId="0" xfId="12" applyNumberFormat="1" applyFont="1" applyFill="1" applyBorder="1">
      <alignment vertical="center"/>
    </xf>
    <xf numFmtId="37" fontId="20" fillId="4" borderId="0" xfId="12" applyNumberFormat="1" applyFont="1" applyFill="1" applyBorder="1" applyAlignment="1">
      <alignment horizontal="right" vertical="center"/>
    </xf>
    <xf numFmtId="167" fontId="49" fillId="0" borderId="16" xfId="12" applyNumberFormat="1" applyFont="1" applyFill="1" applyBorder="1">
      <alignment vertical="center"/>
    </xf>
    <xf numFmtId="37" fontId="49" fillId="0" borderId="16" xfId="12" applyNumberFormat="1" applyFont="1" applyFill="1" applyBorder="1" applyAlignment="1">
      <alignment horizontal="right" vertical="center"/>
    </xf>
    <xf numFmtId="182" fontId="72" fillId="0" borderId="17" xfId="12" applyNumberFormat="1" applyFont="1" applyFill="1" applyBorder="1">
      <alignment vertical="center"/>
    </xf>
    <xf numFmtId="167" fontId="72" fillId="0" borderId="17" xfId="12" applyNumberFormat="1" applyFont="1" applyFill="1" applyBorder="1">
      <alignment vertical="center"/>
    </xf>
    <xf numFmtId="167" fontId="81" fillId="0" borderId="0" xfId="12" applyNumberFormat="1" applyFont="1" applyFill="1" applyBorder="1">
      <alignment vertical="center"/>
    </xf>
    <xf numFmtId="182" fontId="72" fillId="0" borderId="0" xfId="19" applyNumberFormat="1" applyFont="1" applyFill="1" applyBorder="1" applyAlignment="1">
      <alignment horizontal="right" vertical="center"/>
    </xf>
    <xf numFmtId="177" fontId="72" fillId="0" borderId="0" xfId="12" applyNumberFormat="1" applyFont="1" applyFill="1" applyBorder="1">
      <alignment vertical="center"/>
    </xf>
    <xf numFmtId="177" fontId="83" fillId="0" borderId="28" xfId="12" applyNumberFormat="1" applyFont="1" applyFill="1" applyBorder="1">
      <alignment vertical="center"/>
    </xf>
    <xf numFmtId="177" fontId="49" fillId="0" borderId="28" xfId="12" applyNumberFormat="1" applyFont="1" applyFill="1" applyBorder="1">
      <alignment vertical="center"/>
    </xf>
    <xf numFmtId="177" fontId="49" fillId="0" borderId="0" xfId="12" applyNumberFormat="1" applyFont="1" applyFill="1" applyBorder="1">
      <alignment vertical="center"/>
    </xf>
    <xf numFmtId="177" fontId="87" fillId="0" borderId="0" xfId="12" applyNumberFormat="1" applyFont="1" applyFill="1" applyBorder="1">
      <alignment vertical="center"/>
    </xf>
    <xf numFmtId="177" fontId="49" fillId="0" borderId="0" xfId="12" applyNumberFormat="1" applyFont="1" applyFill="1" applyBorder="1" applyAlignment="1">
      <alignment horizontal="right" vertical="center"/>
    </xf>
    <xf numFmtId="170" fontId="81" fillId="0" borderId="0" xfId="19" applyNumberFormat="1" applyFont="1" applyFill="1" applyBorder="1" applyAlignment="1">
      <alignment horizontal="right" vertical="center"/>
    </xf>
    <xf numFmtId="167" fontId="20" fillId="4" borderId="16" xfId="12" applyNumberFormat="1" applyFont="1" applyFill="1" applyBorder="1" applyAlignment="1">
      <alignment horizontal="right" vertical="center"/>
    </xf>
    <xf numFmtId="182" fontId="49" fillId="0" borderId="28" xfId="12" applyNumberFormat="1" applyFont="1" applyFill="1" applyBorder="1" applyAlignment="1">
      <alignment horizontal="right" vertical="center"/>
    </xf>
    <xf numFmtId="182" fontId="72" fillId="5" borderId="16" xfId="12" applyNumberFormat="1" applyFont="1" applyFill="1" applyBorder="1" applyAlignment="1">
      <alignment horizontal="right" vertical="center"/>
    </xf>
    <xf numFmtId="9" fontId="12" fillId="12" borderId="0" xfId="19" applyFont="1" applyFill="1" applyBorder="1">
      <alignment vertical="center"/>
    </xf>
    <xf numFmtId="37" fontId="20" fillId="4" borderId="17" xfId="19" applyNumberFormat="1" applyFont="1" applyFill="1" applyBorder="1">
      <alignment vertical="center"/>
    </xf>
    <xf numFmtId="37" fontId="72" fillId="5" borderId="48" xfId="12" applyNumberFormat="1" applyFont="1" applyFill="1" applyBorder="1" applyAlignment="1">
      <alignment horizontal="centerContinuous" vertical="center"/>
    </xf>
    <xf numFmtId="37" fontId="72" fillId="5" borderId="49" xfId="12" applyNumberFormat="1" applyFont="1" applyFill="1" applyBorder="1" applyAlignment="1">
      <alignment horizontal="centerContinuous" vertical="center"/>
    </xf>
    <xf numFmtId="37" fontId="72" fillId="5" borderId="50" xfId="12" applyNumberFormat="1" applyFont="1" applyFill="1" applyBorder="1" applyAlignment="1">
      <alignment horizontal="centerContinuous" vertical="center"/>
    </xf>
    <xf numFmtId="37" fontId="72" fillId="5" borderId="53" xfId="12" applyNumberFormat="1" applyFont="1" applyFill="1" applyBorder="1" applyAlignment="1">
      <alignment horizontal="centerContinuous" vertical="center" wrapText="1"/>
    </xf>
    <xf numFmtId="37" fontId="72" fillId="5" borderId="54" xfId="12" applyNumberFormat="1" applyFont="1" applyFill="1" applyBorder="1" applyAlignment="1">
      <alignment horizontal="centerContinuous" vertical="center" wrapText="1"/>
    </xf>
    <xf numFmtId="37" fontId="72" fillId="5" borderId="55" xfId="12" applyNumberFormat="1" applyFont="1" applyFill="1" applyBorder="1" applyAlignment="1">
      <alignment horizontal="centerContinuous" vertical="center" wrapText="1"/>
    </xf>
    <xf numFmtId="37" fontId="75" fillId="5" borderId="0" xfId="12" applyNumberFormat="1" applyFont="1" applyFill="1" applyBorder="1" applyAlignment="1">
      <alignment horizontal="centerContinuous" vertical="top" wrapText="1"/>
    </xf>
    <xf numFmtId="37" fontId="75" fillId="5" borderId="52" xfId="12" applyNumberFormat="1" applyFont="1" applyFill="1" applyBorder="1" applyAlignment="1">
      <alignment horizontal="centerContinuous" vertical="top" wrapText="1"/>
    </xf>
    <xf numFmtId="37" fontId="75" fillId="5" borderId="0" xfId="12" applyNumberFormat="1" applyFont="1" applyFill="1" applyBorder="1" applyAlignment="1">
      <alignment horizontal="centerContinuous" vertical="center" wrapText="1"/>
    </xf>
    <xf numFmtId="37" fontId="75" fillId="5" borderId="52" xfId="12" applyNumberFormat="1" applyFont="1" applyFill="1" applyBorder="1" applyAlignment="1">
      <alignment horizontal="centerContinuous" vertical="center" wrapText="1"/>
    </xf>
    <xf numFmtId="3" fontId="50" fillId="0" borderId="0" xfId="0" quotePrefix="1" applyNumberFormat="1" applyFont="1" applyAlignment="1">
      <alignment horizontal="left" vertical="center"/>
    </xf>
    <xf numFmtId="3" fontId="181" fillId="0" borderId="0" xfId="0" applyNumberFormat="1" applyFont="1">
      <alignment vertical="center"/>
    </xf>
    <xf numFmtId="0" fontId="57" fillId="0" borderId="0" xfId="0" applyFont="1" applyAlignment="1">
      <alignment horizontal="left" vertical="center"/>
    </xf>
    <xf numFmtId="0" fontId="75" fillId="0" borderId="0" xfId="0" quotePrefix="1" applyFont="1">
      <alignment vertical="center"/>
    </xf>
    <xf numFmtId="0" fontId="57" fillId="0" borderId="0" xfId="0" quotePrefix="1" applyFont="1">
      <alignment vertical="center"/>
    </xf>
    <xf numFmtId="0" fontId="33" fillId="0" borderId="0" xfId="0" applyFont="1" applyAlignment="1">
      <alignment horizontal="left" vertical="center"/>
    </xf>
    <xf numFmtId="0" fontId="183" fillId="2" borderId="0" xfId="0" applyFont="1" applyFill="1" applyAlignment="1">
      <alignment horizontal="center" vertical="center"/>
    </xf>
    <xf numFmtId="180" fontId="49" fillId="0" borderId="0" xfId="0" applyNumberFormat="1" applyFont="1">
      <alignment vertical="center"/>
    </xf>
    <xf numFmtId="0" fontId="50" fillId="0" borderId="0" xfId="0" applyFont="1" applyAlignment="1">
      <alignment horizontal="right" vertical="center"/>
    </xf>
    <xf numFmtId="0" fontId="49" fillId="0" borderId="2" xfId="0" applyFont="1" applyBorder="1" applyAlignment="1">
      <alignment horizontal="right" vertical="center"/>
    </xf>
    <xf numFmtId="3" fontId="25" fillId="0" borderId="1" xfId="6" applyNumberFormat="1" applyFont="1" applyFill="1" applyBorder="1">
      <alignment vertical="center"/>
    </xf>
    <xf numFmtId="9" fontId="175" fillId="0" borderId="0" xfId="19" applyFont="1" applyFill="1" applyBorder="1">
      <alignment vertical="center"/>
    </xf>
    <xf numFmtId="37" fontId="32" fillId="3" borderId="17" xfId="1" applyNumberFormat="1" applyFont="1" applyFill="1" applyBorder="1" applyAlignment="1">
      <alignment horizontal="center" vertical="center" wrapText="1"/>
    </xf>
    <xf numFmtId="37" fontId="28" fillId="3" borderId="17" xfId="1" applyNumberFormat="1" applyFont="1" applyFill="1" applyBorder="1" applyAlignment="1">
      <alignment horizontal="center" vertical="center" wrapText="1"/>
    </xf>
    <xf numFmtId="3" fontId="28" fillId="3" borderId="17" xfId="1" applyNumberFormat="1" applyFont="1" applyFill="1" applyBorder="1" applyAlignment="1">
      <alignment horizontal="center" vertical="center" wrapText="1"/>
    </xf>
    <xf numFmtId="0" fontId="32" fillId="3" borderId="17" xfId="0" applyFont="1" applyFill="1" applyBorder="1" applyAlignment="1">
      <alignment horizontal="center" vertical="center" wrapText="1"/>
    </xf>
    <xf numFmtId="0" fontId="31" fillId="3" borderId="17" xfId="0" applyFont="1" applyFill="1" applyBorder="1" applyAlignment="1">
      <alignment horizontal="center" vertical="center"/>
    </xf>
    <xf numFmtId="3" fontId="31" fillId="3" borderId="17" xfId="0" applyNumberFormat="1" applyFont="1" applyFill="1" applyBorder="1" applyAlignment="1">
      <alignment horizontal="center" vertical="center"/>
    </xf>
    <xf numFmtId="0" fontId="31" fillId="12" borderId="0" xfId="0" applyFont="1" applyFill="1" applyAlignment="1">
      <alignment horizontal="left" vertical="center"/>
    </xf>
    <xf numFmtId="0" fontId="31" fillId="12" borderId="17" xfId="0" applyFont="1" applyFill="1" applyBorder="1">
      <alignment vertical="center"/>
    </xf>
    <xf numFmtId="0" fontId="31" fillId="12" borderId="0" xfId="0" applyFont="1" applyFill="1">
      <alignment vertical="center"/>
    </xf>
    <xf numFmtId="0" fontId="28" fillId="12" borderId="0" xfId="0" applyFont="1" applyFill="1">
      <alignment vertical="center"/>
    </xf>
    <xf numFmtId="0" fontId="31" fillId="12" borderId="0" xfId="0" applyFont="1" applyFill="1" applyAlignment="1">
      <alignment horizontal="center" vertical="center"/>
    </xf>
    <xf numFmtId="0" fontId="33" fillId="12" borderId="0" xfId="0" applyFont="1" applyFill="1">
      <alignment vertical="center"/>
    </xf>
    <xf numFmtId="0" fontId="75" fillId="12" borderId="0" xfId="0" applyFont="1" applyFill="1">
      <alignment vertical="center"/>
    </xf>
    <xf numFmtId="0" fontId="32" fillId="12" borderId="0" xfId="0" applyFont="1" applyFill="1" applyAlignment="1">
      <alignment horizontal="center" vertical="center" wrapText="1"/>
    </xf>
    <xf numFmtId="3" fontId="31" fillId="12" borderId="0" xfId="0" applyNumberFormat="1" applyFont="1" applyFill="1" applyAlignment="1">
      <alignment horizontal="center" vertical="center"/>
    </xf>
    <xf numFmtId="3" fontId="31" fillId="3" borderId="17" xfId="0" applyNumberFormat="1" applyFont="1" applyFill="1" applyBorder="1">
      <alignment vertical="center"/>
    </xf>
    <xf numFmtId="0" fontId="51" fillId="12" borderId="0" xfId="0" applyFont="1" applyFill="1">
      <alignment vertical="center"/>
    </xf>
    <xf numFmtId="0" fontId="52" fillId="12" borderId="0" xfId="0" applyFont="1" applyFill="1">
      <alignment vertical="center"/>
    </xf>
    <xf numFmtId="0" fontId="28" fillId="3" borderId="17" xfId="0" applyFont="1" applyFill="1" applyBorder="1">
      <alignment vertical="center"/>
    </xf>
    <xf numFmtId="0" fontId="51" fillId="3" borderId="17" xfId="0" applyFont="1" applyFill="1" applyBorder="1">
      <alignment vertical="center"/>
    </xf>
    <xf numFmtId="0" fontId="52" fillId="3" borderId="17" xfId="0" applyFont="1" applyFill="1" applyBorder="1">
      <alignment vertical="center"/>
    </xf>
    <xf numFmtId="3" fontId="18" fillId="7" borderId="15" xfId="0" applyNumberFormat="1" applyFont="1" applyFill="1" applyBorder="1" applyAlignment="1">
      <alignment horizontal="centerContinuous" vertical="center" wrapText="1"/>
    </xf>
    <xf numFmtId="3" fontId="20" fillId="7" borderId="15" xfId="11" applyNumberFormat="1" applyFont="1" applyFill="1" applyBorder="1" applyAlignment="1">
      <alignment horizontal="centerContinuous" vertical="center" wrapText="1"/>
    </xf>
    <xf numFmtId="3" fontId="20" fillId="7" borderId="0" xfId="11" applyNumberFormat="1" applyFont="1" applyFill="1" applyBorder="1" applyAlignment="1">
      <alignment horizontal="centerContinuous" vertical="center" wrapText="1"/>
    </xf>
    <xf numFmtId="3" fontId="31" fillId="12" borderId="0" xfId="0" applyNumberFormat="1" applyFont="1" applyFill="1">
      <alignment vertical="center"/>
    </xf>
    <xf numFmtId="0" fontId="52" fillId="0" borderId="30" xfId="0" applyFont="1" applyBorder="1">
      <alignment vertical="center"/>
    </xf>
    <xf numFmtId="0" fontId="51" fillId="0" borderId="15" xfId="0" applyFont="1" applyBorder="1">
      <alignment vertical="center"/>
    </xf>
    <xf numFmtId="0" fontId="31" fillId="0" borderId="15" xfId="0" applyFont="1" applyBorder="1">
      <alignment vertical="center"/>
    </xf>
    <xf numFmtId="0" fontId="28" fillId="0" borderId="15" xfId="0" applyFont="1" applyBorder="1">
      <alignment vertical="center"/>
    </xf>
    <xf numFmtId="0" fontId="31" fillId="0" borderId="25" xfId="0" applyFont="1" applyBorder="1">
      <alignment vertical="center"/>
    </xf>
    <xf numFmtId="37" fontId="32" fillId="12" borderId="0" xfId="1" applyNumberFormat="1" applyFont="1" applyFill="1" applyBorder="1" applyAlignment="1">
      <alignment horizontal="center" vertical="center" wrapText="1"/>
    </xf>
    <xf numFmtId="37" fontId="28" fillId="12" borderId="0" xfId="1" applyNumberFormat="1" applyFont="1" applyFill="1" applyBorder="1" applyAlignment="1">
      <alignment horizontal="center" vertical="center" wrapText="1"/>
    </xf>
    <xf numFmtId="3" fontId="28" fillId="12" borderId="0" xfId="1" applyNumberFormat="1" applyFont="1" applyFill="1" applyBorder="1" applyAlignment="1">
      <alignment horizontal="center" vertical="center" wrapText="1"/>
    </xf>
    <xf numFmtId="0" fontId="151" fillId="12" borderId="0" xfId="0" applyFont="1" applyFill="1">
      <alignment vertical="center"/>
    </xf>
    <xf numFmtId="0" fontId="87" fillId="12" borderId="0" xfId="0" applyFont="1" applyFill="1">
      <alignment vertical="center"/>
    </xf>
    <xf numFmtId="0" fontId="79" fillId="12" borderId="0" xfId="0" applyFont="1" applyFill="1">
      <alignment vertical="center"/>
    </xf>
    <xf numFmtId="37" fontId="75" fillId="12" borderId="0" xfId="0" applyNumberFormat="1" applyFont="1" applyFill="1" applyAlignment="1">
      <alignment horizontal="centerContinuous" vertical="center" wrapText="1"/>
    </xf>
    <xf numFmtId="37" fontId="75" fillId="12" borderId="0" xfId="4" applyNumberFormat="1" applyFont="1" applyFill="1" applyBorder="1" applyAlignment="1">
      <alignment horizontal="centerContinuous" vertical="center" wrapText="1"/>
    </xf>
    <xf numFmtId="37" fontId="18" fillId="7" borderId="0" xfId="1" applyNumberFormat="1" applyFont="1" applyFill="1" applyBorder="1" applyAlignment="1">
      <alignment horizontal="centerContinuous" vertical="center" wrapText="1"/>
    </xf>
    <xf numFmtId="40" fontId="20" fillId="0" borderId="0" xfId="4" applyFont="1" applyFill="1" applyBorder="1" applyAlignment="1">
      <alignment horizontal="center" vertical="center" wrapText="1"/>
    </xf>
    <xf numFmtId="37" fontId="31" fillId="3" borderId="17" xfId="0" applyNumberFormat="1" applyFont="1" applyFill="1" applyBorder="1">
      <alignment vertical="center"/>
    </xf>
    <xf numFmtId="0" fontId="12" fillId="0" borderId="15" xfId="0" applyFont="1" applyBorder="1" applyAlignment="1">
      <alignment horizontal="left" vertical="center"/>
    </xf>
    <xf numFmtId="0" fontId="10" fillId="0" borderId="15" xfId="0" applyFont="1" applyBorder="1">
      <alignment vertical="center"/>
    </xf>
    <xf numFmtId="0" fontId="57" fillId="0" borderId="15" xfId="0" applyFont="1" applyBorder="1" applyAlignment="1">
      <alignment horizontal="left" vertical="center"/>
    </xf>
    <xf numFmtId="37" fontId="18" fillId="7" borderId="15" xfId="0" applyNumberFormat="1" applyFont="1" applyFill="1" applyBorder="1" applyAlignment="1">
      <alignment horizontal="centerContinuous" vertical="center" wrapText="1"/>
    </xf>
    <xf numFmtId="37" fontId="20" fillId="7" borderId="15" xfId="11" applyNumberFormat="1" applyFont="1" applyFill="1" applyBorder="1" applyAlignment="1">
      <alignment horizontal="centerContinuous" vertical="center" wrapText="1"/>
    </xf>
    <xf numFmtId="40" fontId="20" fillId="7" borderId="15" xfId="11" applyFont="1" applyFill="1" applyBorder="1" applyAlignment="1">
      <alignment horizontal="centerContinuous" vertical="center" wrapText="1"/>
    </xf>
    <xf numFmtId="37" fontId="31" fillId="12" borderId="0" xfId="0" applyNumberFormat="1" applyFont="1" applyFill="1">
      <alignment vertical="center"/>
    </xf>
    <xf numFmtId="0" fontId="90" fillId="12" borderId="0" xfId="0" applyFont="1" applyFill="1">
      <alignment vertical="center"/>
    </xf>
    <xf numFmtId="3" fontId="72" fillId="6" borderId="16" xfId="14" applyNumberFormat="1" applyFont="1" applyFill="1" applyBorder="1" applyAlignment="1">
      <alignment horizontal="right" vertical="center"/>
    </xf>
    <xf numFmtId="9" fontId="83" fillId="0" borderId="0" xfId="19" applyFont="1" applyFill="1" applyBorder="1">
      <alignment vertical="center"/>
    </xf>
    <xf numFmtId="37" fontId="49" fillId="0" borderId="0" xfId="19" applyNumberFormat="1" applyFont="1" applyFill="1" applyBorder="1" applyAlignment="1">
      <alignment horizontal="right" vertical="center"/>
    </xf>
    <xf numFmtId="9" fontId="83" fillId="0" borderId="4" xfId="19" applyFont="1" applyFill="1" applyBorder="1">
      <alignment vertical="center"/>
    </xf>
    <xf numFmtId="9" fontId="49" fillId="0" borderId="4" xfId="19" applyFont="1" applyFill="1" applyBorder="1">
      <alignment vertical="center"/>
    </xf>
    <xf numFmtId="37" fontId="49" fillId="0" borderId="4" xfId="19" applyNumberFormat="1" applyFont="1" applyFill="1" applyBorder="1" applyAlignment="1">
      <alignment horizontal="right" vertical="center"/>
    </xf>
    <xf numFmtId="38" fontId="49" fillId="0" borderId="35" xfId="12" applyFont="1" applyFill="1" applyBorder="1">
      <alignment vertical="center"/>
    </xf>
    <xf numFmtId="38" fontId="49" fillId="0" borderId="36" xfId="12" applyFont="1" applyFill="1" applyBorder="1">
      <alignment vertical="center"/>
    </xf>
    <xf numFmtId="38" fontId="49" fillId="0" borderId="0" xfId="12" applyFont="1" applyFill="1" applyBorder="1">
      <alignment vertical="center"/>
    </xf>
    <xf numFmtId="38" fontId="49" fillId="0" borderId="37" xfId="12" applyFont="1" applyFill="1" applyBorder="1">
      <alignment vertical="center"/>
    </xf>
    <xf numFmtId="38" fontId="82" fillId="6" borderId="16" xfId="14" applyFont="1" applyFill="1" applyBorder="1" applyAlignment="1">
      <alignment horizontal="right" vertical="center"/>
    </xf>
    <xf numFmtId="0" fontId="186" fillId="0" borderId="0" xfId="0" applyFont="1">
      <alignment vertical="center"/>
    </xf>
    <xf numFmtId="0" fontId="8" fillId="0" borderId="0" xfId="0" quotePrefix="1" applyFont="1" applyAlignment="1">
      <alignment horizontal="left" vertical="center"/>
    </xf>
    <xf numFmtId="3" fontId="39" fillId="0" borderId="0" xfId="0" applyNumberFormat="1" applyFont="1">
      <alignment vertical="center"/>
    </xf>
    <xf numFmtId="0" fontId="8" fillId="0" borderId="0" xfId="0" quotePrefix="1" applyFont="1" applyAlignment="1">
      <alignment horizontal="left" vertical="top"/>
    </xf>
    <xf numFmtId="3" fontId="49" fillId="0" borderId="35" xfId="12" applyNumberFormat="1" applyFont="1" applyFill="1" applyBorder="1" applyAlignment="1">
      <alignment horizontal="right" vertical="center"/>
    </xf>
    <xf numFmtId="3" fontId="49" fillId="0" borderId="36" xfId="12" applyNumberFormat="1" applyFont="1" applyFill="1" applyBorder="1" applyAlignment="1">
      <alignment horizontal="right" vertical="center"/>
    </xf>
    <xf numFmtId="3" fontId="49" fillId="0" borderId="38" xfId="12" applyNumberFormat="1" applyFont="1" applyFill="1" applyBorder="1" applyAlignment="1">
      <alignment horizontal="right" vertical="center"/>
    </xf>
    <xf numFmtId="38" fontId="49" fillId="0" borderId="40" xfId="14" applyFont="1" applyFill="1" applyBorder="1">
      <alignment vertical="center"/>
    </xf>
    <xf numFmtId="3" fontId="49" fillId="0" borderId="40" xfId="12" applyNumberFormat="1" applyFont="1" applyFill="1" applyBorder="1" applyAlignment="1">
      <alignment horizontal="right" vertical="center"/>
    </xf>
    <xf numFmtId="176" fontId="12" fillId="0" borderId="0" xfId="12" applyNumberFormat="1" applyFont="1" applyFill="1" applyBorder="1">
      <alignment vertical="center"/>
    </xf>
    <xf numFmtId="3" fontId="189" fillId="0" borderId="42" xfId="0" applyNumberFormat="1" applyFont="1" applyBorder="1">
      <alignment vertical="center"/>
    </xf>
    <xf numFmtId="3" fontId="39" fillId="0" borderId="42" xfId="0" applyNumberFormat="1" applyFont="1" applyBorder="1">
      <alignment vertical="center"/>
    </xf>
    <xf numFmtId="176" fontId="39" fillId="0" borderId="42" xfId="12" applyNumberFormat="1" applyFont="1" applyFill="1" applyBorder="1">
      <alignment vertical="center"/>
    </xf>
    <xf numFmtId="176" fontId="10" fillId="0" borderId="0" xfId="12" applyNumberFormat="1" applyFont="1" applyFill="1" applyBorder="1">
      <alignment vertical="center"/>
    </xf>
    <xf numFmtId="176" fontId="10" fillId="0" borderId="40" xfId="12" applyNumberFormat="1" applyFont="1" applyFill="1" applyBorder="1">
      <alignment vertical="center"/>
    </xf>
    <xf numFmtId="176" fontId="10" fillId="0" borderId="36" xfId="12" applyNumberFormat="1" applyFont="1" applyFill="1" applyBorder="1">
      <alignment vertical="center"/>
    </xf>
    <xf numFmtId="176" fontId="12" fillId="0" borderId="15" xfId="12" applyNumberFormat="1" applyFont="1" applyFill="1" applyBorder="1">
      <alignment vertical="center"/>
    </xf>
    <xf numFmtId="38" fontId="190" fillId="0" borderId="3" xfId="14" applyFont="1" applyFill="1" applyBorder="1" applyAlignment="1">
      <alignment horizontal="right" vertical="center"/>
    </xf>
    <xf numFmtId="3" fontId="10" fillId="0" borderId="3" xfId="12" applyNumberFormat="1" applyFont="1" applyFill="1" applyBorder="1" applyAlignment="1">
      <alignment horizontal="right" vertical="center"/>
    </xf>
    <xf numFmtId="176" fontId="12" fillId="0" borderId="0" xfId="12" applyNumberFormat="1" applyFont="1" applyFill="1" applyBorder="1" applyAlignment="1">
      <alignment horizontal="right" vertical="center"/>
    </xf>
    <xf numFmtId="3" fontId="49" fillId="0" borderId="19" xfId="19" applyNumberFormat="1" applyFont="1" applyFill="1" applyBorder="1">
      <alignment vertical="center"/>
    </xf>
    <xf numFmtId="3" fontId="191" fillId="0" borderId="0" xfId="0" applyNumberFormat="1" applyFont="1">
      <alignment vertical="center"/>
    </xf>
    <xf numFmtId="176" fontId="181" fillId="0" borderId="0" xfId="12" applyNumberFormat="1" applyFont="1" applyFill="1" applyBorder="1">
      <alignment vertical="center"/>
    </xf>
    <xf numFmtId="38" fontId="192" fillId="0" borderId="0" xfId="14" applyFont="1" applyFill="1" applyBorder="1" applyAlignment="1">
      <alignment horizontal="right" vertical="center"/>
    </xf>
    <xf numFmtId="3" fontId="181" fillId="0" borderId="0" xfId="12" applyNumberFormat="1" applyFont="1" applyFill="1" applyBorder="1" applyAlignment="1">
      <alignment horizontal="right" vertical="center"/>
    </xf>
    <xf numFmtId="10" fontId="49" fillId="0" borderId="19" xfId="19" applyNumberFormat="1" applyFont="1" applyFill="1" applyBorder="1" applyAlignment="1">
      <alignment horizontal="right" vertical="center"/>
    </xf>
    <xf numFmtId="9" fontId="49" fillId="0" borderId="19" xfId="19" applyFont="1" applyFill="1" applyBorder="1" applyAlignment="1">
      <alignment horizontal="right" vertical="center"/>
    </xf>
    <xf numFmtId="170" fontId="49" fillId="0" borderId="35" xfId="12" applyNumberFormat="1" applyFont="1" applyFill="1" applyBorder="1" applyAlignment="1">
      <alignment horizontal="right" vertical="center"/>
    </xf>
    <xf numFmtId="170" fontId="49" fillId="0" borderId="42" xfId="12" applyNumberFormat="1" applyFont="1" applyFill="1" applyBorder="1" applyAlignment="1">
      <alignment horizontal="right" vertical="center"/>
    </xf>
    <xf numFmtId="9" fontId="49" fillId="0" borderId="20" xfId="19" applyFont="1" applyFill="1" applyBorder="1" applyAlignment="1">
      <alignment horizontal="right" vertical="center"/>
    </xf>
    <xf numFmtId="9" fontId="49" fillId="0" borderId="35" xfId="12" applyNumberFormat="1" applyFont="1" applyFill="1" applyBorder="1" applyAlignment="1">
      <alignment horizontal="right" vertical="center"/>
    </xf>
    <xf numFmtId="9" fontId="49" fillId="0" borderId="0" xfId="12" applyNumberFormat="1" applyFont="1" applyFill="1" applyBorder="1" applyAlignment="1">
      <alignment horizontal="right" vertical="center"/>
    </xf>
    <xf numFmtId="176" fontId="49" fillId="0" borderId="4" xfId="12" applyNumberFormat="1" applyFont="1" applyFill="1" applyBorder="1" applyAlignment="1">
      <alignment horizontal="right" vertical="center"/>
    </xf>
    <xf numFmtId="170" fontId="49" fillId="0" borderId="19" xfId="19" applyNumberFormat="1" applyFont="1" applyFill="1" applyBorder="1" applyAlignment="1">
      <alignment horizontal="right" vertical="center"/>
    </xf>
    <xf numFmtId="0" fontId="49" fillId="0" borderId="19" xfId="19" applyNumberFormat="1" applyFont="1" applyFill="1" applyBorder="1" applyAlignment="1">
      <alignment horizontal="right" vertical="center"/>
    </xf>
    <xf numFmtId="185" fontId="10" fillId="0" borderId="19" xfId="14" applyNumberFormat="1" applyFont="1" applyFill="1" applyBorder="1">
      <alignment vertical="center"/>
    </xf>
    <xf numFmtId="185" fontId="49" fillId="0" borderId="19" xfId="14" applyNumberFormat="1" applyFont="1" applyFill="1" applyBorder="1">
      <alignment vertical="center"/>
    </xf>
    <xf numFmtId="3" fontId="193" fillId="0" borderId="0" xfId="0" applyNumberFormat="1" applyFont="1">
      <alignment vertical="center"/>
    </xf>
    <xf numFmtId="3" fontId="28" fillId="12" borderId="0" xfId="1" applyNumberFormat="1" applyFont="1" applyFill="1" applyAlignment="1">
      <alignment horizontal="center" vertical="center" wrapText="1"/>
    </xf>
    <xf numFmtId="3" fontId="73" fillId="0" borderId="0" xfId="0" quotePrefix="1" applyNumberFormat="1" applyFont="1" applyAlignment="1">
      <alignment horizontal="center" vertical="center"/>
    </xf>
    <xf numFmtId="38" fontId="50" fillId="0" borderId="0" xfId="50" applyBorder="1" applyAlignment="1">
      <alignment vertical="center"/>
    </xf>
    <xf numFmtId="37" fontId="31" fillId="0" borderId="16" xfId="19" applyNumberFormat="1" applyFont="1" applyBorder="1">
      <alignment vertical="center"/>
    </xf>
    <xf numFmtId="37" fontId="45" fillId="7" borderId="17" xfId="19" applyNumberFormat="1" applyFont="1" applyFill="1" applyBorder="1" applyAlignment="1">
      <alignment horizontal="centerContinuous" vertical="center" wrapText="1"/>
    </xf>
    <xf numFmtId="37" fontId="73" fillId="2" borderId="0" xfId="19" applyNumberFormat="1" applyFont="1" applyFill="1" applyAlignment="1">
      <alignment horizontal="center" vertical="center"/>
    </xf>
    <xf numFmtId="37" fontId="49" fillId="0" borderId="28" xfId="12" applyNumberFormat="1" applyFont="1" applyBorder="1">
      <alignment vertical="center"/>
    </xf>
    <xf numFmtId="37" fontId="20" fillId="0" borderId="0" xfId="19" applyNumberFormat="1" applyFont="1">
      <alignment vertical="center"/>
    </xf>
    <xf numFmtId="37" fontId="72" fillId="0" borderId="0" xfId="12" applyNumberFormat="1" applyFont="1">
      <alignment vertical="center"/>
    </xf>
    <xf numFmtId="37" fontId="73" fillId="0" borderId="0" xfId="19" applyNumberFormat="1" applyFont="1" applyAlignment="1">
      <alignment horizontal="center" vertical="center"/>
    </xf>
    <xf numFmtId="38" fontId="49" fillId="0" borderId="0" xfId="1" applyFont="1">
      <alignment vertical="center"/>
    </xf>
    <xf numFmtId="38" fontId="10" fillId="0" borderId="0" xfId="1" applyFont="1" applyAlignment="1">
      <alignment horizontal="left" vertical="top" wrapText="1"/>
    </xf>
    <xf numFmtId="38" fontId="33" fillId="0" borderId="0" xfId="1" applyFont="1">
      <alignment vertical="center"/>
    </xf>
    <xf numFmtId="38" fontId="72" fillId="0" borderId="0" xfId="1" applyFont="1" applyAlignment="1">
      <alignment horizontal="center" vertical="center"/>
    </xf>
    <xf numFmtId="38" fontId="98" fillId="0" borderId="0" xfId="1" applyFont="1">
      <alignment vertical="center"/>
    </xf>
    <xf numFmtId="38" fontId="10" fillId="0" borderId="0" xfId="1" applyFont="1">
      <alignment vertical="center"/>
    </xf>
    <xf numFmtId="38" fontId="20" fillId="0" borderId="0" xfId="1" applyFont="1">
      <alignment vertical="center"/>
    </xf>
    <xf numFmtId="38" fontId="17" fillId="0" borderId="0" xfId="1" applyFont="1">
      <alignment vertical="center"/>
    </xf>
    <xf numFmtId="38" fontId="72" fillId="0" borderId="0" xfId="1" applyFont="1" applyFill="1" applyBorder="1">
      <alignment vertical="center"/>
    </xf>
    <xf numFmtId="3" fontId="49" fillId="0" borderId="0" xfId="12" applyNumberFormat="1" applyFont="1" applyFill="1" applyAlignment="1">
      <alignment horizontal="right" vertical="center"/>
    </xf>
    <xf numFmtId="3" fontId="72" fillId="0" borderId="0" xfId="12" applyNumberFormat="1" applyFont="1" applyFill="1" applyAlignment="1">
      <alignment horizontal="right" vertical="center"/>
    </xf>
    <xf numFmtId="3" fontId="49" fillId="0" borderId="1" xfId="70" applyNumberFormat="1" applyFont="1" applyBorder="1">
      <alignment vertical="center"/>
    </xf>
    <xf numFmtId="3" fontId="49" fillId="0" borderId="0" xfId="70" applyNumberFormat="1" applyFont="1">
      <alignment vertical="center"/>
    </xf>
    <xf numFmtId="3" fontId="49" fillId="0" borderId="13" xfId="70" applyNumberFormat="1" applyFont="1" applyBorder="1">
      <alignment vertical="center"/>
    </xf>
    <xf numFmtId="3" fontId="72" fillId="6" borderId="0" xfId="70" applyNumberFormat="1" applyFont="1" applyFill="1">
      <alignment vertical="center"/>
    </xf>
    <xf numFmtId="38" fontId="32" fillId="0" borderId="0" xfId="1" applyFont="1" applyFill="1" applyAlignment="1">
      <alignment horizontal="center" vertical="center" wrapText="1"/>
    </xf>
    <xf numFmtId="165" fontId="49" fillId="0" borderId="4" xfId="0" applyNumberFormat="1" applyFont="1" applyBorder="1">
      <alignment vertical="center"/>
    </xf>
    <xf numFmtId="3" fontId="49" fillId="0" borderId="0" xfId="1" applyNumberFormat="1" applyFont="1" applyFill="1">
      <alignment vertical="center"/>
    </xf>
    <xf numFmtId="37" fontId="49" fillId="0" borderId="4" xfId="1" applyNumberFormat="1" applyFont="1" applyFill="1" applyBorder="1">
      <alignment vertical="center"/>
    </xf>
    <xf numFmtId="3" fontId="49" fillId="0" borderId="4" xfId="1" applyNumberFormat="1" applyFont="1" applyFill="1" applyBorder="1">
      <alignment vertical="center"/>
    </xf>
    <xf numFmtId="37" fontId="49" fillId="0" borderId="4" xfId="0" applyNumberFormat="1" applyFont="1" applyBorder="1">
      <alignment vertical="center"/>
    </xf>
    <xf numFmtId="3" fontId="49" fillId="0" borderId="0" xfId="14" applyNumberFormat="1" applyFont="1" applyFill="1">
      <alignment vertical="center"/>
    </xf>
    <xf numFmtId="173" fontId="49" fillId="0" borderId="0" xfId="0" applyNumberFormat="1" applyFont="1">
      <alignment vertical="center"/>
    </xf>
    <xf numFmtId="166" fontId="49" fillId="0" borderId="19" xfId="2" applyNumberFormat="1" applyFont="1" applyFill="1" applyBorder="1" applyAlignment="1">
      <alignment horizontal="right" vertical="center"/>
    </xf>
    <xf numFmtId="166" fontId="49" fillId="0" borderId="22" xfId="2" applyNumberFormat="1" applyFont="1" applyFill="1" applyBorder="1" applyAlignment="1">
      <alignment horizontal="right" vertical="center"/>
    </xf>
    <xf numFmtId="166" fontId="49" fillId="0" borderId="22" xfId="6" applyNumberFormat="1" applyFont="1" applyFill="1" applyBorder="1" applyAlignment="1">
      <alignment horizontal="right" vertical="center"/>
    </xf>
    <xf numFmtId="3" fontId="49" fillId="0" borderId="20" xfId="1" applyNumberFormat="1" applyFont="1" applyFill="1" applyBorder="1" applyAlignment="1">
      <alignment horizontal="right" vertical="center"/>
    </xf>
    <xf numFmtId="3" fontId="72" fillId="5" borderId="15" xfId="14" applyNumberFormat="1" applyFont="1" applyFill="1" applyBorder="1" applyAlignment="1">
      <alignment horizontal="right" vertical="center"/>
    </xf>
    <xf numFmtId="3" fontId="49" fillId="0" borderId="19" xfId="14" applyNumberFormat="1" applyFont="1" applyFill="1" applyBorder="1" applyAlignment="1">
      <alignment horizontal="right" vertical="center"/>
    </xf>
    <xf numFmtId="3" fontId="49" fillId="0" borderId="2" xfId="14" applyNumberFormat="1" applyFont="1" applyFill="1" applyBorder="1" applyAlignment="1">
      <alignment horizontal="right" vertical="center"/>
    </xf>
    <xf numFmtId="3" fontId="49" fillId="0" borderId="22" xfId="14" applyNumberFormat="1" applyFont="1" applyFill="1" applyBorder="1" applyAlignment="1">
      <alignment horizontal="right" vertical="center"/>
    </xf>
    <xf numFmtId="3" fontId="49" fillId="0" borderId="22" xfId="12" applyNumberFormat="1" applyFont="1" applyFill="1" applyBorder="1" applyAlignment="1">
      <alignment horizontal="right" vertical="center"/>
    </xf>
    <xf numFmtId="3" fontId="49" fillId="0" borderId="19" xfId="33" applyNumberFormat="1" applyFont="1" applyFill="1" applyBorder="1" applyAlignment="1">
      <alignment horizontal="right" vertical="center"/>
    </xf>
    <xf numFmtId="166" fontId="72" fillId="5" borderId="17" xfId="6" applyNumberFormat="1" applyFont="1" applyFill="1" applyBorder="1" applyAlignment="1">
      <alignment horizontal="right" vertical="center"/>
    </xf>
    <xf numFmtId="38" fontId="72" fillId="6" borderId="16" xfId="1" applyFont="1" applyFill="1" applyBorder="1" applyAlignment="1">
      <alignment horizontal="right" vertical="center"/>
    </xf>
    <xf numFmtId="38" fontId="49" fillId="0" borderId="15" xfId="1" applyFont="1" applyFill="1" applyBorder="1" applyAlignment="1">
      <alignment horizontal="right" vertical="center"/>
    </xf>
    <xf numFmtId="3" fontId="72" fillId="6" borderId="16" xfId="73" applyNumberFormat="1" applyFont="1" applyFill="1" applyBorder="1">
      <alignment vertical="center"/>
    </xf>
    <xf numFmtId="3" fontId="49" fillId="0" borderId="1" xfId="73" applyNumberFormat="1" applyFont="1" applyBorder="1">
      <alignment vertical="center"/>
    </xf>
    <xf numFmtId="3" fontId="49" fillId="0" borderId="2" xfId="73" applyNumberFormat="1" applyFont="1" applyBorder="1">
      <alignment vertical="center"/>
    </xf>
    <xf numFmtId="3" fontId="49" fillId="0" borderId="21" xfId="73" applyNumberFormat="1" applyFont="1" applyBorder="1">
      <alignment vertical="center"/>
    </xf>
    <xf numFmtId="3" fontId="49" fillId="0" borderId="0" xfId="73" applyNumberFormat="1" applyFont="1" applyBorder="1">
      <alignment vertical="center"/>
    </xf>
    <xf numFmtId="3" fontId="81" fillId="5" borderId="0" xfId="73" applyNumberFormat="1" applyFont="1" applyFill="1" applyBorder="1">
      <alignment vertical="center"/>
    </xf>
    <xf numFmtId="3" fontId="49" fillId="0" borderId="29" xfId="73" applyNumberFormat="1" applyFont="1" applyBorder="1">
      <alignment vertical="center"/>
    </xf>
    <xf numFmtId="3" fontId="144" fillId="0" borderId="1" xfId="73" applyNumberFormat="1" applyFont="1" applyBorder="1" applyAlignment="1">
      <alignment horizontal="right" vertical="center"/>
    </xf>
    <xf numFmtId="38" fontId="49" fillId="0" borderId="0" xfId="1" applyFont="1" applyBorder="1" applyAlignment="1">
      <alignment horizontal="right" vertical="center"/>
    </xf>
    <xf numFmtId="37" fontId="72" fillId="0" borderId="0" xfId="73" applyNumberFormat="1" applyFont="1" applyFill="1" applyBorder="1">
      <alignment vertical="center"/>
    </xf>
    <xf numFmtId="37" fontId="49" fillId="0" borderId="19" xfId="73" applyNumberFormat="1" applyFont="1" applyFill="1" applyBorder="1">
      <alignment vertical="center"/>
    </xf>
    <xf numFmtId="37" fontId="73" fillId="2" borderId="0" xfId="73" applyNumberFormat="1" applyFont="1" applyFill="1" applyBorder="1" applyAlignment="1">
      <alignment horizontal="center" vertical="center"/>
    </xf>
    <xf numFmtId="37" fontId="49" fillId="0" borderId="0" xfId="74" applyNumberFormat="1" applyFont="1">
      <alignment vertical="center"/>
    </xf>
    <xf numFmtId="37" fontId="43" fillId="4" borderId="16" xfId="73" applyNumberFormat="1" applyFont="1" applyFill="1" applyBorder="1" applyAlignment="1">
      <alignment horizontal="center" vertical="center"/>
    </xf>
    <xf numFmtId="38" fontId="72" fillId="6" borderId="16" xfId="73" applyNumberFormat="1" applyFont="1" applyFill="1" applyBorder="1" applyAlignment="1">
      <alignment horizontal="right" vertical="center"/>
    </xf>
    <xf numFmtId="37" fontId="72" fillId="5" borderId="15" xfId="73" applyNumberFormat="1" applyFont="1" applyFill="1" applyBorder="1" applyAlignment="1">
      <alignment horizontal="right" vertical="center"/>
    </xf>
    <xf numFmtId="37" fontId="49" fillId="0" borderId="1" xfId="73" applyNumberFormat="1" applyFont="1" applyBorder="1" applyAlignment="1">
      <alignment horizontal="right" vertical="center"/>
    </xf>
    <xf numFmtId="37" fontId="49" fillId="0" borderId="2" xfId="73" applyNumberFormat="1" applyFont="1" applyBorder="1" applyAlignment="1">
      <alignment horizontal="right" vertical="center"/>
    </xf>
    <xf numFmtId="37" fontId="49" fillId="0" borderId="21" xfId="73" applyNumberFormat="1" applyFont="1" applyBorder="1" applyAlignment="1">
      <alignment horizontal="right" vertical="center"/>
    </xf>
    <xf numFmtId="37" fontId="49" fillId="0" borderId="0" xfId="75" applyNumberFormat="1" applyFont="1" applyFill="1" applyBorder="1" applyAlignment="1">
      <alignment horizontal="right" vertical="center"/>
    </xf>
    <xf numFmtId="37" fontId="49" fillId="0" borderId="4" xfId="75" applyNumberFormat="1" applyFont="1" applyFill="1" applyBorder="1" applyAlignment="1">
      <alignment horizontal="right" vertical="center"/>
    </xf>
    <xf numFmtId="38" fontId="72" fillId="6" borderId="16" xfId="73" applyNumberFormat="1" applyFont="1" applyFill="1" applyBorder="1">
      <alignment vertical="center"/>
    </xf>
    <xf numFmtId="37" fontId="49" fillId="0" borderId="28" xfId="73" applyNumberFormat="1" applyFont="1" applyBorder="1">
      <alignment vertical="center"/>
    </xf>
    <xf numFmtId="37" fontId="49" fillId="0" borderId="6" xfId="73" applyNumberFormat="1" applyFont="1" applyBorder="1">
      <alignment vertical="center"/>
    </xf>
    <xf numFmtId="37" fontId="49" fillId="0" borderId="5" xfId="73" applyNumberFormat="1" applyFont="1" applyBorder="1">
      <alignment vertical="center"/>
    </xf>
    <xf numFmtId="37" fontId="10" fillId="4" borderId="0" xfId="73" applyNumberFormat="1" applyFont="1" applyFill="1">
      <alignment vertical="center"/>
    </xf>
    <xf numFmtId="37" fontId="49" fillId="0" borderId="0" xfId="73" applyNumberFormat="1" applyFont="1" applyFill="1">
      <alignment vertical="center"/>
    </xf>
    <xf numFmtId="37" fontId="49" fillId="0" borderId="0" xfId="73" applyNumberFormat="1" applyFont="1">
      <alignment vertical="center"/>
    </xf>
    <xf numFmtId="37" fontId="49" fillId="0" borderId="0" xfId="27" applyNumberFormat="1" applyFont="1" applyFill="1" applyBorder="1">
      <alignment vertical="center"/>
    </xf>
    <xf numFmtId="37" fontId="49" fillId="0" borderId="28" xfId="27" applyNumberFormat="1" applyFont="1" applyFill="1" applyBorder="1">
      <alignment vertical="center"/>
    </xf>
    <xf numFmtId="40" fontId="49" fillId="0" borderId="28" xfId="1" applyNumberFormat="1" applyFont="1" applyFill="1" applyBorder="1">
      <alignment vertical="center"/>
    </xf>
    <xf numFmtId="170" fontId="72" fillId="6" borderId="0" xfId="19" applyNumberFormat="1" applyFont="1" applyFill="1" applyBorder="1">
      <alignment vertical="center"/>
    </xf>
    <xf numFmtId="37" fontId="75" fillId="12" borderId="0" xfId="4" applyNumberFormat="1" applyFont="1" applyFill="1" applyAlignment="1">
      <alignment horizontal="centerContinuous" vertical="center" wrapText="1"/>
    </xf>
    <xf numFmtId="37" fontId="20" fillId="7" borderId="0" xfId="11" applyNumberFormat="1" applyFont="1" applyFill="1" applyAlignment="1">
      <alignment horizontal="centerContinuous" vertical="center" wrapText="1"/>
    </xf>
    <xf numFmtId="37" fontId="72" fillId="5" borderId="0" xfId="6" applyNumberFormat="1" applyFont="1" applyFill="1" applyAlignment="1">
      <alignment horizontal="right" vertical="center"/>
    </xf>
    <xf numFmtId="37" fontId="49" fillId="0" borderId="1" xfId="6" applyNumberFormat="1" applyFont="1" applyBorder="1" applyAlignment="1">
      <alignment horizontal="right" vertical="center"/>
    </xf>
    <xf numFmtId="3" fontId="49" fillId="0" borderId="1" xfId="6" applyNumberFormat="1" applyFont="1" applyBorder="1" applyAlignment="1">
      <alignment horizontal="right" vertical="center"/>
    </xf>
    <xf numFmtId="37" fontId="49" fillId="0" borderId="0" xfId="6" applyNumberFormat="1" applyFont="1" applyAlignment="1">
      <alignment horizontal="right" vertical="center"/>
    </xf>
    <xf numFmtId="37" fontId="60" fillId="0" borderId="0" xfId="6" applyNumberFormat="1" applyFont="1" applyAlignment="1">
      <alignment horizontal="right" vertical="center"/>
    </xf>
    <xf numFmtId="37" fontId="10" fillId="0" borderId="0" xfId="6" applyNumberFormat="1" applyFont="1" applyAlignment="1">
      <alignment horizontal="right" vertical="center"/>
    </xf>
    <xf numFmtId="37" fontId="72" fillId="0" borderId="0" xfId="6" applyNumberFormat="1" applyFont="1" applyAlignment="1">
      <alignment horizontal="right" vertical="center"/>
    </xf>
    <xf numFmtId="190" fontId="49" fillId="6" borderId="0" xfId="0" applyNumberFormat="1" applyFont="1" applyFill="1">
      <alignment vertical="center"/>
    </xf>
    <xf numFmtId="190" fontId="49" fillId="0" borderId="1" xfId="0" applyNumberFormat="1" applyFont="1" applyBorder="1">
      <alignment vertical="center"/>
    </xf>
    <xf numFmtId="190" fontId="49" fillId="0" borderId="5" xfId="0" applyNumberFormat="1" applyFont="1" applyBorder="1">
      <alignment vertical="center"/>
    </xf>
    <xf numFmtId="190" fontId="49" fillId="0" borderId="14" xfId="0" applyNumberFormat="1" applyFont="1" applyBorder="1">
      <alignment vertical="center"/>
    </xf>
    <xf numFmtId="190" fontId="49" fillId="0" borderId="6" xfId="0" applyNumberFormat="1" applyFont="1" applyBorder="1">
      <alignment vertical="center"/>
    </xf>
    <xf numFmtId="4" fontId="49" fillId="0" borderId="20" xfId="1" quotePrefix="1" applyNumberFormat="1" applyFont="1" applyFill="1" applyBorder="1" applyAlignment="1">
      <alignment horizontal="right" vertical="center"/>
    </xf>
    <xf numFmtId="182" fontId="49" fillId="0" borderId="22" xfId="6" quotePrefix="1" applyNumberFormat="1" applyFont="1" applyFill="1" applyBorder="1" applyAlignment="1">
      <alignment horizontal="right" vertical="center"/>
    </xf>
    <xf numFmtId="37" fontId="49" fillId="0" borderId="22" xfId="6" applyNumberFormat="1" applyFont="1" applyFill="1" applyBorder="1" applyAlignment="1">
      <alignment horizontal="right" vertical="center"/>
    </xf>
    <xf numFmtId="38" fontId="49" fillId="0" borderId="0" xfId="1" applyFont="1" applyAlignment="1">
      <alignment horizontal="right" vertical="center"/>
    </xf>
    <xf numFmtId="0" fontId="87" fillId="0" borderId="0" xfId="0" applyFont="1" applyAlignment="1">
      <alignment horizontal="center" vertical="center"/>
    </xf>
    <xf numFmtId="37" fontId="49" fillId="0" borderId="0" xfId="0" applyNumberFormat="1" applyFont="1" applyAlignment="1">
      <alignment horizontal="center" vertical="center"/>
    </xf>
    <xf numFmtId="2" fontId="49" fillId="0" borderId="0" xfId="0" applyNumberFormat="1" applyFont="1">
      <alignment vertical="center"/>
    </xf>
    <xf numFmtId="37" fontId="72" fillId="6" borderId="0" xfId="12" applyNumberFormat="1" applyFont="1" applyFill="1" applyAlignment="1">
      <alignment horizontal="right" vertical="center"/>
    </xf>
    <xf numFmtId="37" fontId="49" fillId="0" borderId="1" xfId="12" applyNumberFormat="1" applyFont="1" applyBorder="1" applyAlignment="1">
      <alignment horizontal="right" vertical="center"/>
    </xf>
    <xf numFmtId="37" fontId="49" fillId="0" borderId="0" xfId="12" applyNumberFormat="1" applyFont="1" applyAlignment="1">
      <alignment horizontal="right" vertical="center"/>
    </xf>
    <xf numFmtId="37" fontId="72" fillId="5" borderId="0" xfId="12" applyNumberFormat="1" applyFont="1" applyFill="1" applyAlignment="1">
      <alignment horizontal="right" vertical="center"/>
    </xf>
    <xf numFmtId="37" fontId="10" fillId="0" borderId="0" xfId="12" applyNumberFormat="1" applyFont="1" applyAlignment="1">
      <alignment horizontal="right" vertical="center"/>
    </xf>
    <xf numFmtId="3" fontId="72" fillId="6" borderId="0" xfId="12" applyNumberFormat="1" applyFont="1" applyFill="1" applyAlignment="1">
      <alignment horizontal="right" vertical="center"/>
    </xf>
    <xf numFmtId="3" fontId="49" fillId="0" borderId="1" xfId="12" applyNumberFormat="1" applyFont="1" applyBorder="1" applyAlignment="1">
      <alignment horizontal="right" vertical="center"/>
    </xf>
    <xf numFmtId="3" fontId="49" fillId="0" borderId="0" xfId="12" applyNumberFormat="1" applyFont="1" applyAlignment="1">
      <alignment horizontal="right" vertical="center"/>
    </xf>
    <xf numFmtId="9" fontId="49" fillId="0" borderId="0" xfId="19" applyFont="1" applyAlignment="1">
      <alignment horizontal="right" vertical="center"/>
    </xf>
    <xf numFmtId="170" fontId="49" fillId="0" borderId="0" xfId="13" applyNumberFormat="1" applyFont="1" applyAlignment="1">
      <alignment horizontal="right" vertical="center"/>
    </xf>
    <xf numFmtId="170" fontId="10" fillId="0" borderId="0" xfId="13" applyNumberFormat="1" applyFont="1" applyAlignment="1">
      <alignment horizontal="right" vertical="center"/>
    </xf>
    <xf numFmtId="37" fontId="72" fillId="0" borderId="16" xfId="6" applyNumberFormat="1" applyFont="1" applyFill="1" applyBorder="1" applyAlignment="1">
      <alignment horizontal="right" vertical="center"/>
    </xf>
    <xf numFmtId="37" fontId="72" fillId="0" borderId="16" xfId="12" applyNumberFormat="1" applyFont="1" applyFill="1" applyBorder="1" applyAlignment="1">
      <alignment horizontal="right" vertical="center"/>
    </xf>
    <xf numFmtId="37" fontId="73" fillId="0" borderId="0" xfId="0" applyNumberFormat="1" applyFont="1" applyAlignment="1">
      <alignment horizontal="center" vertical="center"/>
    </xf>
    <xf numFmtId="37" fontId="72" fillId="0" borderId="0" xfId="12" applyNumberFormat="1" applyFont="1" applyFill="1" applyAlignment="1">
      <alignment horizontal="right" vertical="center"/>
    </xf>
    <xf numFmtId="9" fontId="49" fillId="0" borderId="0" xfId="19" applyFont="1" applyFill="1" applyAlignment="1">
      <alignment horizontal="right" vertical="center"/>
    </xf>
    <xf numFmtId="37" fontId="20" fillId="0" borderId="16" xfId="11" applyNumberFormat="1" applyFont="1" applyFill="1" applyBorder="1" applyAlignment="1">
      <alignment horizontal="centerContinuous" vertical="center" wrapText="1"/>
    </xf>
    <xf numFmtId="37" fontId="20" fillId="0" borderId="15" xfId="11" applyNumberFormat="1" applyFont="1" applyFill="1" applyBorder="1" applyAlignment="1">
      <alignment horizontal="centerContinuous" vertical="center" wrapText="1"/>
    </xf>
    <xf numFmtId="37" fontId="75" fillId="5" borderId="0" xfId="12" applyNumberFormat="1" applyFont="1" applyFill="1" applyBorder="1" applyAlignment="1">
      <alignment horizontal="centerContinuous" vertical="top"/>
    </xf>
    <xf numFmtId="37" fontId="182" fillId="5" borderId="51" xfId="12" applyNumberFormat="1" applyFont="1" applyFill="1" applyBorder="1" applyAlignment="1">
      <alignment horizontal="centerContinuous" vertical="center"/>
    </xf>
    <xf numFmtId="37" fontId="195" fillId="5" borderId="51" xfId="12" applyNumberFormat="1" applyFont="1" applyFill="1" applyBorder="1" applyAlignment="1">
      <alignment horizontal="centerContinuous" vertical="top"/>
    </xf>
    <xf numFmtId="0" fontId="57" fillId="0" borderId="0" xfId="0" applyFont="1">
      <alignment vertical="center"/>
    </xf>
    <xf numFmtId="176" fontId="49" fillId="2" borderId="2" xfId="12" applyNumberFormat="1" applyFont="1" applyFill="1" applyBorder="1">
      <alignment vertical="center"/>
    </xf>
    <xf numFmtId="176" fontId="49" fillId="2" borderId="2" xfId="0" applyNumberFormat="1" applyFont="1" applyFill="1" applyBorder="1">
      <alignment vertical="center"/>
    </xf>
    <xf numFmtId="166" fontId="49" fillId="0" borderId="1" xfId="12" applyNumberFormat="1" applyFont="1" applyFill="1" applyBorder="1">
      <alignment vertical="center"/>
    </xf>
    <xf numFmtId="0" fontId="195" fillId="12" borderId="0" xfId="0" applyFont="1" applyFill="1">
      <alignment vertical="center"/>
    </xf>
    <xf numFmtId="3" fontId="181" fillId="0" borderId="56" xfId="0" applyNumberFormat="1" applyFont="1" applyBorder="1">
      <alignment vertical="center"/>
    </xf>
    <xf numFmtId="0" fontId="181" fillId="0" borderId="56" xfId="0" applyFont="1" applyBorder="1">
      <alignment vertical="center"/>
    </xf>
    <xf numFmtId="3" fontId="49" fillId="0" borderId="56" xfId="0" applyNumberFormat="1" applyFont="1" applyBorder="1">
      <alignment vertical="center"/>
    </xf>
    <xf numFmtId="0" fontId="49" fillId="0" borderId="56" xfId="0" applyFont="1" applyBorder="1">
      <alignment vertical="center"/>
    </xf>
    <xf numFmtId="0" fontId="180" fillId="13" borderId="57" xfId="0" applyFont="1" applyFill="1" applyBorder="1">
      <alignment vertical="center"/>
    </xf>
    <xf numFmtId="3" fontId="180" fillId="13" borderId="57" xfId="0" applyNumberFormat="1" applyFont="1" applyFill="1" applyBorder="1">
      <alignment vertical="center"/>
    </xf>
    <xf numFmtId="3" fontId="72" fillId="13" borderId="57" xfId="0" applyNumberFormat="1" applyFont="1" applyFill="1" applyBorder="1">
      <alignment vertical="center"/>
    </xf>
    <xf numFmtId="0" fontId="181" fillId="0" borderId="0" xfId="0" applyFont="1">
      <alignment vertical="center"/>
    </xf>
    <xf numFmtId="0" fontId="72" fillId="13" borderId="57" xfId="0" applyFont="1" applyFill="1" applyBorder="1">
      <alignment vertical="center"/>
    </xf>
    <xf numFmtId="3" fontId="79" fillId="0" borderId="58" xfId="6" applyNumberFormat="1" applyFont="1" applyFill="1" applyBorder="1">
      <alignment vertical="center"/>
    </xf>
    <xf numFmtId="3" fontId="49" fillId="0" borderId="58" xfId="6" applyNumberFormat="1" applyFont="1" applyFill="1" applyBorder="1">
      <alignment vertical="center"/>
    </xf>
    <xf numFmtId="3" fontId="79" fillId="0" borderId="45" xfId="6" applyNumberFormat="1" applyFont="1" applyFill="1" applyBorder="1">
      <alignment vertical="center"/>
    </xf>
    <xf numFmtId="167" fontId="200" fillId="5" borderId="15" xfId="12" applyNumberFormat="1" applyFont="1" applyFill="1" applyBorder="1" applyAlignment="1">
      <alignment horizontal="left" vertical="center"/>
    </xf>
    <xf numFmtId="9" fontId="89" fillId="0" borderId="0" xfId="2" applyFont="1" applyAlignment="1">
      <alignment vertical="center"/>
    </xf>
    <xf numFmtId="3" fontId="83" fillId="0" borderId="45" xfId="6" applyNumberFormat="1" applyFont="1" applyFill="1" applyBorder="1">
      <alignment vertical="center"/>
    </xf>
    <xf numFmtId="3" fontId="49" fillId="0" borderId="45" xfId="6" applyNumberFormat="1" applyFont="1" applyFill="1" applyBorder="1">
      <alignment vertical="center"/>
    </xf>
    <xf numFmtId="3" fontId="83" fillId="0" borderId="4" xfId="6" applyNumberFormat="1" applyFont="1" applyFill="1" applyBorder="1">
      <alignment vertical="center"/>
    </xf>
    <xf numFmtId="3" fontId="83" fillId="0" borderId="20" xfId="6" applyNumberFormat="1" applyFont="1" applyFill="1" applyBorder="1">
      <alignment vertical="center"/>
    </xf>
    <xf numFmtId="0" fontId="202" fillId="3" borderId="34" xfId="0" applyFont="1" applyFill="1" applyBorder="1">
      <alignment vertical="center"/>
    </xf>
    <xf numFmtId="0" fontId="203" fillId="2" borderId="0" xfId="0" applyFont="1" applyFill="1" applyAlignment="1">
      <alignment horizontal="center" vertical="center"/>
    </xf>
    <xf numFmtId="0" fontId="204" fillId="2" borderId="0" xfId="0" applyFont="1" applyFill="1" applyAlignment="1">
      <alignment horizontal="center" vertical="center"/>
    </xf>
    <xf numFmtId="0" fontId="204" fillId="0" borderId="0" xfId="0" applyFont="1">
      <alignment vertical="center"/>
    </xf>
    <xf numFmtId="0" fontId="57" fillId="2" borderId="0" xfId="0" applyFont="1" applyFill="1" applyAlignment="1">
      <alignment horizontal="center" vertical="center"/>
    </xf>
    <xf numFmtId="0" fontId="183" fillId="0" borderId="0" xfId="0" applyFont="1" applyAlignment="1">
      <alignment horizontal="left" vertical="center"/>
    </xf>
    <xf numFmtId="0" fontId="57" fillId="0" borderId="0" xfId="0" applyFont="1" applyAlignment="1">
      <alignment horizontal="center" vertical="center"/>
    </xf>
    <xf numFmtId="0" fontId="197" fillId="0" borderId="0" xfId="0" applyFont="1" applyAlignment="1">
      <alignment horizontal="left" vertical="center"/>
    </xf>
    <xf numFmtId="0" fontId="140" fillId="2" borderId="0" xfId="0" applyFont="1" applyFill="1" applyAlignment="1">
      <alignment horizontal="center" vertical="center"/>
    </xf>
    <xf numFmtId="0" fontId="209" fillId="0" borderId="0" xfId="0" applyFont="1" applyAlignment="1">
      <alignment horizontal="left" vertical="center"/>
    </xf>
    <xf numFmtId="165" fontId="77" fillId="0" borderId="20" xfId="0" applyNumberFormat="1" applyFont="1" applyBorder="1">
      <alignment vertical="center"/>
    </xf>
    <xf numFmtId="165" fontId="79" fillId="0" borderId="20" xfId="0" applyNumberFormat="1" applyFont="1" applyBorder="1">
      <alignment vertical="center"/>
    </xf>
    <xf numFmtId="165" fontId="83" fillId="0" borderId="33" xfId="0" applyNumberFormat="1" applyFont="1" applyBorder="1">
      <alignment vertical="center"/>
    </xf>
    <xf numFmtId="167" fontId="57" fillId="0" borderId="0" xfId="12" applyNumberFormat="1" applyFont="1" applyFill="1" applyBorder="1">
      <alignment vertical="center"/>
    </xf>
    <xf numFmtId="37" fontId="49" fillId="0" borderId="20" xfId="6" applyNumberFormat="1" applyFont="1" applyFill="1" applyBorder="1">
      <alignment vertical="center"/>
    </xf>
    <xf numFmtId="4" fontId="49" fillId="0" borderId="20" xfId="1" applyNumberFormat="1" applyFont="1" applyFill="1" applyBorder="1" applyAlignment="1">
      <alignment horizontal="right" vertical="center"/>
    </xf>
    <xf numFmtId="37" fontId="49" fillId="2" borderId="0" xfId="1" applyNumberFormat="1" applyFont="1" applyFill="1">
      <alignment vertical="center"/>
    </xf>
    <xf numFmtId="3" fontId="49" fillId="2" borderId="0" xfId="1" applyNumberFormat="1" applyFont="1" applyFill="1">
      <alignment vertical="center"/>
    </xf>
    <xf numFmtId="37" fontId="49" fillId="0" borderId="19" xfId="33" applyNumberFormat="1" applyFont="1" applyFill="1" applyBorder="1" applyAlignment="1">
      <alignment horizontal="right" vertical="center"/>
    </xf>
    <xf numFmtId="37" fontId="49" fillId="2" borderId="19" xfId="1" applyNumberFormat="1" applyFont="1" applyFill="1" applyBorder="1" applyAlignment="1">
      <alignment horizontal="right" vertical="center"/>
    </xf>
    <xf numFmtId="37" fontId="49" fillId="0" borderId="22" xfId="33" applyNumberFormat="1" applyFont="1" applyFill="1" applyBorder="1" applyAlignment="1">
      <alignment horizontal="right" vertical="center"/>
    </xf>
    <xf numFmtId="37" fontId="49" fillId="2" borderId="22" xfId="1" applyNumberFormat="1" applyFont="1" applyFill="1" applyBorder="1" applyAlignment="1">
      <alignment horizontal="right" vertical="center"/>
    </xf>
    <xf numFmtId="37" fontId="49" fillId="2" borderId="0" xfId="1" applyNumberFormat="1" applyFont="1" applyFill="1" applyBorder="1">
      <alignment vertical="center"/>
    </xf>
    <xf numFmtId="37" fontId="72" fillId="5" borderId="15" xfId="33" applyNumberFormat="1" applyFont="1" applyFill="1" applyBorder="1" applyAlignment="1">
      <alignment horizontal="right" vertical="center"/>
    </xf>
    <xf numFmtId="37" fontId="72" fillId="0" borderId="15" xfId="33" applyNumberFormat="1" applyFont="1" applyFill="1" applyBorder="1" applyAlignment="1">
      <alignment horizontal="right" vertical="center"/>
    </xf>
    <xf numFmtId="37" fontId="49" fillId="0" borderId="0" xfId="33" applyNumberFormat="1" applyFont="1" applyFill="1" applyBorder="1">
      <alignment vertical="center"/>
    </xf>
    <xf numFmtId="188" fontId="72" fillId="5" borderId="0" xfId="12" applyNumberFormat="1" applyFont="1" applyFill="1" applyBorder="1" applyAlignment="1">
      <alignment horizontal="right" vertical="center"/>
    </xf>
    <xf numFmtId="3" fontId="49" fillId="0" borderId="19" xfId="12" applyNumberFormat="1" applyFont="1" applyFill="1" applyBorder="1" applyAlignment="1">
      <alignment horizontal="right" vertical="center"/>
    </xf>
    <xf numFmtId="166" fontId="49" fillId="0" borderId="1" xfId="12" applyNumberFormat="1" applyFont="1" applyFill="1" applyBorder="1" applyAlignment="1">
      <alignment horizontal="right" vertical="center"/>
    </xf>
    <xf numFmtId="3" fontId="49" fillId="0" borderId="19" xfId="6" quotePrefix="1" applyNumberFormat="1" applyFont="1" applyFill="1" applyBorder="1" applyAlignment="1">
      <alignment horizontal="right" vertical="center"/>
    </xf>
    <xf numFmtId="189" fontId="72" fillId="5" borderId="0" xfId="12" applyNumberFormat="1" applyFont="1" applyFill="1" applyBorder="1" applyAlignment="1">
      <alignment horizontal="right" vertical="center"/>
    </xf>
    <xf numFmtId="189" fontId="49" fillId="0" borderId="19" xfId="6" applyNumberFormat="1" applyFont="1" applyFill="1" applyBorder="1" applyAlignment="1">
      <alignment horizontal="right" vertical="center"/>
    </xf>
    <xf numFmtId="167" fontId="27" fillId="6" borderId="16" xfId="6" applyNumberFormat="1" applyFont="1" applyFill="1" applyBorder="1">
      <alignment vertical="center"/>
    </xf>
    <xf numFmtId="3" fontId="72" fillId="0" borderId="0" xfId="6" applyNumberFormat="1" applyFont="1" applyFill="1" applyBorder="1" applyAlignment="1">
      <alignment horizontal="left" vertical="center" indent="1"/>
    </xf>
    <xf numFmtId="3" fontId="72" fillId="0" borderId="15" xfId="6" applyNumberFormat="1" applyFont="1" applyFill="1" applyBorder="1" applyAlignment="1">
      <alignment horizontal="left" vertical="center" indent="1"/>
    </xf>
    <xf numFmtId="3" fontId="75" fillId="0" borderId="0" xfId="6" applyNumberFormat="1" applyFont="1" applyFill="1" applyBorder="1" applyAlignment="1">
      <alignment horizontal="left" vertical="center" indent="1"/>
    </xf>
    <xf numFmtId="3" fontId="102" fillId="0" borderId="15" xfId="6" applyNumberFormat="1" applyFont="1" applyFill="1" applyBorder="1" applyAlignment="1">
      <alignment horizontal="left" vertical="center" indent="1"/>
    </xf>
    <xf numFmtId="3" fontId="75" fillId="0" borderId="15" xfId="6" applyNumberFormat="1" applyFont="1" applyFill="1" applyBorder="1" applyAlignment="1">
      <alignment horizontal="left" vertical="center" indent="1"/>
    </xf>
    <xf numFmtId="3" fontId="49" fillId="0" borderId="0" xfId="0" applyNumberFormat="1" applyFont="1" applyAlignment="1">
      <alignment horizontal="left" vertical="center" indent="1"/>
    </xf>
    <xf numFmtId="167" fontId="72" fillId="6" borderId="15" xfId="6" applyNumberFormat="1" applyFont="1" applyFill="1" applyBorder="1" applyAlignment="1">
      <alignment horizontal="left" vertical="center"/>
    </xf>
    <xf numFmtId="0" fontId="17" fillId="2" borderId="0" xfId="0" applyFont="1" applyFill="1">
      <alignment vertical="center"/>
    </xf>
    <xf numFmtId="0" fontId="49" fillId="2" borderId="0" xfId="0" applyFont="1" applyFill="1">
      <alignment vertical="center"/>
    </xf>
    <xf numFmtId="0" fontId="20" fillId="2" borderId="16" xfId="0" applyFont="1" applyFill="1" applyBorder="1">
      <alignment vertical="center"/>
    </xf>
    <xf numFmtId="37" fontId="72" fillId="2" borderId="0" xfId="6" applyNumberFormat="1" applyFont="1" applyFill="1" applyBorder="1" applyAlignment="1">
      <alignment horizontal="right" vertical="center"/>
    </xf>
    <xf numFmtId="37" fontId="49" fillId="2" borderId="0" xfId="6" applyNumberFormat="1" applyFont="1" applyFill="1" applyBorder="1" applyAlignment="1">
      <alignment horizontal="right" vertical="center"/>
    </xf>
    <xf numFmtId="167" fontId="72" fillId="2" borderId="15" xfId="6" applyNumberFormat="1" applyFont="1" applyFill="1" applyBorder="1">
      <alignment vertical="center"/>
    </xf>
    <xf numFmtId="167" fontId="72" fillId="2" borderId="16" xfId="6" applyNumberFormat="1" applyFont="1" applyFill="1" applyBorder="1">
      <alignment vertical="center"/>
    </xf>
    <xf numFmtId="3" fontId="60" fillId="2" borderId="0" xfId="6" applyNumberFormat="1" applyFont="1" applyFill="1" applyBorder="1">
      <alignment vertical="center"/>
    </xf>
    <xf numFmtId="167" fontId="72" fillId="2" borderId="0" xfId="6" applyNumberFormat="1" applyFont="1" applyFill="1" applyBorder="1">
      <alignment vertical="center"/>
    </xf>
    <xf numFmtId="3" fontId="10" fillId="2" borderId="0" xfId="6" applyNumberFormat="1" applyFont="1" applyFill="1" applyBorder="1" applyAlignment="1">
      <alignment horizontal="right" vertical="center"/>
    </xf>
    <xf numFmtId="0" fontId="10" fillId="2" borderId="0" xfId="0" applyFont="1" applyFill="1">
      <alignment vertical="center"/>
    </xf>
    <xf numFmtId="3" fontId="72" fillId="0" borderId="15" xfId="6" applyNumberFormat="1" applyFont="1" applyFill="1" applyBorder="1" applyAlignment="1">
      <alignment vertical="center"/>
    </xf>
    <xf numFmtId="3" fontId="72" fillId="2" borderId="15" xfId="6" applyNumberFormat="1" applyFont="1" applyFill="1" applyBorder="1" applyAlignment="1">
      <alignment vertical="center"/>
    </xf>
    <xf numFmtId="9" fontId="72" fillId="0" borderId="0" xfId="12" applyNumberFormat="1" applyFont="1" applyFill="1" applyBorder="1" applyAlignment="1">
      <alignment horizontal="right" vertical="center"/>
    </xf>
    <xf numFmtId="166" fontId="49" fillId="0" borderId="1" xfId="2" applyNumberFormat="1" applyFont="1" applyFill="1" applyBorder="1">
      <alignment vertical="center"/>
    </xf>
    <xf numFmtId="38" fontId="49" fillId="0" borderId="0" xfId="33" applyFont="1" applyFill="1" applyBorder="1">
      <alignment vertical="center"/>
    </xf>
    <xf numFmtId="3" fontId="49" fillId="0" borderId="0" xfId="33" applyNumberFormat="1" applyFont="1" applyFill="1" applyBorder="1">
      <alignment vertical="center"/>
    </xf>
    <xf numFmtId="182" fontId="72" fillId="5" borderId="0" xfId="2" applyNumberFormat="1" applyFont="1" applyFill="1" applyBorder="1" applyAlignment="1">
      <alignment horizontal="right" vertical="center"/>
    </xf>
    <xf numFmtId="191" fontId="31" fillId="3" borderId="16" xfId="0" applyNumberFormat="1" applyFont="1" applyFill="1" applyBorder="1">
      <alignment vertical="center"/>
    </xf>
    <xf numFmtId="192" fontId="31" fillId="3" borderId="16" xfId="33" applyNumberFormat="1" applyFont="1" applyFill="1" applyBorder="1">
      <alignment vertical="center"/>
    </xf>
    <xf numFmtId="193" fontId="31" fillId="3" borderId="16" xfId="19" applyNumberFormat="1" applyFont="1" applyFill="1" applyBorder="1">
      <alignment vertical="center"/>
    </xf>
    <xf numFmtId="181" fontId="31" fillId="3" borderId="16" xfId="19" applyNumberFormat="1" applyFont="1" applyFill="1" applyBorder="1">
      <alignment vertical="center"/>
    </xf>
    <xf numFmtId="194" fontId="31" fillId="3" borderId="16" xfId="0" applyNumberFormat="1" applyFont="1" applyFill="1" applyBorder="1">
      <alignment vertical="center"/>
    </xf>
    <xf numFmtId="0" fontId="33" fillId="0" borderId="0" xfId="0" applyFont="1" applyAlignment="1">
      <alignment horizontal="center" vertical="center"/>
    </xf>
    <xf numFmtId="191" fontId="33" fillId="0" borderId="0" xfId="0" applyNumberFormat="1" applyFont="1" applyAlignment="1">
      <alignment horizontal="right" vertical="center"/>
    </xf>
    <xf numFmtId="192" fontId="33" fillId="0" borderId="0" xfId="33" applyNumberFormat="1" applyFont="1" applyFill="1" applyAlignment="1">
      <alignment horizontal="right" vertical="center"/>
    </xf>
    <xf numFmtId="193" fontId="33" fillId="0" borderId="0" xfId="19" applyNumberFormat="1" applyFont="1" applyFill="1" applyAlignment="1">
      <alignment horizontal="right" vertical="center"/>
    </xf>
    <xf numFmtId="181" fontId="33" fillId="0" borderId="0" xfId="19" applyNumberFormat="1" applyFont="1" applyFill="1" applyAlignment="1">
      <alignment horizontal="right" vertical="center"/>
    </xf>
    <xf numFmtId="194" fontId="33" fillId="0" borderId="0" xfId="0" applyNumberFormat="1" applyFont="1" applyAlignment="1">
      <alignment horizontal="right" vertical="center"/>
    </xf>
    <xf numFmtId="38" fontId="33" fillId="0" borderId="0" xfId="33" applyFont="1" applyFill="1" applyAlignment="1">
      <alignment horizontal="right" vertical="center"/>
    </xf>
    <xf numFmtId="37" fontId="28" fillId="4" borderId="16" xfId="0" applyNumberFormat="1" applyFont="1" applyFill="1" applyBorder="1" applyAlignment="1">
      <alignment horizontal="left" vertical="center"/>
    </xf>
    <xf numFmtId="37" fontId="28" fillId="4" borderId="16" xfId="0" applyNumberFormat="1" applyFont="1" applyFill="1" applyBorder="1" applyAlignment="1">
      <alignment horizontal="centerContinuous" vertical="center" wrapText="1"/>
    </xf>
    <xf numFmtId="191" fontId="28" fillId="4" borderId="16" xfId="0" applyNumberFormat="1" applyFont="1" applyFill="1" applyBorder="1" applyAlignment="1">
      <alignment horizontal="centerContinuous" vertical="center" wrapText="1"/>
    </xf>
    <xf numFmtId="192" fontId="28" fillId="4" borderId="16" xfId="33" applyNumberFormat="1" applyFont="1" applyFill="1" applyBorder="1" applyAlignment="1">
      <alignment horizontal="centerContinuous" vertical="center" wrapText="1"/>
    </xf>
    <xf numFmtId="193" fontId="28" fillId="4" borderId="16" xfId="0" applyNumberFormat="1" applyFont="1" applyFill="1" applyBorder="1" applyAlignment="1">
      <alignment horizontal="centerContinuous" vertical="center" wrapText="1"/>
    </xf>
    <xf numFmtId="194" fontId="28" fillId="4" borderId="16" xfId="0" applyNumberFormat="1" applyFont="1" applyFill="1" applyBorder="1" applyAlignment="1">
      <alignment horizontal="centerContinuous" vertical="center" wrapText="1"/>
    </xf>
    <xf numFmtId="3" fontId="28" fillId="0" borderId="0" xfId="19" applyNumberFormat="1" applyFont="1" applyFill="1" applyBorder="1" applyAlignment="1">
      <alignment horizontal="right" vertical="center"/>
    </xf>
    <xf numFmtId="170" fontId="28" fillId="0" borderId="0" xfId="19" applyNumberFormat="1" applyFont="1" applyFill="1" applyBorder="1" applyAlignment="1">
      <alignment horizontal="right" vertical="center"/>
    </xf>
    <xf numFmtId="9" fontId="215" fillId="0" borderId="0" xfId="19" applyFont="1" applyFill="1" applyBorder="1" applyAlignment="1">
      <alignment horizontal="center" vertical="center"/>
    </xf>
    <xf numFmtId="0" fontId="33" fillId="0" borderId="2" xfId="0" applyFont="1" applyBorder="1" applyAlignment="1">
      <alignment horizontal="center" vertical="center"/>
    </xf>
    <xf numFmtId="14" fontId="33" fillId="0" borderId="2" xfId="0" applyNumberFormat="1" applyFont="1" applyBorder="1" applyAlignment="1">
      <alignment horizontal="center" vertical="center"/>
    </xf>
    <xf numFmtId="191" fontId="33" fillId="0" borderId="2" xfId="0" applyNumberFormat="1" applyFont="1" applyBorder="1" applyAlignment="1">
      <alignment horizontal="center" vertical="center"/>
    </xf>
    <xf numFmtId="192" fontId="33" fillId="0" borderId="2" xfId="33" applyNumberFormat="1" applyFont="1" applyBorder="1" applyAlignment="1">
      <alignment horizontal="center" vertical="center"/>
    </xf>
    <xf numFmtId="10" fontId="33" fillId="0" borderId="2" xfId="19" applyNumberFormat="1" applyFont="1" applyBorder="1" applyAlignment="1">
      <alignment horizontal="center" vertical="center"/>
    </xf>
    <xf numFmtId="195" fontId="33" fillId="0" borderId="2" xfId="33" applyNumberFormat="1" applyFont="1" applyBorder="1" applyAlignment="1">
      <alignment horizontal="center" vertical="center"/>
    </xf>
    <xf numFmtId="196" fontId="33" fillId="0" borderId="2" xfId="0" applyNumberFormat="1" applyFont="1" applyBorder="1" applyAlignment="1">
      <alignment horizontal="center" vertical="center"/>
    </xf>
    <xf numFmtId="194" fontId="33" fillId="0" borderId="2" xfId="0" applyNumberFormat="1" applyFont="1" applyBorder="1" applyAlignment="1">
      <alignment horizontal="center" vertical="center"/>
    </xf>
    <xf numFmtId="197" fontId="33" fillId="0" borderId="2" xfId="33" applyNumberFormat="1" applyFont="1" applyBorder="1" applyAlignment="1">
      <alignment horizontal="center" vertical="center"/>
    </xf>
    <xf numFmtId="198" fontId="33" fillId="0" borderId="2" xfId="33" applyNumberFormat="1" applyFont="1" applyBorder="1" applyAlignment="1">
      <alignment horizontal="center" vertical="center"/>
    </xf>
    <xf numFmtId="0" fontId="217" fillId="0" borderId="3" xfId="0" applyFont="1" applyBorder="1" applyAlignment="1">
      <alignment horizontal="center" vertical="center" wrapText="1"/>
    </xf>
    <xf numFmtId="14" fontId="33" fillId="0" borderId="3" xfId="0" applyNumberFormat="1" applyFont="1" applyBorder="1" applyAlignment="1">
      <alignment horizontal="center" vertical="center"/>
    </xf>
    <xf numFmtId="199" fontId="33" fillId="0" borderId="3" xfId="33" applyNumberFormat="1" applyFont="1" applyBorder="1" applyAlignment="1">
      <alignment horizontal="center" vertical="center"/>
    </xf>
    <xf numFmtId="181" fontId="33" fillId="0" borderId="3" xfId="19" applyNumberFormat="1" applyFont="1" applyFill="1" applyBorder="1" applyAlignment="1">
      <alignment horizontal="center" vertical="center"/>
    </xf>
    <xf numFmtId="0" fontId="33" fillId="0" borderId="3" xfId="0" applyFont="1" applyBorder="1" applyAlignment="1">
      <alignment horizontal="center" vertical="center" wrapText="1"/>
    </xf>
    <xf numFmtId="196" fontId="33" fillId="0" borderId="3" xfId="0" applyNumberFormat="1" applyFont="1" applyBorder="1" applyAlignment="1">
      <alignment horizontal="center" vertical="center"/>
    </xf>
    <xf numFmtId="200" fontId="33" fillId="0" borderId="3" xfId="33" applyNumberFormat="1" applyFont="1" applyBorder="1" applyAlignment="1">
      <alignment horizontal="center" vertical="center"/>
    </xf>
    <xf numFmtId="198" fontId="33" fillId="0" borderId="3" xfId="33" applyNumberFormat="1" applyFont="1" applyBorder="1" applyAlignment="1">
      <alignment horizontal="center" vertical="center"/>
    </xf>
    <xf numFmtId="0" fontId="33" fillId="0" borderId="0" xfId="0" applyFont="1" applyAlignment="1">
      <alignment vertical="center" wrapText="1"/>
    </xf>
    <xf numFmtId="14" fontId="33" fillId="0" borderId="3" xfId="0" applyNumberFormat="1" applyFont="1" applyBorder="1" applyAlignment="1">
      <alignment horizontal="center" vertical="center" wrapText="1"/>
    </xf>
    <xf numFmtId="191" fontId="33" fillId="0" borderId="3" xfId="0" applyNumberFormat="1" applyFont="1" applyBorder="1" applyAlignment="1">
      <alignment horizontal="center" vertical="center" wrapText="1"/>
    </xf>
    <xf numFmtId="199" fontId="33" fillId="0" borderId="3" xfId="33" applyNumberFormat="1" applyFont="1" applyBorder="1" applyAlignment="1">
      <alignment horizontal="center" vertical="center" wrapText="1"/>
    </xf>
    <xf numFmtId="193" fontId="33" fillId="0" borderId="3" xfId="19" applyNumberFormat="1" applyFont="1" applyFill="1" applyBorder="1" applyAlignment="1">
      <alignment horizontal="center" vertical="center" wrapText="1"/>
    </xf>
    <xf numFmtId="195" fontId="33" fillId="0" borderId="3" xfId="33" applyNumberFormat="1" applyFont="1" applyBorder="1" applyAlignment="1">
      <alignment horizontal="center" vertical="center" wrapText="1"/>
    </xf>
    <xf numFmtId="196" fontId="33" fillId="0" borderId="3" xfId="0" applyNumberFormat="1" applyFont="1" applyBorder="1" applyAlignment="1">
      <alignment horizontal="center" vertical="center" wrapText="1"/>
    </xf>
    <xf numFmtId="194" fontId="33" fillId="0" borderId="3" xfId="0" applyNumberFormat="1" applyFont="1" applyBorder="1" applyAlignment="1">
      <alignment horizontal="center" vertical="center" wrapText="1"/>
    </xf>
    <xf numFmtId="200" fontId="33" fillId="0" borderId="3" xfId="33" applyNumberFormat="1" applyFont="1" applyBorder="1" applyAlignment="1">
      <alignment horizontal="center" vertical="center" wrapText="1"/>
    </xf>
    <xf numFmtId="198" fontId="33" fillId="0" borderId="3" xfId="33" applyNumberFormat="1" applyFont="1" applyBorder="1" applyAlignment="1">
      <alignment horizontal="center" vertical="center" wrapText="1"/>
    </xf>
    <xf numFmtId="0" fontId="33" fillId="0" borderId="3" xfId="0" applyFont="1" applyBorder="1" applyAlignment="1">
      <alignment horizontal="center" vertical="center"/>
    </xf>
    <xf numFmtId="191" fontId="33" fillId="0" borderId="3" xfId="0" applyNumberFormat="1" applyFont="1" applyBorder="1" applyAlignment="1">
      <alignment horizontal="center" vertical="center"/>
    </xf>
    <xf numFmtId="192" fontId="33" fillId="0" borderId="3" xfId="33" applyNumberFormat="1" applyFont="1" applyBorder="1" applyAlignment="1">
      <alignment horizontal="center" vertical="center"/>
    </xf>
    <xf numFmtId="10" fontId="33" fillId="0" borderId="3" xfId="19" applyNumberFormat="1" applyFont="1" applyBorder="1" applyAlignment="1">
      <alignment horizontal="center" vertical="center"/>
    </xf>
    <xf numFmtId="195" fontId="33" fillId="0" borderId="3" xfId="33" applyNumberFormat="1" applyFont="1" applyBorder="1" applyAlignment="1">
      <alignment horizontal="center" vertical="center"/>
    </xf>
    <xf numFmtId="194" fontId="33" fillId="0" borderId="3" xfId="0" applyNumberFormat="1" applyFont="1" applyBorder="1" applyAlignment="1">
      <alignment horizontal="center" vertical="center"/>
    </xf>
    <xf numFmtId="197" fontId="33" fillId="0" borderId="3" xfId="33" applyNumberFormat="1" applyFont="1" applyBorder="1" applyAlignment="1">
      <alignment horizontal="center" vertical="center"/>
    </xf>
    <xf numFmtId="201" fontId="33" fillId="0" borderId="3" xfId="33" applyNumberFormat="1" applyFont="1" applyBorder="1" applyAlignment="1">
      <alignment horizontal="center" vertical="center"/>
    </xf>
    <xf numFmtId="193" fontId="33" fillId="0" borderId="3" xfId="19" applyNumberFormat="1" applyFont="1" applyBorder="1" applyAlignment="1">
      <alignment horizontal="center" vertical="center"/>
    </xf>
    <xf numFmtId="0" fontId="33" fillId="0" borderId="61" xfId="0" applyFont="1" applyBorder="1" applyAlignment="1">
      <alignment horizontal="center" vertical="center"/>
    </xf>
    <xf numFmtId="14" fontId="33" fillId="0" borderId="61" xfId="0" applyNumberFormat="1" applyFont="1" applyBorder="1" applyAlignment="1">
      <alignment horizontal="center" vertical="center"/>
    </xf>
    <xf numFmtId="191" fontId="33" fillId="0" borderId="61" xfId="0" applyNumberFormat="1" applyFont="1" applyBorder="1" applyAlignment="1">
      <alignment horizontal="center" vertical="center"/>
    </xf>
    <xf numFmtId="192" fontId="33" fillId="0" borderId="61" xfId="33" applyNumberFormat="1" applyFont="1" applyBorder="1" applyAlignment="1">
      <alignment horizontal="center" vertical="center"/>
    </xf>
    <xf numFmtId="10" fontId="33" fillId="0" borderId="61" xfId="19" applyNumberFormat="1" applyFont="1" applyBorder="1" applyAlignment="1">
      <alignment horizontal="center" vertical="center"/>
    </xf>
    <xf numFmtId="196" fontId="33" fillId="0" borderId="61" xfId="0" applyNumberFormat="1" applyFont="1" applyBorder="1" applyAlignment="1">
      <alignment horizontal="center" vertical="center"/>
    </xf>
    <xf numFmtId="194" fontId="33" fillId="0" borderId="61" xfId="0" applyNumberFormat="1" applyFont="1" applyBorder="1" applyAlignment="1">
      <alignment horizontal="center" vertical="center"/>
    </xf>
    <xf numFmtId="197" fontId="33" fillId="0" borderId="61" xfId="33" applyNumberFormat="1" applyFont="1" applyBorder="1" applyAlignment="1">
      <alignment horizontal="center" vertical="center"/>
    </xf>
    <xf numFmtId="201" fontId="33" fillId="0" borderId="61" xfId="33" applyNumberFormat="1" applyFont="1" applyBorder="1" applyAlignment="1">
      <alignment horizontal="center" vertical="center"/>
    </xf>
    <xf numFmtId="191" fontId="8" fillId="0" borderId="0" xfId="0" applyNumberFormat="1" applyFont="1">
      <alignment vertical="center"/>
    </xf>
    <xf numFmtId="192" fontId="8" fillId="0" borderId="0" xfId="33" applyNumberFormat="1" applyFont="1">
      <alignment vertical="center"/>
    </xf>
    <xf numFmtId="193" fontId="8" fillId="0" borderId="0" xfId="19" applyNumberFormat="1" applyFont="1">
      <alignment vertical="center"/>
    </xf>
    <xf numFmtId="181" fontId="8" fillId="0" borderId="0" xfId="19" applyNumberFormat="1" applyFont="1">
      <alignment vertical="center"/>
    </xf>
    <xf numFmtId="194" fontId="8" fillId="0" borderId="0" xfId="0" applyNumberFormat="1" applyFont="1">
      <alignment vertical="center"/>
    </xf>
    <xf numFmtId="0" fontId="220" fillId="0" borderId="0" xfId="0" applyFont="1">
      <alignment vertical="center"/>
    </xf>
    <xf numFmtId="191" fontId="33" fillId="0" borderId="0" xfId="0" applyNumberFormat="1" applyFont="1">
      <alignment vertical="center"/>
    </xf>
    <xf numFmtId="192" fontId="33" fillId="0" borderId="0" xfId="33" applyNumberFormat="1" applyFont="1">
      <alignment vertical="center"/>
    </xf>
    <xf numFmtId="193" fontId="33" fillId="0" borderId="0" xfId="19" applyNumberFormat="1" applyFont="1">
      <alignment vertical="center"/>
    </xf>
    <xf numFmtId="181" fontId="33" fillId="0" borderId="0" xfId="19" applyNumberFormat="1" applyFont="1">
      <alignment vertical="center"/>
    </xf>
    <xf numFmtId="194" fontId="33" fillId="0" borderId="0" xfId="0" applyNumberFormat="1" applyFont="1">
      <alignment vertical="center"/>
    </xf>
    <xf numFmtId="37" fontId="221" fillId="4" borderId="16" xfId="0" applyNumberFormat="1" applyFont="1" applyFill="1" applyBorder="1" applyAlignment="1">
      <alignment horizontal="left" vertical="center"/>
    </xf>
    <xf numFmtId="0" fontId="218" fillId="0" borderId="2" xfId="0" applyFont="1" applyBorder="1" applyAlignment="1">
      <alignment horizontal="center" vertical="center" wrapText="1"/>
    </xf>
    <xf numFmtId="191" fontId="218" fillId="0" borderId="2" xfId="0" applyNumberFormat="1" applyFont="1" applyBorder="1" applyAlignment="1">
      <alignment horizontal="center" vertical="center"/>
    </xf>
    <xf numFmtId="199" fontId="33" fillId="0" borderId="2" xfId="33" applyNumberFormat="1" applyFont="1" applyBorder="1" applyAlignment="1">
      <alignment horizontal="center" vertical="center"/>
    </xf>
    <xf numFmtId="193" fontId="33" fillId="0" borderId="2" xfId="19" applyNumberFormat="1" applyFont="1" applyBorder="1" applyAlignment="1">
      <alignment horizontal="center" vertical="center"/>
    </xf>
    <xf numFmtId="0" fontId="33" fillId="0" borderId="2" xfId="0" applyFont="1" applyBorder="1" applyAlignment="1">
      <alignment horizontal="center" vertical="center" wrapText="1"/>
    </xf>
    <xf numFmtId="200" fontId="33" fillId="0" borderId="2" xfId="33" applyNumberFormat="1" applyFont="1" applyBorder="1" applyAlignment="1">
      <alignment horizontal="center" vertical="center"/>
    </xf>
    <xf numFmtId="38" fontId="33" fillId="0" borderId="2" xfId="33" applyFont="1" applyBorder="1" applyAlignment="1">
      <alignment horizontal="center" vertical="center"/>
    </xf>
    <xf numFmtId="191" fontId="218" fillId="0" borderId="3" xfId="0" applyNumberFormat="1" applyFont="1" applyBorder="1" applyAlignment="1">
      <alignment horizontal="center" vertical="center"/>
    </xf>
    <xf numFmtId="202" fontId="33" fillId="0" borderId="3" xfId="33" applyNumberFormat="1" applyFont="1" applyFill="1" applyBorder="1" applyAlignment="1">
      <alignment horizontal="center" vertical="center"/>
    </xf>
    <xf numFmtId="195" fontId="33" fillId="0" borderId="3" xfId="33" applyNumberFormat="1" applyFont="1" applyFill="1" applyBorder="1" applyAlignment="1">
      <alignment horizontal="center" vertical="center"/>
    </xf>
    <xf numFmtId="203" fontId="33" fillId="0" borderId="3" xfId="33" applyNumberFormat="1" applyFont="1" applyFill="1" applyBorder="1" applyAlignment="1">
      <alignment horizontal="center" vertical="center"/>
    </xf>
    <xf numFmtId="38" fontId="33" fillId="0" borderId="3" xfId="33" applyFont="1" applyFill="1" applyBorder="1" applyAlignment="1">
      <alignment horizontal="center" vertical="center"/>
    </xf>
    <xf numFmtId="204" fontId="33" fillId="0" borderId="3" xfId="33" applyNumberFormat="1" applyFont="1" applyBorder="1" applyAlignment="1">
      <alignment horizontal="center" vertical="center"/>
    </xf>
    <xf numFmtId="205" fontId="33" fillId="0" borderId="3" xfId="0" applyNumberFormat="1" applyFont="1" applyBorder="1" applyAlignment="1">
      <alignment horizontal="center" vertical="center"/>
    </xf>
    <xf numFmtId="1" fontId="33" fillId="0" borderId="3" xfId="0" applyNumberFormat="1" applyFont="1" applyBorder="1" applyAlignment="1">
      <alignment horizontal="center" vertical="center"/>
    </xf>
    <xf numFmtId="197" fontId="33" fillId="0" borderId="3" xfId="0" applyNumberFormat="1" applyFont="1" applyBorder="1" applyAlignment="1">
      <alignment horizontal="center" vertical="center"/>
    </xf>
    <xf numFmtId="201" fontId="33" fillId="0" borderId="3" xfId="0" applyNumberFormat="1" applyFont="1" applyBorder="1" applyAlignment="1">
      <alignment horizontal="center" vertical="center"/>
    </xf>
    <xf numFmtId="197" fontId="33" fillId="0" borderId="2" xfId="0" applyNumberFormat="1" applyFont="1" applyBorder="1" applyAlignment="1">
      <alignment horizontal="center" vertical="center"/>
    </xf>
    <xf numFmtId="201" fontId="33" fillId="0" borderId="2" xfId="0" applyNumberFormat="1" applyFont="1" applyBorder="1" applyAlignment="1">
      <alignment horizontal="center" vertical="center"/>
    </xf>
    <xf numFmtId="197" fontId="33" fillId="0" borderId="61" xfId="0" applyNumberFormat="1" applyFont="1" applyBorder="1" applyAlignment="1">
      <alignment horizontal="center" vertical="center"/>
    </xf>
    <xf numFmtId="201" fontId="33" fillId="0" borderId="61" xfId="0" applyNumberFormat="1" applyFont="1" applyBorder="1" applyAlignment="1">
      <alignment horizontal="center" vertical="center"/>
    </xf>
    <xf numFmtId="193" fontId="33" fillId="0" borderId="0" xfId="19" applyNumberFormat="1" applyFont="1" applyFill="1">
      <alignment vertical="center"/>
    </xf>
    <xf numFmtId="181" fontId="33" fillId="0" borderId="0" xfId="19" applyNumberFormat="1" applyFont="1" applyFill="1">
      <alignment vertical="center"/>
    </xf>
    <xf numFmtId="0" fontId="222" fillId="0" borderId="0" xfId="0" applyFont="1">
      <alignment vertical="center"/>
    </xf>
    <xf numFmtId="0" fontId="33" fillId="0" borderId="0" xfId="0" applyFont="1" applyAlignment="1">
      <alignment horizontal="center" vertical="center" wrapText="1"/>
    </xf>
    <xf numFmtId="14" fontId="33" fillId="0" borderId="0" xfId="0" applyNumberFormat="1" applyFont="1" applyAlignment="1">
      <alignment horizontal="center" vertical="center"/>
    </xf>
    <xf numFmtId="191" fontId="33" fillId="0" borderId="0" xfId="0" applyNumberFormat="1" applyFont="1" applyAlignment="1">
      <alignment horizontal="center" vertical="center"/>
    </xf>
    <xf numFmtId="192" fontId="33" fillId="0" borderId="0" xfId="33" applyNumberFormat="1" applyFont="1" applyAlignment="1">
      <alignment horizontal="center" vertical="center"/>
    </xf>
    <xf numFmtId="10" fontId="33" fillId="0" borderId="0" xfId="19" applyNumberFormat="1" applyFont="1" applyBorder="1" applyAlignment="1">
      <alignment horizontal="center" vertical="center"/>
    </xf>
    <xf numFmtId="195" fontId="33" fillId="0" borderId="0" xfId="19" applyNumberFormat="1" applyFont="1" applyBorder="1" applyAlignment="1">
      <alignment horizontal="center" vertical="center"/>
    </xf>
    <xf numFmtId="196" fontId="33" fillId="0" borderId="0" xfId="0" applyNumberFormat="1" applyFont="1" applyAlignment="1">
      <alignment horizontal="center" vertical="center"/>
    </xf>
    <xf numFmtId="194" fontId="33" fillId="0" borderId="0" xfId="0" applyNumberFormat="1" applyFont="1" applyAlignment="1">
      <alignment horizontal="center" vertical="center"/>
    </xf>
    <xf numFmtId="197" fontId="33" fillId="0" borderId="0" xfId="0" applyNumberFormat="1" applyFont="1" applyAlignment="1">
      <alignment horizontal="center" vertical="center"/>
    </xf>
    <xf numFmtId="198" fontId="33" fillId="0" borderId="0" xfId="0" applyNumberFormat="1" applyFont="1" applyAlignment="1">
      <alignment horizontal="center" vertical="center"/>
    </xf>
    <xf numFmtId="195" fontId="33" fillId="0" borderId="3" xfId="19" applyNumberFormat="1" applyFont="1" applyBorder="1" applyAlignment="1">
      <alignment horizontal="center" vertical="center"/>
    </xf>
    <xf numFmtId="198" fontId="33" fillId="0" borderId="3" xfId="0" applyNumberFormat="1" applyFont="1" applyBorder="1" applyAlignment="1">
      <alignment horizontal="center" vertical="center"/>
    </xf>
    <xf numFmtId="0" fontId="33" fillId="0" borderId="61" xfId="0" applyFont="1" applyBorder="1" applyAlignment="1">
      <alignment horizontal="center" vertical="center" wrapText="1"/>
    </xf>
    <xf numFmtId="192" fontId="33" fillId="0" borderId="0" xfId="33" applyNumberFormat="1" applyFont="1" applyBorder="1" applyAlignment="1">
      <alignment horizontal="center" vertical="center"/>
    </xf>
    <xf numFmtId="193" fontId="33" fillId="0" borderId="0" xfId="19" applyNumberFormat="1" applyFont="1" applyBorder="1" applyAlignment="1">
      <alignment horizontal="center" vertical="center"/>
    </xf>
    <xf numFmtId="181" fontId="33" fillId="0" borderId="0" xfId="19" applyNumberFormat="1" applyFont="1" applyBorder="1" applyAlignment="1">
      <alignment horizontal="center" vertical="center"/>
    </xf>
    <xf numFmtId="181" fontId="33" fillId="0" borderId="0" xfId="19" applyNumberFormat="1" applyFont="1" applyAlignment="1">
      <alignment horizontal="center" vertical="center"/>
    </xf>
    <xf numFmtId="166" fontId="72" fillId="5" borderId="16" xfId="6" applyNumberFormat="1" applyFont="1" applyFill="1" applyBorder="1" applyAlignment="1">
      <alignment horizontal="right" vertical="center"/>
    </xf>
    <xf numFmtId="166" fontId="72" fillId="5" borderId="0" xfId="6" applyNumberFormat="1" applyFont="1" applyFill="1" applyBorder="1" applyAlignment="1">
      <alignment horizontal="right" vertical="center"/>
    </xf>
    <xf numFmtId="3" fontId="85" fillId="0" borderId="15" xfId="6" applyNumberFormat="1" applyFont="1" applyFill="1" applyBorder="1" applyAlignment="1">
      <alignment horizontal="left" vertical="center" indent="1"/>
    </xf>
    <xf numFmtId="3" fontId="72" fillId="15" borderId="62" xfId="0" applyNumberFormat="1" applyFont="1" applyFill="1" applyBorder="1">
      <alignment vertical="center"/>
    </xf>
    <xf numFmtId="3" fontId="49" fillId="0" borderId="58" xfId="0" applyNumberFormat="1" applyFont="1" applyBorder="1">
      <alignment vertical="center"/>
    </xf>
    <xf numFmtId="166" fontId="72" fillId="5" borderId="15" xfId="12" quotePrefix="1" applyNumberFormat="1" applyFont="1" applyFill="1" applyBorder="1" applyAlignment="1">
      <alignment horizontal="right" vertical="center"/>
    </xf>
    <xf numFmtId="182" fontId="49" fillId="0" borderId="1" xfId="13" applyNumberFormat="1" applyFont="1" applyFill="1" applyBorder="1" applyAlignment="1">
      <alignment horizontal="right" vertical="center"/>
    </xf>
    <xf numFmtId="37" fontId="49" fillId="0" borderId="0" xfId="12" applyNumberFormat="1" applyFont="1" applyFill="1" applyAlignment="1">
      <alignment horizontal="right" vertical="center"/>
    </xf>
    <xf numFmtId="182" fontId="49" fillId="0" borderId="0" xfId="13" applyNumberFormat="1" applyFont="1" applyFill="1" applyAlignment="1">
      <alignment horizontal="right" vertical="center"/>
    </xf>
    <xf numFmtId="182" fontId="72" fillId="6" borderId="0" xfId="13" applyNumberFormat="1" applyFont="1" applyFill="1" applyAlignment="1">
      <alignment horizontal="right" vertical="center"/>
    </xf>
    <xf numFmtId="182" fontId="72" fillId="5" borderId="0" xfId="13" applyNumberFormat="1" applyFont="1" applyFill="1" applyAlignment="1">
      <alignment horizontal="right" vertical="center"/>
    </xf>
    <xf numFmtId="170" fontId="49" fillId="0" borderId="0" xfId="13" applyNumberFormat="1" applyFont="1" applyFill="1" applyAlignment="1">
      <alignment horizontal="right" vertical="center"/>
    </xf>
    <xf numFmtId="182" fontId="72" fillId="6" borderId="0" xfId="13" applyNumberFormat="1" applyFont="1" applyFill="1" applyBorder="1" applyAlignment="1">
      <alignment horizontal="right" vertical="center"/>
    </xf>
    <xf numFmtId="182" fontId="72" fillId="5" borderId="0" xfId="13" applyNumberFormat="1" applyFont="1" applyFill="1" applyBorder="1" applyAlignment="1">
      <alignment horizontal="right" vertical="center"/>
    </xf>
    <xf numFmtId="188" fontId="49" fillId="0" borderId="2" xfId="12" applyNumberFormat="1" applyFont="1" applyFill="1" applyBorder="1" applyAlignment="1">
      <alignment horizontal="right" vertical="center"/>
    </xf>
    <xf numFmtId="166" fontId="49" fillId="0" borderId="19" xfId="0" quotePrefix="1" applyNumberFormat="1" applyFont="1" applyBorder="1" applyAlignment="1">
      <alignment horizontal="right" vertical="center"/>
    </xf>
    <xf numFmtId="188" fontId="72" fillId="5" borderId="0" xfId="1" quotePrefix="1" applyNumberFormat="1" applyFont="1" applyFill="1" applyBorder="1" applyAlignment="1">
      <alignment horizontal="right" vertical="center"/>
    </xf>
    <xf numFmtId="188" fontId="72" fillId="0" borderId="17" xfId="6" applyNumberFormat="1" applyFont="1" applyFill="1" applyBorder="1" applyAlignment="1">
      <alignment horizontal="right" vertical="center"/>
    </xf>
    <xf numFmtId="188" fontId="72" fillId="5" borderId="0" xfId="12" quotePrefix="1" applyNumberFormat="1" applyFont="1" applyFill="1" applyBorder="1" applyAlignment="1">
      <alignment horizontal="right" vertical="center"/>
    </xf>
    <xf numFmtId="188" fontId="72" fillId="0" borderId="0" xfId="12" applyNumberFormat="1" applyFont="1" applyFill="1" applyBorder="1" applyAlignment="1">
      <alignment horizontal="right" vertical="center"/>
    </xf>
    <xf numFmtId="188" fontId="49" fillId="0" borderId="6" xfId="12" applyNumberFormat="1" applyFont="1" applyFill="1" applyBorder="1">
      <alignment vertical="center"/>
    </xf>
    <xf numFmtId="37" fontId="49" fillId="0" borderId="6" xfId="6" applyNumberFormat="1" applyFont="1" applyBorder="1" applyAlignment="1">
      <alignment horizontal="right" vertical="center"/>
    </xf>
    <xf numFmtId="0" fontId="225" fillId="0" borderId="0" xfId="76">
      <alignment vertical="center"/>
    </xf>
    <xf numFmtId="0" fontId="225" fillId="0" borderId="0" xfId="76" applyAlignment="1">
      <alignment horizontal="left" vertical="center"/>
    </xf>
    <xf numFmtId="9" fontId="12" fillId="4" borderId="16" xfId="19" applyFont="1" applyFill="1" applyBorder="1">
      <alignment vertical="center"/>
    </xf>
    <xf numFmtId="167" fontId="55" fillId="0" borderId="13" xfId="12" applyNumberFormat="1" applyFont="1" applyFill="1" applyBorder="1">
      <alignment vertical="center"/>
    </xf>
    <xf numFmtId="167" fontId="55" fillId="0" borderId="3" xfId="12" applyNumberFormat="1" applyFont="1" applyFill="1" applyBorder="1">
      <alignment vertical="center"/>
    </xf>
    <xf numFmtId="167" fontId="39" fillId="0" borderId="4" xfId="12" applyNumberFormat="1" applyFont="1" applyFill="1" applyBorder="1">
      <alignment vertical="center"/>
    </xf>
    <xf numFmtId="9" fontId="57" fillId="5" borderId="0" xfId="19" applyFont="1" applyFill="1" applyBorder="1">
      <alignment vertical="center"/>
    </xf>
    <xf numFmtId="9" fontId="12" fillId="5" borderId="0" xfId="19" applyFont="1" applyFill="1" applyBorder="1">
      <alignment vertical="center"/>
    </xf>
    <xf numFmtId="4" fontId="10" fillId="0" borderId="0" xfId="19" applyNumberFormat="1" applyFont="1">
      <alignment vertical="center"/>
    </xf>
    <xf numFmtId="4" fontId="39" fillId="0" borderId="1" xfId="19" applyNumberFormat="1" applyFont="1" applyBorder="1">
      <alignment vertical="center"/>
    </xf>
    <xf numFmtId="4" fontId="10" fillId="0" borderId="0" xfId="19" applyNumberFormat="1" applyFont="1" applyFill="1" applyBorder="1">
      <alignment vertical="center"/>
    </xf>
    <xf numFmtId="4" fontId="33" fillId="0" borderId="0" xfId="19" applyNumberFormat="1" applyFont="1">
      <alignment vertical="center"/>
    </xf>
    <xf numFmtId="4" fontId="10" fillId="0" borderId="1" xfId="19" applyNumberFormat="1" applyFont="1" applyBorder="1">
      <alignment vertical="center"/>
    </xf>
    <xf numFmtId="4" fontId="10" fillId="0" borderId="0" xfId="0" applyNumberFormat="1" applyFont="1">
      <alignment vertical="center"/>
    </xf>
    <xf numFmtId="4" fontId="39" fillId="0" borderId="1" xfId="19" applyNumberFormat="1" applyFont="1" applyFill="1" applyBorder="1">
      <alignment vertical="center"/>
    </xf>
    <xf numFmtId="3" fontId="33" fillId="0" borderId="0" xfId="0" applyNumberFormat="1" applyFont="1">
      <alignment vertical="center"/>
    </xf>
    <xf numFmtId="181" fontId="10" fillId="0" borderId="0" xfId="0" applyNumberFormat="1" applyFont="1">
      <alignment vertical="center"/>
    </xf>
    <xf numFmtId="176" fontId="33" fillId="0" borderId="0" xfId="0" applyNumberFormat="1" applyFont="1">
      <alignment vertical="center"/>
    </xf>
    <xf numFmtId="176" fontId="10" fillId="0" borderId="0" xfId="0" applyNumberFormat="1" applyFont="1">
      <alignment vertical="center"/>
    </xf>
    <xf numFmtId="0" fontId="224" fillId="0" borderId="0" xfId="0" applyFont="1">
      <alignment vertical="center"/>
    </xf>
    <xf numFmtId="3" fontId="102" fillId="0" borderId="15" xfId="6" applyNumberFormat="1" applyFont="1" applyFill="1" applyBorder="1">
      <alignment vertical="center"/>
    </xf>
    <xf numFmtId="3" fontId="75" fillId="0" borderId="15" xfId="6" applyNumberFormat="1" applyFont="1" applyFill="1" applyBorder="1">
      <alignment vertical="center"/>
    </xf>
    <xf numFmtId="3" fontId="72" fillId="0" borderId="15" xfId="6" applyNumberFormat="1" applyFont="1" applyFill="1" applyBorder="1" applyAlignment="1">
      <alignment horizontal="right" vertical="center"/>
    </xf>
    <xf numFmtId="0" fontId="20" fillId="7" borderId="16" xfId="0" applyFont="1" applyFill="1" applyBorder="1" applyAlignment="1">
      <alignment horizontal="centerContinuous" vertical="center" wrapText="1"/>
    </xf>
    <xf numFmtId="0" fontId="20" fillId="7" borderId="16" xfId="0" applyFont="1" applyFill="1" applyBorder="1" applyAlignment="1">
      <alignment horizontal="centerContinuous" vertical="center"/>
    </xf>
    <xf numFmtId="0" fontId="20" fillId="0" borderId="16" xfId="0" applyFont="1" applyBorder="1" applyAlignment="1">
      <alignment vertical="center" wrapText="1"/>
    </xf>
    <xf numFmtId="165" fontId="10" fillId="0" borderId="17" xfId="0" applyNumberFormat="1" applyFont="1" applyBorder="1">
      <alignment vertical="center"/>
    </xf>
    <xf numFmtId="9" fontId="55" fillId="5" borderId="0" xfId="19" applyFont="1" applyFill="1" applyBorder="1">
      <alignment vertical="center"/>
    </xf>
    <xf numFmtId="9" fontId="12" fillId="4" borderId="23" xfId="19" applyFont="1" applyFill="1" applyBorder="1">
      <alignment vertical="center"/>
    </xf>
    <xf numFmtId="166" fontId="49" fillId="0" borderId="28" xfId="6" quotePrefix="1" applyNumberFormat="1" applyFont="1" applyFill="1" applyBorder="1" applyAlignment="1">
      <alignment horizontal="right" vertical="center"/>
    </xf>
    <xf numFmtId="0" fontId="20" fillId="7" borderId="0" xfId="0" applyFont="1" applyFill="1" applyAlignment="1">
      <alignment horizontal="center" vertical="center" wrapText="1"/>
    </xf>
    <xf numFmtId="0" fontId="151" fillId="0" borderId="0" xfId="0" applyFont="1" applyAlignment="1">
      <alignment horizontal="left" vertical="center"/>
    </xf>
    <xf numFmtId="0" fontId="227" fillId="0" borderId="0" xfId="0" applyFont="1" applyAlignment="1">
      <alignment horizontal="left" vertical="center"/>
    </xf>
    <xf numFmtId="0" fontId="151" fillId="0" borderId="0" xfId="0" quotePrefix="1" applyFont="1">
      <alignment vertical="center"/>
    </xf>
    <xf numFmtId="0" fontId="232" fillId="0" borderId="0" xfId="0" applyFont="1" applyAlignment="1">
      <alignment horizontal="left" vertical="center"/>
    </xf>
    <xf numFmtId="0" fontId="233" fillId="0" borderId="0" xfId="0" applyFont="1" applyAlignment="1">
      <alignment horizontal="left" vertical="center"/>
    </xf>
    <xf numFmtId="0" fontId="87" fillId="0" borderId="0" xfId="0" applyFont="1" applyAlignment="1">
      <alignment horizontal="left" vertical="center"/>
    </xf>
    <xf numFmtId="0" fontId="75" fillId="0" borderId="0" xfId="0" quotePrefix="1" applyFont="1" applyAlignment="1">
      <alignment horizontal="left" vertical="center"/>
    </xf>
    <xf numFmtId="37" fontId="72" fillId="5" borderId="16" xfId="1" quotePrefix="1" applyNumberFormat="1" applyFont="1" applyFill="1" applyBorder="1" applyAlignment="1">
      <alignment horizontal="right" vertical="center"/>
    </xf>
    <xf numFmtId="37" fontId="72" fillId="5" borderId="16" xfId="1" applyNumberFormat="1" applyFont="1" applyFill="1" applyBorder="1" applyAlignment="1">
      <alignment horizontal="right" vertical="center"/>
    </xf>
    <xf numFmtId="37" fontId="72" fillId="5" borderId="16" xfId="33" applyNumberFormat="1" applyFont="1" applyFill="1" applyBorder="1" applyAlignment="1">
      <alignment horizontal="right" vertical="center"/>
    </xf>
    <xf numFmtId="3" fontId="72" fillId="5" borderId="16" xfId="1" applyNumberFormat="1" applyFont="1" applyFill="1" applyBorder="1" applyAlignment="1">
      <alignment horizontal="right" vertical="center"/>
    </xf>
    <xf numFmtId="0" fontId="31" fillId="0" borderId="16" xfId="0" applyFont="1" applyBorder="1">
      <alignment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37" fontId="72" fillId="5" borderId="16" xfId="6" applyNumberFormat="1" applyFont="1" applyFill="1" applyBorder="1">
      <alignment vertical="center"/>
    </xf>
    <xf numFmtId="37" fontId="72" fillId="5" borderId="16" xfId="6" applyNumberFormat="1" applyFont="1" applyFill="1" applyBorder="1" applyAlignment="1">
      <alignment horizontal="right" vertical="center"/>
    </xf>
    <xf numFmtId="37" fontId="72" fillId="5" borderId="16" xfId="12" applyNumberFormat="1" applyFont="1" applyFill="1" applyBorder="1">
      <alignment vertical="center"/>
    </xf>
    <xf numFmtId="37" fontId="72" fillId="5" borderId="16" xfId="12" applyNumberFormat="1" applyFont="1" applyFill="1" applyBorder="1" applyAlignment="1">
      <alignment horizontal="right" vertical="center"/>
    </xf>
    <xf numFmtId="166" fontId="72" fillId="5" borderId="16" xfId="12" applyNumberFormat="1" applyFont="1" applyFill="1" applyBorder="1" applyAlignment="1">
      <alignment horizontal="right" vertical="center"/>
    </xf>
    <xf numFmtId="3" fontId="72" fillId="5" borderId="0" xfId="12" applyNumberFormat="1" applyFont="1" applyFill="1" applyBorder="1">
      <alignment vertical="center"/>
    </xf>
    <xf numFmtId="0" fontId="31" fillId="0" borderId="16" xfId="0" applyFont="1" applyBorder="1" applyAlignment="1">
      <alignment horizontal="centerContinuous" vertical="center"/>
    </xf>
    <xf numFmtId="0" fontId="87" fillId="0" borderId="16" xfId="0" applyFont="1" applyBorder="1" applyAlignment="1">
      <alignment horizontal="centerContinuous" vertical="center"/>
    </xf>
    <xf numFmtId="9" fontId="216" fillId="5" borderId="26" xfId="19" applyFont="1" applyFill="1" applyBorder="1" applyAlignment="1">
      <alignment horizontal="center" vertical="center"/>
    </xf>
    <xf numFmtId="9" fontId="216" fillId="5" borderId="59" xfId="19" applyFont="1" applyFill="1" applyBorder="1" applyAlignment="1">
      <alignment horizontal="center" vertical="center"/>
    </xf>
    <xf numFmtId="192" fontId="216" fillId="5" borderId="60" xfId="33" applyNumberFormat="1" applyFont="1" applyFill="1" applyBorder="1" applyAlignment="1">
      <alignment horizontal="centerContinuous" vertical="center"/>
    </xf>
    <xf numFmtId="193" fontId="216" fillId="5" borderId="27" xfId="19" applyNumberFormat="1" applyFont="1" applyFill="1" applyBorder="1" applyAlignment="1">
      <alignment horizontal="center" vertical="center"/>
    </xf>
    <xf numFmtId="181" fontId="216" fillId="5" borderId="27" xfId="19" applyNumberFormat="1" applyFont="1" applyFill="1" applyBorder="1" applyAlignment="1">
      <alignment horizontal="center" vertical="center"/>
    </xf>
    <xf numFmtId="194" fontId="216" fillId="5" borderId="59" xfId="19" applyNumberFormat="1" applyFont="1" applyFill="1" applyBorder="1" applyAlignment="1">
      <alignment horizontal="center" vertical="center"/>
    </xf>
    <xf numFmtId="9" fontId="216" fillId="5" borderId="60" xfId="19" applyFont="1" applyFill="1" applyBorder="1" applyAlignment="1">
      <alignment horizontal="center" vertical="center"/>
    </xf>
    <xf numFmtId="9" fontId="216" fillId="5" borderId="60" xfId="19" applyFont="1" applyFill="1" applyBorder="1" applyAlignment="1">
      <alignment horizontal="centerContinuous" vertical="center"/>
    </xf>
    <xf numFmtId="192" fontId="216" fillId="5" borderId="60" xfId="33" applyNumberFormat="1" applyFont="1" applyFill="1" applyBorder="1" applyAlignment="1">
      <alignment horizontal="center" vertical="center"/>
    </xf>
    <xf numFmtId="188" fontId="49" fillId="0" borderId="5" xfId="12" applyNumberFormat="1" applyFont="1" applyFill="1" applyBorder="1">
      <alignment vertical="center"/>
    </xf>
    <xf numFmtId="3" fontId="72" fillId="5" borderId="16" xfId="19" applyNumberFormat="1" applyFont="1" applyFill="1" applyBorder="1" applyAlignment="1">
      <alignment horizontal="center" vertical="center"/>
    </xf>
    <xf numFmtId="188" fontId="49" fillId="0" borderId="0" xfId="19" applyNumberFormat="1" applyFont="1">
      <alignment vertical="center"/>
    </xf>
    <xf numFmtId="188" fontId="72" fillId="6" borderId="16" xfId="19" applyNumberFormat="1" applyFont="1" applyFill="1" applyBorder="1">
      <alignment vertical="center"/>
    </xf>
    <xf numFmtId="0" fontId="49" fillId="0" borderId="1" xfId="0" applyFont="1" applyBorder="1" applyAlignment="1">
      <alignment horizontal="left" vertical="center"/>
    </xf>
    <xf numFmtId="0" fontId="102" fillId="0" borderId="1" xfId="0" applyFont="1" applyBorder="1" applyAlignment="1">
      <alignment horizontal="center" vertical="center"/>
    </xf>
    <xf numFmtId="0" fontId="87" fillId="0" borderId="1" xfId="0" applyFont="1" applyBorder="1" applyAlignment="1">
      <alignment horizontal="left" vertical="center"/>
    </xf>
    <xf numFmtId="0" fontId="72" fillId="0" borderId="1" xfId="0" applyFont="1" applyBorder="1" applyAlignment="1">
      <alignment horizontal="center" vertical="center"/>
    </xf>
    <xf numFmtId="0" fontId="87" fillId="0" borderId="6" xfId="0" applyFont="1" applyBorder="1" applyAlignment="1">
      <alignment horizontal="left" vertical="center"/>
    </xf>
    <xf numFmtId="0" fontId="72" fillId="0" borderId="6" xfId="0" applyFont="1" applyBorder="1" applyAlignment="1">
      <alignment horizontal="center" vertical="center"/>
    </xf>
    <xf numFmtId="0" fontId="72" fillId="2" borderId="0" xfId="0" applyFont="1" applyFill="1" applyAlignment="1">
      <alignment horizontal="right" vertical="center"/>
    </xf>
    <xf numFmtId="37" fontId="72" fillId="2" borderId="1" xfId="0" applyNumberFormat="1" applyFont="1" applyFill="1" applyBorder="1" applyAlignment="1">
      <alignment horizontal="right" vertical="center"/>
    </xf>
    <xf numFmtId="37" fontId="72" fillId="2" borderId="6" xfId="0" applyNumberFormat="1" applyFont="1" applyFill="1" applyBorder="1" applyAlignment="1">
      <alignment horizontal="right" vertical="center"/>
    </xf>
    <xf numFmtId="0" fontId="31" fillId="4" borderId="16" xfId="0" applyFont="1" applyFill="1" applyBorder="1">
      <alignment vertical="center"/>
    </xf>
    <xf numFmtId="37" fontId="32" fillId="4" borderId="16" xfId="0" applyNumberFormat="1" applyFont="1" applyFill="1" applyBorder="1" applyAlignment="1">
      <alignment horizontal="centerContinuous" vertical="center" wrapText="1"/>
    </xf>
    <xf numFmtId="0" fontId="32" fillId="4" borderId="16" xfId="0" applyFont="1" applyFill="1" applyBorder="1" applyAlignment="1">
      <alignment horizontal="centerContinuous" vertical="center" wrapText="1"/>
    </xf>
    <xf numFmtId="0" fontId="31" fillId="4" borderId="16" xfId="0" applyFont="1" applyFill="1" applyBorder="1" applyAlignment="1">
      <alignment horizontal="centerContinuous" vertical="center"/>
    </xf>
    <xf numFmtId="0" fontId="31" fillId="4" borderId="16" xfId="0" applyFont="1" applyFill="1" applyBorder="1" applyAlignment="1">
      <alignment horizontal="right" vertical="center"/>
    </xf>
    <xf numFmtId="0" fontId="33" fillId="4" borderId="0" xfId="0" applyFont="1" applyFill="1">
      <alignment vertical="center"/>
    </xf>
    <xf numFmtId="38" fontId="82" fillId="6" borderId="16" xfId="14" applyFont="1" applyFill="1" applyBorder="1" applyAlignment="1">
      <alignment horizontal="center" vertical="center"/>
    </xf>
    <xf numFmtId="170" fontId="72" fillId="6" borderId="16" xfId="14" applyNumberFormat="1" applyFont="1" applyFill="1" applyBorder="1" applyAlignment="1">
      <alignment horizontal="center" vertical="center"/>
    </xf>
    <xf numFmtId="9" fontId="72" fillId="6" borderId="16" xfId="19" applyFont="1" applyFill="1" applyBorder="1" applyAlignment="1">
      <alignment horizontal="center" vertical="center"/>
    </xf>
    <xf numFmtId="3" fontId="49" fillId="0" borderId="35" xfId="12" applyNumberFormat="1" applyFont="1" applyFill="1" applyBorder="1" applyAlignment="1">
      <alignment horizontal="center" vertical="center"/>
    </xf>
    <xf numFmtId="3" fontId="49" fillId="0" borderId="36" xfId="12" applyNumberFormat="1" applyFont="1" applyFill="1" applyBorder="1" applyAlignment="1">
      <alignment horizontal="center" vertical="center"/>
    </xf>
    <xf numFmtId="3" fontId="49" fillId="0" borderId="0" xfId="12" applyNumberFormat="1" applyFont="1" applyFill="1" applyBorder="1" applyAlignment="1">
      <alignment horizontal="center" vertical="center"/>
    </xf>
    <xf numFmtId="167" fontId="72" fillId="0" borderId="0" xfId="12" applyNumberFormat="1" applyFont="1" applyFill="1" applyBorder="1" applyAlignment="1">
      <alignment horizontal="center" vertical="center" wrapText="1"/>
    </xf>
    <xf numFmtId="9" fontId="12" fillId="4" borderId="0" xfId="19" applyFont="1" applyFill="1" applyBorder="1" applyAlignment="1">
      <alignment horizontal="center" vertical="center"/>
    </xf>
    <xf numFmtId="3" fontId="72" fillId="6" borderId="16" xfId="19" applyNumberFormat="1" applyFont="1" applyFill="1" applyBorder="1" applyAlignment="1">
      <alignment horizontal="center" vertical="center"/>
    </xf>
    <xf numFmtId="9" fontId="72" fillId="0" borderId="19" xfId="19" applyFont="1" applyFill="1" applyBorder="1" applyAlignment="1">
      <alignment horizontal="center" vertical="center"/>
    </xf>
    <xf numFmtId="3" fontId="49" fillId="0" borderId="38" xfId="12" applyNumberFormat="1" applyFont="1" applyFill="1" applyBorder="1" applyAlignment="1">
      <alignment horizontal="center" vertical="center"/>
    </xf>
    <xf numFmtId="9" fontId="72" fillId="0" borderId="20" xfId="19" applyFont="1" applyFill="1" applyBorder="1" applyAlignment="1">
      <alignment horizontal="center" vertical="center"/>
    </xf>
    <xf numFmtId="3" fontId="49" fillId="0" borderId="40" xfId="12" applyNumberFormat="1" applyFont="1" applyFill="1" applyBorder="1" applyAlignment="1">
      <alignment horizontal="center" vertical="center"/>
    </xf>
    <xf numFmtId="3" fontId="10" fillId="0" borderId="3" xfId="12" applyNumberFormat="1" applyFont="1" applyFill="1" applyBorder="1" applyAlignment="1">
      <alignment horizontal="center" vertical="center"/>
    </xf>
    <xf numFmtId="176" fontId="49" fillId="0" borderId="43" xfId="12" applyNumberFormat="1" applyFont="1" applyFill="1" applyBorder="1" applyAlignment="1">
      <alignment horizontal="center" vertical="center"/>
    </xf>
    <xf numFmtId="3" fontId="49" fillId="0" borderId="19" xfId="19" applyNumberFormat="1" applyFont="1" applyFill="1" applyBorder="1" applyAlignment="1">
      <alignment horizontal="center" vertical="center"/>
    </xf>
    <xf numFmtId="3" fontId="181" fillId="0" borderId="0" xfId="12" applyNumberFormat="1" applyFont="1" applyFill="1" applyBorder="1" applyAlignment="1">
      <alignment horizontal="center" vertical="center"/>
    </xf>
    <xf numFmtId="10" fontId="49" fillId="0" borderId="19" xfId="19" applyNumberFormat="1" applyFont="1" applyFill="1" applyBorder="1" applyAlignment="1">
      <alignment horizontal="center" vertical="center"/>
    </xf>
    <xf numFmtId="170" fontId="49" fillId="0" borderId="0" xfId="19" applyNumberFormat="1" applyFont="1" applyFill="1" applyBorder="1" applyAlignment="1">
      <alignment horizontal="center" vertical="center"/>
    </xf>
    <xf numFmtId="9" fontId="49" fillId="0" borderId="19" xfId="19" applyFont="1" applyFill="1" applyBorder="1" applyAlignment="1">
      <alignment horizontal="center" vertical="center"/>
    </xf>
    <xf numFmtId="170" fontId="49" fillId="0" borderId="35" xfId="12" applyNumberFormat="1" applyFont="1" applyFill="1" applyBorder="1" applyAlignment="1">
      <alignment horizontal="center" vertical="center"/>
    </xf>
    <xf numFmtId="170" fontId="49" fillId="0" borderId="42" xfId="12" applyNumberFormat="1" applyFont="1" applyFill="1" applyBorder="1" applyAlignment="1">
      <alignment horizontal="center" vertical="center"/>
    </xf>
    <xf numFmtId="9" fontId="49" fillId="0" borderId="20" xfId="19" applyFont="1" applyFill="1" applyBorder="1" applyAlignment="1">
      <alignment horizontal="center" vertical="center"/>
    </xf>
    <xf numFmtId="9" fontId="49" fillId="0" borderId="35" xfId="12" applyNumberFormat="1" applyFont="1" applyFill="1" applyBorder="1" applyAlignment="1">
      <alignment horizontal="center" vertical="center"/>
    </xf>
    <xf numFmtId="9" fontId="49" fillId="0" borderId="0" xfId="12" applyNumberFormat="1" applyFont="1" applyFill="1" applyBorder="1" applyAlignment="1">
      <alignment horizontal="center" vertical="center"/>
    </xf>
    <xf numFmtId="176" fontId="49" fillId="0" borderId="4" xfId="12" applyNumberFormat="1" applyFont="1" applyFill="1" applyBorder="1" applyAlignment="1">
      <alignment horizontal="center" vertical="center"/>
    </xf>
    <xf numFmtId="170" fontId="49" fillId="0" borderId="19" xfId="19" applyNumberFormat="1" applyFont="1" applyFill="1" applyBorder="1" applyAlignment="1">
      <alignment horizontal="center" vertical="center"/>
    </xf>
    <xf numFmtId="0" fontId="49" fillId="0" borderId="19" xfId="19" applyNumberFormat="1" applyFont="1" applyFill="1" applyBorder="1" applyAlignment="1">
      <alignment horizontal="center" vertical="center"/>
    </xf>
    <xf numFmtId="9" fontId="49" fillId="0" borderId="19" xfId="14" applyNumberFormat="1" applyFont="1" applyFill="1" applyBorder="1" applyAlignment="1">
      <alignment horizontal="center" vertical="center"/>
    </xf>
    <xf numFmtId="166" fontId="49" fillId="6" borderId="0" xfId="12" applyNumberFormat="1" applyFont="1" applyFill="1" applyBorder="1" applyAlignment="1">
      <alignment horizontal="right" vertical="center"/>
    </xf>
    <xf numFmtId="166" fontId="72" fillId="14" borderId="0" xfId="19" applyNumberFormat="1" applyFont="1" applyFill="1" applyBorder="1" applyAlignment="1">
      <alignment horizontal="right" vertical="center"/>
    </xf>
    <xf numFmtId="199" fontId="33" fillId="0" borderId="2" xfId="33" applyNumberFormat="1" applyFont="1" applyFill="1" applyBorder="1" applyAlignment="1">
      <alignment horizontal="center" vertical="center"/>
    </xf>
    <xf numFmtId="193" fontId="33" fillId="0" borderId="2" xfId="19" applyNumberFormat="1" applyFont="1" applyFill="1" applyBorder="1" applyAlignment="1">
      <alignment horizontal="center" vertical="center"/>
    </xf>
    <xf numFmtId="200" fontId="33" fillId="0" borderId="2" xfId="33" applyNumberFormat="1" applyFont="1" applyFill="1" applyBorder="1" applyAlignment="1">
      <alignment horizontal="center" vertical="center"/>
    </xf>
    <xf numFmtId="198" fontId="33" fillId="0" borderId="3" xfId="33" applyNumberFormat="1" applyFont="1" applyFill="1" applyBorder="1" applyAlignment="1">
      <alignment horizontal="center" vertical="center"/>
    </xf>
    <xf numFmtId="9" fontId="12" fillId="0" borderId="0" xfId="87" applyFont="1" applyFill="1" applyBorder="1">
      <alignment vertical="center"/>
    </xf>
    <xf numFmtId="40" fontId="20" fillId="7" borderId="16" xfId="81" applyFont="1" applyFill="1" applyBorder="1" applyAlignment="1">
      <alignment horizontal="centerContinuous" vertical="center"/>
    </xf>
    <xf numFmtId="9" fontId="10" fillId="0" borderId="0" xfId="87" applyFont="1" applyFill="1" applyBorder="1">
      <alignment vertical="center"/>
    </xf>
    <xf numFmtId="9" fontId="20" fillId="7" borderId="0" xfId="87" applyFont="1" applyFill="1" applyBorder="1" applyAlignment="1">
      <alignment horizontal="centerContinuous" vertical="center" wrapText="1"/>
    </xf>
    <xf numFmtId="9" fontId="33" fillId="3" borderId="16" xfId="87" applyFont="1" applyFill="1" applyBorder="1">
      <alignment vertical="center"/>
    </xf>
    <xf numFmtId="9" fontId="31" fillId="0" borderId="0" xfId="87" applyFont="1" applyFill="1" applyBorder="1">
      <alignment vertical="center"/>
    </xf>
    <xf numFmtId="9" fontId="31" fillId="3" borderId="16" xfId="87" applyFont="1" applyFill="1" applyBorder="1">
      <alignment vertical="center"/>
    </xf>
    <xf numFmtId="9" fontId="17" fillId="3" borderId="16" xfId="87" applyFont="1" applyFill="1" applyBorder="1">
      <alignment vertical="center"/>
    </xf>
    <xf numFmtId="9" fontId="28" fillId="3" borderId="16" xfId="87" applyFont="1" applyFill="1" applyBorder="1">
      <alignment vertical="center"/>
    </xf>
    <xf numFmtId="9" fontId="17" fillId="0" borderId="0" xfId="87" applyFont="1" applyFill="1" applyBorder="1">
      <alignment vertical="center"/>
    </xf>
    <xf numFmtId="9" fontId="20" fillId="0" borderId="0" xfId="87" applyFont="1" applyFill="1" applyBorder="1">
      <alignment vertical="center"/>
    </xf>
    <xf numFmtId="9" fontId="22" fillId="2" borderId="0" xfId="87" applyFont="1" applyFill="1" applyBorder="1" applyAlignment="1">
      <alignment horizontal="center" vertical="center"/>
    </xf>
    <xf numFmtId="9" fontId="12" fillId="0" borderId="0" xfId="87" applyFont="1" applyFill="1" applyBorder="1" applyAlignment="1">
      <alignment horizontal="center" vertical="center"/>
    </xf>
    <xf numFmtId="9" fontId="12" fillId="0" borderId="0" xfId="87" applyFont="1" applyAlignment="1">
      <alignment horizontal="left" vertical="center"/>
    </xf>
    <xf numFmtId="9" fontId="10" fillId="0" borderId="0" xfId="87" applyFont="1">
      <alignment vertical="center"/>
    </xf>
    <xf numFmtId="9" fontId="57" fillId="0" borderId="0" xfId="87" applyFont="1" applyAlignment="1">
      <alignment horizontal="left" vertical="center"/>
    </xf>
    <xf numFmtId="9" fontId="12" fillId="4" borderId="16" xfId="87" applyFont="1" applyFill="1" applyBorder="1">
      <alignment vertical="center"/>
    </xf>
    <xf numFmtId="9" fontId="10" fillId="4" borderId="16" xfId="87" applyFont="1" applyFill="1" applyBorder="1">
      <alignment vertical="center"/>
    </xf>
    <xf numFmtId="9" fontId="57" fillId="4" borderId="16" xfId="87" applyFont="1" applyFill="1" applyBorder="1">
      <alignment vertical="center"/>
    </xf>
    <xf numFmtId="3" fontId="12" fillId="4" borderId="16" xfId="87" applyNumberFormat="1" applyFont="1" applyFill="1" applyBorder="1" applyAlignment="1">
      <alignment horizontal="right" vertical="center"/>
    </xf>
    <xf numFmtId="170" fontId="12" fillId="4" borderId="16" xfId="87" applyNumberFormat="1" applyFont="1" applyFill="1" applyBorder="1" applyAlignment="1">
      <alignment horizontal="right" vertical="center"/>
    </xf>
    <xf numFmtId="9" fontId="22" fillId="4" borderId="16" xfId="87" applyFont="1" applyFill="1" applyBorder="1" applyAlignment="1">
      <alignment horizontal="center" vertical="center"/>
    </xf>
    <xf numFmtId="9" fontId="22" fillId="0" borderId="16" xfId="87" applyFont="1" applyFill="1" applyBorder="1" applyAlignment="1">
      <alignment horizontal="center" vertical="center"/>
    </xf>
    <xf numFmtId="9" fontId="57" fillId="0" borderId="0" xfId="87" applyFont="1" applyFill="1" applyBorder="1">
      <alignment vertical="center"/>
    </xf>
    <xf numFmtId="9" fontId="12" fillId="6" borderId="15" xfId="87" applyFont="1" applyFill="1" applyBorder="1">
      <alignment vertical="center"/>
    </xf>
    <xf numFmtId="9" fontId="12" fillId="0" borderId="15" xfId="87" applyFont="1" applyFill="1" applyBorder="1">
      <alignment vertical="center"/>
    </xf>
    <xf numFmtId="9" fontId="57" fillId="6" borderId="15" xfId="87" applyFont="1" applyFill="1" applyBorder="1">
      <alignment vertical="center"/>
    </xf>
    <xf numFmtId="3" fontId="12" fillId="6" borderId="15" xfId="87" applyNumberFormat="1" applyFont="1" applyFill="1" applyBorder="1" applyAlignment="1">
      <alignment horizontal="right" vertical="center"/>
    </xf>
    <xf numFmtId="166" fontId="12" fillId="6" borderId="15" xfId="87" applyNumberFormat="1" applyFont="1" applyFill="1" applyBorder="1" applyAlignment="1">
      <alignment horizontal="right" vertical="center"/>
    </xf>
    <xf numFmtId="9" fontId="39" fillId="0" borderId="1" xfId="87" applyFont="1" applyBorder="1">
      <alignment vertical="center"/>
    </xf>
    <xf numFmtId="9" fontId="10" fillId="0" borderId="0" xfId="87" applyFont="1" applyBorder="1">
      <alignment vertical="center"/>
    </xf>
    <xf numFmtId="9" fontId="10" fillId="0" borderId="1" xfId="87" applyFont="1" applyBorder="1">
      <alignment vertical="center"/>
    </xf>
    <xf numFmtId="3" fontId="10" fillId="0" borderId="1" xfId="87" applyNumberFormat="1" applyFont="1" applyBorder="1" applyAlignment="1">
      <alignment horizontal="right" vertical="center"/>
    </xf>
    <xf numFmtId="166" fontId="10" fillId="0" borderId="1" xfId="87" applyNumberFormat="1" applyFont="1" applyBorder="1" applyAlignment="1">
      <alignment horizontal="right" vertical="center"/>
    </xf>
    <xf numFmtId="9" fontId="55" fillId="0" borderId="0" xfId="87" applyFont="1" applyFill="1" applyBorder="1">
      <alignment vertical="center"/>
    </xf>
    <xf numFmtId="9" fontId="10" fillId="0" borderId="13" xfId="87" applyFont="1" applyBorder="1">
      <alignment vertical="center"/>
    </xf>
    <xf numFmtId="9" fontId="39" fillId="0" borderId="13" xfId="87" applyFont="1" applyBorder="1">
      <alignment vertical="center"/>
    </xf>
    <xf numFmtId="9" fontId="10" fillId="0" borderId="2" xfId="87" applyFont="1" applyBorder="1">
      <alignment vertical="center"/>
    </xf>
    <xf numFmtId="3" fontId="10" fillId="0" borderId="2" xfId="87" applyNumberFormat="1" applyFont="1" applyBorder="1" applyAlignment="1">
      <alignment horizontal="right" vertical="center"/>
    </xf>
    <xf numFmtId="166" fontId="10" fillId="0" borderId="2" xfId="87" applyNumberFormat="1" applyFont="1" applyBorder="1" applyAlignment="1">
      <alignment horizontal="right" vertical="center"/>
    </xf>
    <xf numFmtId="185" fontId="12" fillId="0" borderId="0" xfId="88" applyNumberFormat="1" applyFont="1" applyFill="1" applyBorder="1" applyAlignment="1">
      <alignment vertical="center"/>
    </xf>
    <xf numFmtId="9" fontId="39" fillId="0" borderId="3" xfId="87" applyFont="1" applyBorder="1">
      <alignment vertical="center"/>
    </xf>
    <xf numFmtId="3" fontId="10" fillId="0" borderId="3" xfId="87" applyNumberFormat="1" applyFont="1" applyBorder="1" applyAlignment="1">
      <alignment horizontal="right" vertical="center"/>
    </xf>
    <xf numFmtId="9" fontId="39" fillId="0" borderId="0" xfId="87" applyFont="1" applyBorder="1">
      <alignment vertical="center"/>
    </xf>
    <xf numFmtId="9" fontId="39" fillId="0" borderId="2" xfId="87" applyFont="1" applyBorder="1">
      <alignment vertical="center"/>
    </xf>
    <xf numFmtId="9" fontId="55" fillId="0" borderId="1" xfId="87" applyFont="1" applyFill="1" applyBorder="1">
      <alignment vertical="center"/>
    </xf>
    <xf numFmtId="3" fontId="10" fillId="0" borderId="14" xfId="87" applyNumberFormat="1" applyFont="1" applyBorder="1" applyAlignment="1">
      <alignment horizontal="right" vertical="center"/>
    </xf>
    <xf numFmtId="166" fontId="10" fillId="0" borderId="14" xfId="87" applyNumberFormat="1" applyFont="1" applyBorder="1" applyAlignment="1">
      <alignment horizontal="right" vertical="center"/>
    </xf>
    <xf numFmtId="9" fontId="39" fillId="0" borderId="0" xfId="87" applyFont="1" applyFill="1" applyBorder="1">
      <alignment vertical="center"/>
    </xf>
    <xf numFmtId="9" fontId="39" fillId="0" borderId="4" xfId="87" applyFont="1" applyFill="1" applyBorder="1">
      <alignment vertical="center"/>
    </xf>
    <xf numFmtId="9" fontId="33" fillId="0" borderId="0" xfId="87" applyFont="1" applyFill="1" applyBorder="1">
      <alignment vertical="center"/>
    </xf>
    <xf numFmtId="3" fontId="10" fillId="0" borderId="0" xfId="87" applyNumberFormat="1" applyFont="1" applyFill="1" applyBorder="1" applyAlignment="1">
      <alignment horizontal="right" vertical="center"/>
    </xf>
    <xf numFmtId="166" fontId="10" fillId="0" borderId="5" xfId="87" applyNumberFormat="1" applyFont="1" applyFill="1" applyBorder="1" applyAlignment="1">
      <alignment horizontal="right" vertical="center"/>
    </xf>
    <xf numFmtId="3" fontId="10" fillId="0" borderId="5" xfId="87" applyNumberFormat="1" applyFont="1" applyFill="1" applyBorder="1" applyAlignment="1">
      <alignment horizontal="right" vertical="center"/>
    </xf>
    <xf numFmtId="9" fontId="12" fillId="5" borderId="0" xfId="87" applyFont="1" applyFill="1" applyBorder="1">
      <alignment vertical="center"/>
    </xf>
    <xf numFmtId="9" fontId="55" fillId="5" borderId="0" xfId="87" applyFont="1" applyFill="1" applyBorder="1">
      <alignment vertical="center"/>
    </xf>
    <xf numFmtId="9" fontId="57" fillId="5" borderId="0" xfId="87" applyFont="1" applyFill="1" applyBorder="1">
      <alignment vertical="center"/>
    </xf>
    <xf numFmtId="3" fontId="12" fillId="5" borderId="0" xfId="87" applyNumberFormat="1" applyFont="1" applyFill="1" applyBorder="1" applyAlignment="1">
      <alignment horizontal="right" vertical="center"/>
    </xf>
    <xf numFmtId="166" fontId="12" fillId="5" borderId="0" xfId="87" applyNumberFormat="1" applyFont="1" applyFill="1" applyBorder="1" applyAlignment="1">
      <alignment horizontal="right" vertical="center"/>
    </xf>
    <xf numFmtId="3" fontId="10" fillId="0" borderId="0" xfId="87" applyNumberFormat="1" applyFont="1" applyBorder="1" applyAlignment="1">
      <alignment horizontal="right" vertical="center"/>
    </xf>
    <xf numFmtId="3" fontId="12" fillId="0" borderId="16" xfId="87" applyNumberFormat="1" applyFont="1" applyFill="1" applyBorder="1">
      <alignment vertical="center"/>
    </xf>
    <xf numFmtId="9" fontId="55" fillId="6" borderId="15" xfId="87" applyFont="1" applyFill="1" applyBorder="1">
      <alignment vertical="center"/>
    </xf>
    <xf numFmtId="9" fontId="10" fillId="0" borderId="0" xfId="87" applyFont="1" applyFill="1">
      <alignment vertical="center"/>
    </xf>
    <xf numFmtId="3" fontId="12" fillId="0" borderId="0" xfId="87" applyNumberFormat="1" applyFont="1" applyFill="1" applyBorder="1" applyAlignment="1">
      <alignment horizontal="right" vertical="center"/>
    </xf>
    <xf numFmtId="170" fontId="10" fillId="0" borderId="0" xfId="87" applyNumberFormat="1" applyFont="1" applyFill="1" applyBorder="1" applyAlignment="1">
      <alignment horizontal="right" vertical="center"/>
    </xf>
    <xf numFmtId="170" fontId="12" fillId="5" borderId="0" xfId="87" applyNumberFormat="1" applyFont="1" applyFill="1" applyBorder="1" applyAlignment="1">
      <alignment horizontal="right" vertical="center"/>
    </xf>
    <xf numFmtId="170" fontId="22" fillId="0" borderId="0" xfId="87" applyNumberFormat="1" applyFont="1" applyFill="1" applyBorder="1" applyAlignment="1">
      <alignment horizontal="center" vertical="center"/>
    </xf>
    <xf numFmtId="3" fontId="12" fillId="0" borderId="0" xfId="87" applyNumberFormat="1" applyFont="1" applyFill="1" applyBorder="1" applyAlignment="1">
      <alignment horizontal="center" vertical="center"/>
    </xf>
    <xf numFmtId="9" fontId="33" fillId="0" borderId="0" xfId="87" applyFont="1">
      <alignment vertical="center"/>
    </xf>
    <xf numFmtId="3" fontId="10" fillId="0" borderId="1" xfId="87" applyNumberFormat="1" applyFont="1" applyBorder="1">
      <alignment vertical="center"/>
    </xf>
    <xf numFmtId="182" fontId="10" fillId="0" borderId="1" xfId="87" applyNumberFormat="1" applyFont="1" applyBorder="1" applyAlignment="1">
      <alignment horizontal="right" vertical="center"/>
    </xf>
    <xf numFmtId="3" fontId="10" fillId="6" borderId="15" xfId="87" applyNumberFormat="1" applyFont="1" applyFill="1" applyBorder="1" applyAlignment="1">
      <alignment horizontal="right" vertical="center"/>
    </xf>
    <xf numFmtId="182" fontId="12" fillId="6" borderId="15" xfId="87" applyNumberFormat="1" applyFont="1" applyFill="1" applyBorder="1" applyAlignment="1">
      <alignment horizontal="right" vertical="center"/>
    </xf>
    <xf numFmtId="9" fontId="57" fillId="6" borderId="0" xfId="87" applyFont="1" applyFill="1" applyBorder="1">
      <alignment vertical="center"/>
    </xf>
    <xf numFmtId="9" fontId="55" fillId="6" borderId="0" xfId="87" applyFont="1" applyFill="1" applyBorder="1">
      <alignment vertical="center"/>
    </xf>
    <xf numFmtId="9" fontId="12" fillId="6" borderId="0" xfId="87" applyFont="1" applyFill="1" applyBorder="1">
      <alignment vertical="center"/>
    </xf>
    <xf numFmtId="3" fontId="10" fillId="6" borderId="0" xfId="87" applyNumberFormat="1" applyFont="1" applyFill="1" applyBorder="1" applyAlignment="1">
      <alignment horizontal="right" vertical="center"/>
    </xf>
    <xf numFmtId="3" fontId="12" fillId="6" borderId="0" xfId="87" applyNumberFormat="1" applyFont="1" applyFill="1" applyBorder="1" applyAlignment="1">
      <alignment horizontal="right" vertical="center"/>
    </xf>
    <xf numFmtId="182" fontId="12" fillId="6" borderId="0" xfId="87" applyNumberFormat="1" applyFont="1" applyFill="1" applyBorder="1" applyAlignment="1">
      <alignment horizontal="right" vertical="center"/>
    </xf>
    <xf numFmtId="9" fontId="39" fillId="0" borderId="0" xfId="87" applyFont="1">
      <alignment vertical="center"/>
    </xf>
    <xf numFmtId="3" fontId="10" fillId="0" borderId="0" xfId="87" applyNumberFormat="1" applyFont="1" applyAlignment="1">
      <alignment horizontal="right" vertical="center"/>
    </xf>
    <xf numFmtId="170" fontId="10" fillId="0" borderId="0" xfId="87" applyNumberFormat="1" applyFont="1" applyAlignment="1">
      <alignment horizontal="right" vertical="center"/>
    </xf>
    <xf numFmtId="38" fontId="22" fillId="2" borderId="0" xfId="88" applyNumberFormat="1" applyFont="1" applyFill="1" applyBorder="1" applyAlignment="1">
      <alignment horizontal="center" vertical="center"/>
    </xf>
    <xf numFmtId="3" fontId="12" fillId="0" borderId="0" xfId="87" applyNumberFormat="1" applyFont="1" applyFill="1" applyBorder="1">
      <alignment vertical="center"/>
    </xf>
    <xf numFmtId="170" fontId="12" fillId="0" borderId="0" xfId="87" applyNumberFormat="1" applyFont="1" applyFill="1" applyBorder="1">
      <alignment vertical="center"/>
    </xf>
    <xf numFmtId="38" fontId="12" fillId="5" borderId="0" xfId="88" applyNumberFormat="1" applyFont="1" applyFill="1" applyBorder="1" applyAlignment="1">
      <alignment vertical="center"/>
    </xf>
    <xf numFmtId="9" fontId="12" fillId="5" borderId="0" xfId="87" applyFont="1" applyFill="1" applyBorder="1" applyAlignment="1">
      <alignment horizontal="right" vertical="center"/>
    </xf>
    <xf numFmtId="4" fontId="10" fillId="0" borderId="0" xfId="87" applyNumberFormat="1" applyFont="1">
      <alignment vertical="center"/>
    </xf>
    <xf numFmtId="4" fontId="39" fillId="0" borderId="1" xfId="87" applyNumberFormat="1" applyFont="1" applyBorder="1">
      <alignment vertical="center"/>
    </xf>
    <xf numFmtId="4" fontId="10" fillId="0" borderId="0" xfId="87" applyNumberFormat="1" applyFont="1" applyFill="1" applyBorder="1">
      <alignment vertical="center"/>
    </xf>
    <xf numFmtId="4" fontId="33" fillId="0" borderId="0" xfId="87" applyNumberFormat="1" applyFont="1">
      <alignment vertical="center"/>
    </xf>
    <xf numFmtId="4" fontId="10" fillId="0" borderId="1" xfId="87" applyNumberFormat="1" applyFont="1" applyBorder="1">
      <alignment vertical="center"/>
    </xf>
    <xf numFmtId="4" fontId="10" fillId="0" borderId="1" xfId="87" applyNumberFormat="1" applyFont="1" applyBorder="1" applyAlignment="1">
      <alignment horizontal="right" vertical="center"/>
    </xf>
    <xf numFmtId="170" fontId="10" fillId="0" borderId="1" xfId="87" applyNumberFormat="1" applyFont="1" applyBorder="1" applyAlignment="1">
      <alignment horizontal="right" vertical="center"/>
    </xf>
    <xf numFmtId="4" fontId="39" fillId="0" borderId="0" xfId="87" applyNumberFormat="1" applyFont="1" applyBorder="1">
      <alignment vertical="center"/>
    </xf>
    <xf numFmtId="4" fontId="10" fillId="0" borderId="0" xfId="87" applyNumberFormat="1" applyFont="1" applyBorder="1">
      <alignment vertical="center"/>
    </xf>
    <xf numFmtId="38" fontId="10" fillId="0" borderId="1" xfId="88" quotePrefix="1" applyNumberFormat="1" applyFont="1" applyBorder="1" applyAlignment="1">
      <alignment horizontal="right" vertical="center"/>
    </xf>
    <xf numFmtId="4" fontId="39" fillId="0" borderId="5" xfId="87" applyNumberFormat="1" applyFont="1" applyBorder="1">
      <alignment vertical="center"/>
    </xf>
    <xf numFmtId="4" fontId="10" fillId="0" borderId="5" xfId="87" applyNumberFormat="1" applyFont="1" applyBorder="1">
      <alignment vertical="center"/>
    </xf>
    <xf numFmtId="4" fontId="10" fillId="0" borderId="0" xfId="87" applyNumberFormat="1" applyFont="1" applyBorder="1" applyAlignment="1">
      <alignment horizontal="right" vertical="center"/>
    </xf>
    <xf numFmtId="170" fontId="10" fillId="0" borderId="0" xfId="87" applyNumberFormat="1" applyFont="1" applyBorder="1" applyAlignment="1">
      <alignment horizontal="right" vertical="center"/>
    </xf>
    <xf numFmtId="9" fontId="10" fillId="6" borderId="0" xfId="87" applyFont="1" applyFill="1" applyBorder="1">
      <alignment vertical="center"/>
    </xf>
    <xf numFmtId="4" fontId="12" fillId="6" borderId="0" xfId="87" applyNumberFormat="1" applyFont="1" applyFill="1" applyBorder="1" applyAlignment="1">
      <alignment horizontal="right" vertical="center"/>
    </xf>
    <xf numFmtId="170" fontId="12" fillId="6" borderId="0" xfId="87" applyNumberFormat="1" applyFont="1" applyFill="1" applyBorder="1" applyAlignment="1">
      <alignment horizontal="right" vertical="center"/>
    </xf>
    <xf numFmtId="4" fontId="12" fillId="0" borderId="0" xfId="87" applyNumberFormat="1" applyFont="1" applyFill="1" applyBorder="1" applyAlignment="1">
      <alignment horizontal="right" vertical="center"/>
    </xf>
    <xf numFmtId="170" fontId="12" fillId="0" borderId="0" xfId="87" applyNumberFormat="1" applyFont="1" applyFill="1" applyBorder="1" applyAlignment="1">
      <alignment horizontal="right" vertical="center"/>
    </xf>
    <xf numFmtId="170" fontId="10" fillId="0" borderId="1" xfId="87" applyNumberFormat="1" applyFont="1" applyBorder="1">
      <alignment vertical="center"/>
    </xf>
    <xf numFmtId="3" fontId="10" fillId="0" borderId="0" xfId="87" applyNumberFormat="1" applyFont="1">
      <alignment vertical="center"/>
    </xf>
    <xf numFmtId="3" fontId="39" fillId="0" borderId="1" xfId="87" applyNumberFormat="1" applyFont="1" applyBorder="1">
      <alignment vertical="center"/>
    </xf>
    <xf numFmtId="3" fontId="10" fillId="0" borderId="0" xfId="87" applyNumberFormat="1" applyFont="1" applyFill="1" applyBorder="1">
      <alignment vertical="center"/>
    </xf>
    <xf numFmtId="3" fontId="10" fillId="0" borderId="0" xfId="87" applyNumberFormat="1" applyFont="1" applyFill="1">
      <alignment vertical="center"/>
    </xf>
    <xf numFmtId="3" fontId="39" fillId="0" borderId="1" xfId="87" applyNumberFormat="1" applyFont="1" applyFill="1" applyBorder="1">
      <alignment vertical="center"/>
    </xf>
    <xf numFmtId="3" fontId="10" fillId="0" borderId="1" xfId="87" applyNumberFormat="1" applyFont="1" applyFill="1" applyBorder="1">
      <alignment vertical="center"/>
    </xf>
    <xf numFmtId="3" fontId="10" fillId="0" borderId="1" xfId="87" applyNumberFormat="1" applyFont="1" applyFill="1" applyBorder="1" applyAlignment="1">
      <alignment horizontal="right" vertical="center"/>
    </xf>
    <xf numFmtId="182" fontId="10" fillId="0" borderId="1" xfId="87" applyNumberFormat="1" applyFont="1" applyFill="1" applyBorder="1" applyAlignment="1">
      <alignment horizontal="right" vertical="center"/>
    </xf>
    <xf numFmtId="170" fontId="10" fillId="0" borderId="1" xfId="87" applyNumberFormat="1" applyFont="1" applyFill="1" applyBorder="1" applyAlignment="1">
      <alignment horizontal="right" vertical="center"/>
    </xf>
    <xf numFmtId="170" fontId="10" fillId="0" borderId="1" xfId="87" applyNumberFormat="1" applyFont="1" applyFill="1" applyBorder="1">
      <alignment vertical="center"/>
    </xf>
    <xf numFmtId="3" fontId="10" fillId="0" borderId="1" xfId="87" quotePrefix="1" applyNumberFormat="1" applyFont="1" applyFill="1" applyBorder="1" applyAlignment="1">
      <alignment horizontal="right" vertical="center"/>
    </xf>
    <xf numFmtId="3" fontId="10" fillId="0" borderId="0" xfId="87" applyNumberFormat="1" applyFont="1" applyFill="1" applyAlignment="1">
      <alignment horizontal="right" vertical="center"/>
    </xf>
    <xf numFmtId="176" fontId="10" fillId="0" borderId="0" xfId="87" applyNumberFormat="1" applyFont="1" applyFill="1">
      <alignment vertical="center"/>
    </xf>
    <xf numFmtId="176" fontId="39" fillId="0" borderId="1" xfId="87" applyNumberFormat="1" applyFont="1" applyFill="1" applyBorder="1">
      <alignment vertical="center"/>
    </xf>
    <xf numFmtId="176" fontId="10" fillId="0" borderId="0" xfId="87" applyNumberFormat="1" applyFont="1" applyFill="1" applyBorder="1">
      <alignment vertical="center"/>
    </xf>
    <xf numFmtId="176" fontId="10" fillId="0" borderId="1" xfId="87" applyNumberFormat="1" applyFont="1" applyFill="1" applyBorder="1">
      <alignment vertical="center"/>
    </xf>
    <xf numFmtId="176" fontId="10" fillId="0" borderId="1" xfId="87" applyNumberFormat="1" applyFont="1" applyFill="1" applyBorder="1" applyAlignment="1">
      <alignment horizontal="right" vertical="center"/>
    </xf>
    <xf numFmtId="9" fontId="10" fillId="0" borderId="0" xfId="0" applyNumberFormat="1" applyFont="1">
      <alignment vertical="center"/>
    </xf>
    <xf numFmtId="166" fontId="49" fillId="0" borderId="2" xfId="19" applyNumberFormat="1" applyFont="1" applyFill="1" applyBorder="1" applyAlignment="1">
      <alignment horizontal="right" vertical="center"/>
    </xf>
    <xf numFmtId="166" fontId="49" fillId="0" borderId="2" xfId="0" applyNumberFormat="1" applyFont="1" applyBorder="1" applyAlignment="1">
      <alignment horizontal="right" vertical="center"/>
    </xf>
    <xf numFmtId="166" fontId="49" fillId="0" borderId="1" xfId="19" applyNumberFormat="1" applyFont="1" applyFill="1" applyBorder="1">
      <alignment vertical="center"/>
    </xf>
    <xf numFmtId="176" fontId="49" fillId="0" borderId="1" xfId="12" quotePrefix="1" applyNumberFormat="1" applyFont="1" applyFill="1" applyBorder="1" applyAlignment="1">
      <alignment horizontal="right" vertical="center"/>
    </xf>
    <xf numFmtId="188" fontId="49" fillId="0" borderId="6" xfId="12" applyNumberFormat="1" applyFont="1" applyFill="1" applyBorder="1" applyAlignment="1">
      <alignment horizontal="right" vertical="center"/>
    </xf>
    <xf numFmtId="167" fontId="72" fillId="0" borderId="0" xfId="12" applyNumberFormat="1" applyFont="1" applyFill="1" applyBorder="1" applyAlignment="1">
      <alignment horizontal="right" vertical="center"/>
    </xf>
    <xf numFmtId="3" fontId="49" fillId="0" borderId="0" xfId="2" applyNumberFormat="1" applyFont="1" applyFill="1" applyAlignment="1">
      <alignment horizontal="right" vertical="center"/>
    </xf>
    <xf numFmtId="188" fontId="49" fillId="0" borderId="40" xfId="12" applyNumberFormat="1" applyFont="1" applyFill="1" applyBorder="1" applyAlignment="1">
      <alignment horizontal="right" vertical="center"/>
    </xf>
    <xf numFmtId="188" fontId="49" fillId="0" borderId="29" xfId="12" applyNumberFormat="1" applyFont="1" applyFill="1" applyBorder="1" applyAlignment="1">
      <alignment horizontal="right" vertical="center"/>
    </xf>
    <xf numFmtId="182" fontId="72" fillId="5" borderId="0" xfId="12" applyNumberFormat="1" applyFont="1" applyFill="1" applyBorder="1" applyAlignment="1">
      <alignment horizontal="right" vertical="center"/>
    </xf>
    <xf numFmtId="182" fontId="49" fillId="0" borderId="19" xfId="12" applyNumberFormat="1" applyFont="1" applyFill="1" applyBorder="1" applyAlignment="1">
      <alignment horizontal="right" vertical="center"/>
    </xf>
    <xf numFmtId="182" fontId="49" fillId="0" borderId="22" xfId="12" applyNumberFormat="1" applyFont="1" applyFill="1" applyBorder="1" applyAlignment="1">
      <alignment horizontal="right" vertical="center"/>
    </xf>
    <xf numFmtId="182" fontId="49" fillId="0" borderId="17" xfId="12" applyNumberFormat="1" applyFont="1" applyFill="1" applyBorder="1" applyAlignment="1">
      <alignment horizontal="right" vertical="center"/>
    </xf>
    <xf numFmtId="188" fontId="49" fillId="0" borderId="22" xfId="12" applyNumberFormat="1" applyFont="1" applyFill="1" applyBorder="1" applyAlignment="1">
      <alignment horizontal="right" vertical="center"/>
    </xf>
    <xf numFmtId="182" fontId="49" fillId="0" borderId="17" xfId="6" quotePrefix="1" applyNumberFormat="1" applyFont="1" applyFill="1" applyBorder="1" applyAlignment="1">
      <alignment horizontal="right" vertical="center"/>
    </xf>
    <xf numFmtId="182" fontId="49" fillId="0" borderId="6" xfId="6" quotePrefix="1" applyNumberFormat="1" applyFont="1" applyFill="1" applyBorder="1" applyAlignment="1">
      <alignment horizontal="right" vertical="center"/>
    </xf>
    <xf numFmtId="182" fontId="49" fillId="0" borderId="31" xfId="12" applyNumberFormat="1" applyFont="1" applyFill="1" applyBorder="1" applyAlignment="1">
      <alignment horizontal="right" vertical="center"/>
    </xf>
    <xf numFmtId="182" fontId="49" fillId="0" borderId="19" xfId="6" quotePrefix="1" applyNumberFormat="1" applyFont="1" applyFill="1" applyBorder="1" applyAlignment="1">
      <alignment horizontal="right" vertical="center"/>
    </xf>
    <xf numFmtId="182" fontId="49" fillId="0" borderId="6" xfId="1" quotePrefix="1" applyNumberFormat="1" applyFont="1" applyFill="1" applyBorder="1" applyAlignment="1">
      <alignment horizontal="right" vertical="center"/>
    </xf>
    <xf numFmtId="182" fontId="72" fillId="5" borderId="17" xfId="6" applyNumberFormat="1" applyFont="1" applyFill="1" applyBorder="1" applyAlignment="1">
      <alignment horizontal="right" vertical="center"/>
    </xf>
    <xf numFmtId="182" fontId="49" fillId="0" borderId="20" xfId="6" applyNumberFormat="1" applyFont="1" applyFill="1" applyBorder="1" applyAlignment="1">
      <alignment horizontal="right" vertical="center"/>
    </xf>
    <xf numFmtId="182" fontId="49" fillId="0" borderId="19" xfId="6" applyNumberFormat="1" applyFont="1" applyFill="1" applyBorder="1" applyAlignment="1">
      <alignment horizontal="right" vertical="center"/>
    </xf>
    <xf numFmtId="188" fontId="49" fillId="0" borderId="19" xfId="6" applyNumberFormat="1" applyFont="1" applyFill="1" applyBorder="1" applyAlignment="1">
      <alignment horizontal="right" vertical="center"/>
    </xf>
    <xf numFmtId="182" fontId="72" fillId="5" borderId="0" xfId="12" quotePrefix="1" applyNumberFormat="1" applyFont="1" applyFill="1" applyBorder="1" applyAlignment="1">
      <alignment horizontal="right" vertical="center"/>
    </xf>
    <xf numFmtId="0" fontId="49" fillId="0" borderId="1" xfId="12" applyNumberFormat="1" applyFont="1" applyFill="1" applyBorder="1" applyAlignment="1">
      <alignment horizontal="right" vertical="center"/>
    </xf>
    <xf numFmtId="3" fontId="49" fillId="0" borderId="1" xfId="2" applyNumberFormat="1" applyFont="1" applyFill="1" applyBorder="1" applyAlignment="1">
      <alignment horizontal="right" vertical="center"/>
    </xf>
    <xf numFmtId="166" fontId="49" fillId="0" borderId="6" xfId="12" quotePrefix="1" applyNumberFormat="1" applyFont="1" applyFill="1" applyBorder="1" applyAlignment="1">
      <alignment horizontal="right" vertical="center"/>
    </xf>
    <xf numFmtId="182" fontId="49" fillId="0" borderId="0" xfId="2" applyNumberFormat="1" applyFont="1" applyFill="1" applyBorder="1" applyAlignment="1">
      <alignment horizontal="right" vertical="center"/>
    </xf>
    <xf numFmtId="182" fontId="49" fillId="0" borderId="5" xfId="2" applyNumberFormat="1" applyFont="1" applyFill="1" applyBorder="1" applyAlignment="1">
      <alignment horizontal="right" vertical="center"/>
    </xf>
    <xf numFmtId="182" fontId="49" fillId="0" borderId="6" xfId="2" applyNumberFormat="1" applyFont="1" applyFill="1" applyBorder="1" applyAlignment="1">
      <alignment horizontal="right" vertical="center"/>
    </xf>
    <xf numFmtId="183" fontId="49" fillId="0" borderId="1" xfId="2" applyNumberFormat="1" applyFont="1" applyFill="1" applyBorder="1" applyAlignment="1">
      <alignment horizontal="right" vertical="center"/>
    </xf>
    <xf numFmtId="10" fontId="10" fillId="0" borderId="1" xfId="87" applyNumberFormat="1" applyFont="1" applyBorder="1" applyAlignment="1">
      <alignment horizontal="right" vertical="center"/>
    </xf>
    <xf numFmtId="10" fontId="10" fillId="0" borderId="1" xfId="87" applyNumberFormat="1" applyFont="1" applyBorder="1">
      <alignment vertical="center"/>
    </xf>
    <xf numFmtId="37" fontId="28" fillId="4" borderId="16" xfId="81" applyNumberFormat="1" applyFont="1" applyFill="1" applyBorder="1" applyAlignment="1">
      <alignment horizontal="centerContinuous" vertical="center" wrapText="1"/>
    </xf>
    <xf numFmtId="37" fontId="72" fillId="6" borderId="16" xfId="12" applyNumberFormat="1" applyFont="1" applyFill="1" applyBorder="1" applyAlignment="1">
      <alignment horizontal="right" vertical="center"/>
    </xf>
    <xf numFmtId="167" fontId="72" fillId="2" borderId="16" xfId="12" applyNumberFormat="1" applyFont="1" applyFill="1" applyBorder="1">
      <alignment vertical="center"/>
    </xf>
    <xf numFmtId="37" fontId="72" fillId="5" borderId="0" xfId="12" quotePrefix="1" applyNumberFormat="1" applyFont="1" applyFill="1" applyBorder="1" applyAlignment="1">
      <alignment horizontal="right" vertical="center"/>
    </xf>
    <xf numFmtId="37" fontId="72" fillId="2" borderId="0" xfId="12" applyNumberFormat="1" applyFont="1" applyFill="1" applyBorder="1" applyAlignment="1">
      <alignment horizontal="right" vertical="center"/>
    </xf>
    <xf numFmtId="38" fontId="72" fillId="2" borderId="1" xfId="81" applyNumberFormat="1" applyFont="1" applyFill="1" applyBorder="1" applyAlignment="1">
      <alignment horizontal="right" vertical="center"/>
    </xf>
    <xf numFmtId="38" fontId="72" fillId="2" borderId="6" xfId="81" applyNumberFormat="1" applyFont="1" applyFill="1" applyBorder="1" applyAlignment="1">
      <alignment horizontal="right" vertical="center"/>
    </xf>
    <xf numFmtId="37" fontId="72" fillId="0" borderId="1" xfId="0" applyNumberFormat="1" applyFont="1" applyBorder="1" applyAlignment="1">
      <alignment horizontal="right" vertical="center"/>
    </xf>
    <xf numFmtId="40" fontId="49" fillId="0" borderId="0" xfId="4" applyFont="1">
      <alignment vertical="center"/>
    </xf>
    <xf numFmtId="38" fontId="49" fillId="0" borderId="0" xfId="4" applyNumberFormat="1" applyFont="1">
      <alignment vertical="center"/>
    </xf>
    <xf numFmtId="166" fontId="49" fillId="0" borderId="20" xfId="2" applyNumberFormat="1" applyFont="1" applyFill="1" applyBorder="1" applyAlignment="1">
      <alignment horizontal="right" vertical="center"/>
    </xf>
    <xf numFmtId="188" fontId="10" fillId="0" borderId="0" xfId="87" applyNumberFormat="1" applyFont="1" applyBorder="1" applyAlignment="1">
      <alignment horizontal="right" vertical="center"/>
    </xf>
    <xf numFmtId="188" fontId="12" fillId="6" borderId="15" xfId="87" applyNumberFormat="1" applyFont="1" applyFill="1" applyBorder="1" applyAlignment="1">
      <alignment horizontal="right" vertical="center"/>
    </xf>
    <xf numFmtId="0" fontId="41" fillId="4" borderId="16" xfId="0" applyFont="1" applyFill="1" applyBorder="1">
      <alignment vertical="center"/>
    </xf>
    <xf numFmtId="165" fontId="10" fillId="0" borderId="0" xfId="0" applyNumberFormat="1" applyFont="1" applyAlignment="1">
      <alignment horizontal="left" vertical="top" wrapText="1"/>
    </xf>
    <xf numFmtId="0" fontId="20" fillId="7" borderId="17" xfId="0" applyFont="1" applyFill="1" applyBorder="1" applyAlignment="1">
      <alignment horizontal="center" vertical="center" wrapText="1"/>
    </xf>
    <xf numFmtId="0" fontId="207" fillId="0" borderId="0" xfId="0" applyFont="1" applyAlignment="1">
      <alignment horizontal="left" vertical="center"/>
    </xf>
    <xf numFmtId="167" fontId="75" fillId="5" borderId="17" xfId="12" applyNumberFormat="1" applyFont="1" applyFill="1" applyBorder="1" applyAlignment="1">
      <alignment horizontal="left" vertical="center"/>
    </xf>
    <xf numFmtId="37" fontId="49" fillId="0" borderId="5" xfId="12" applyNumberFormat="1" applyFont="1" applyFill="1" applyBorder="1" applyAlignment="1">
      <alignment horizontal="right" vertical="center"/>
    </xf>
    <xf numFmtId="0" fontId="130" fillId="0" borderId="7" xfId="0" applyFont="1" applyBorder="1" applyAlignment="1">
      <alignment horizontal="center" vertical="center" wrapText="1"/>
    </xf>
    <xf numFmtId="0" fontId="130" fillId="0" borderId="5" xfId="0" applyFont="1" applyBorder="1" applyAlignment="1">
      <alignment horizontal="center" vertical="center" wrapText="1"/>
    </xf>
    <xf numFmtId="0" fontId="130" fillId="0" borderId="8"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0" xfId="0" applyFont="1" applyAlignment="1">
      <alignment horizontal="center" vertical="center" wrapText="1"/>
    </xf>
    <xf numFmtId="0" fontId="130" fillId="0" borderId="11"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 xfId="0" applyFont="1" applyBorder="1" applyAlignment="1">
      <alignment horizontal="center" vertical="center" wrapText="1"/>
    </xf>
    <xf numFmtId="0" fontId="130" fillId="0" borderId="12" xfId="0" applyFont="1" applyBorder="1" applyAlignment="1">
      <alignment horizontal="center" vertical="center" wrapText="1"/>
    </xf>
    <xf numFmtId="0" fontId="213" fillId="3" borderId="34" xfId="0" applyFont="1" applyFill="1" applyBorder="1" applyAlignment="1">
      <alignment horizontal="center" vertical="center"/>
    </xf>
    <xf numFmtId="0" fontId="152" fillId="3" borderId="34" xfId="0" applyFont="1" applyFill="1" applyBorder="1" applyAlignment="1">
      <alignment horizontal="center" vertical="center"/>
    </xf>
    <xf numFmtId="165" fontId="10" fillId="0" borderId="0" xfId="0" applyNumberFormat="1" applyFont="1" applyAlignment="1">
      <alignment horizontal="left" vertical="top" wrapText="1"/>
    </xf>
    <xf numFmtId="0" fontId="20" fillId="7" borderId="17" xfId="0" applyFont="1" applyFill="1" applyBorder="1" applyAlignment="1">
      <alignment horizontal="center" vertical="center" wrapText="1"/>
    </xf>
  </cellXfs>
  <cellStyles count="90">
    <cellStyle name="Blank" xfId="21" xr:uid="{18D86BDC-BE9C-4B2D-AF05-F18BC3579973}"/>
    <cellStyle name="Comma [0]" xfId="1" xr:uid="{6F6D6E58-F449-48CE-B61A-B85A887B0F5C}"/>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2 5" xfId="79" xr:uid="{A9FA811D-5ACC-40BB-B4C1-D61E1F0B7D44}"/>
    <cellStyle name="Comma [0] 3" xfId="88" xr:uid="{6C1DEA26-6B5F-49F3-A46F-C22626A037B3}"/>
    <cellStyle name="Comma [0] 4" xfId="3" xr:uid="{00000000-0005-0000-0000-000001000000}"/>
    <cellStyle name="Comma [0] 4 2" xfId="15" xr:uid="{074E9166-FDF5-48D5-B445-693A519655D6}"/>
    <cellStyle name="Comma 2" xfId="81" xr:uid="{7280C4C9-3A34-4182-A14A-F8247B657073}"/>
    <cellStyle name="List Title" xfId="29" xr:uid="{A4144278-EE37-46BE-8D69-D9F72A5C9BB2}"/>
    <cellStyle name="Normal 2" xfId="78" xr:uid="{37F93DA2-2286-4143-84CC-64121AAF90C4}"/>
    <cellStyle name="Normal 3" xfId="77" xr:uid="{A8D61216-3A59-4A49-8D8C-2CA10DAF2045}"/>
    <cellStyle name="Normal 35" xfId="36" xr:uid="{564D0ACF-1A88-4B15-8B82-5AD548DDEAF7}"/>
    <cellStyle name="Normal 85" xfId="5" xr:uid="{00000000-0005-0000-0000-000002000000}"/>
    <cellStyle name="Normal 85 2" xfId="16" xr:uid="{EBA5D9EA-AA65-48E8-ADD1-982165FF849E}"/>
    <cellStyle name="Percent 2" xfId="80" xr:uid="{907D380B-3A24-4179-B5C7-F69D0C1C0121}"/>
    <cellStyle name="Percent 3" xfId="87" xr:uid="{E7AD55ED-0393-4EEC-99CF-D2645A2E5077}"/>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ハイパーリンク" xfId="76" builtinId="8"/>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2 6" xfId="89" xr:uid="{B92EF060-F3C7-4739-8D95-CBF741CC3A64}"/>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4 3" xfId="86" xr:uid="{1280DBA2-DE97-4852-9969-263205F10634}"/>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3" xfId="34" xr:uid="{94DCF60D-6315-4345-B603-569F9DDDB343}"/>
    <cellStyle name="桁区切り 6 3 2" xfId="65" xr:uid="{D78BBE85-56BC-4844-96AB-65DB977A070A}"/>
    <cellStyle name="桁区切り 7" xfId="26" xr:uid="{5FDF7AB3-706C-43DF-9D4A-A9668C3E61C3}"/>
    <cellStyle name="桁区切り 7 2" xfId="57" xr:uid="{9C70238C-A89F-4C2F-995D-3EB414C63B99}"/>
    <cellStyle name="桁区切り 7 2 2" xfId="68" xr:uid="{7524E72E-C3A8-477F-8259-199AAB855691}"/>
    <cellStyle name="桁区切り 7 3" xfId="35" xr:uid="{078113B5-0C32-42CC-96B8-5AC2E3E37873}"/>
    <cellStyle name="桁区切り 7 3 2" xfId="66" xr:uid="{5772D8BA-B31F-42F7-B299-B47D54A1C296}"/>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2 3" xfId="82" xr:uid="{6DDBB218-752D-42F2-9548-C9391C3F02BB}"/>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3 3" xfId="83" xr:uid="{D8F1EB79-3717-46ED-9654-783AEB89B01F}"/>
    <cellStyle name="標準 4" xfId="43" xr:uid="{60B59AAE-99A0-4795-8299-04C961202C29}"/>
    <cellStyle name="標準 4 2" xfId="84" xr:uid="{C4DA6030-4BB2-4A2F-AC8B-7FDA493B3F69}"/>
    <cellStyle name="標準 5" xfId="85" xr:uid="{513B03AA-3D18-4D23-A0CB-87C7927AB3C5}"/>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FFE8E8"/>
      <color rgb="FFD1D1D1"/>
      <color rgb="FF4D4D4D"/>
      <color rgb="FFFCE4D6"/>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99" Type="http://schemas.openxmlformats.org/officeDocument/2006/relationships/externalLink" Target="externalLinks/externalLink284.xml"/><Relationship Id="rId21" Type="http://schemas.openxmlformats.org/officeDocument/2006/relationships/externalLink" Target="externalLinks/externalLink6.xml"/><Relationship Id="rId63" Type="http://schemas.openxmlformats.org/officeDocument/2006/relationships/externalLink" Target="externalLinks/externalLink48.xml"/><Relationship Id="rId159" Type="http://schemas.openxmlformats.org/officeDocument/2006/relationships/externalLink" Target="externalLinks/externalLink144.xml"/><Relationship Id="rId324" Type="http://schemas.openxmlformats.org/officeDocument/2006/relationships/externalLink" Target="externalLinks/externalLink309.xml"/><Relationship Id="rId366" Type="http://schemas.openxmlformats.org/officeDocument/2006/relationships/externalLink" Target="externalLinks/externalLink351.xml"/><Relationship Id="rId170" Type="http://schemas.openxmlformats.org/officeDocument/2006/relationships/externalLink" Target="externalLinks/externalLink155.xml"/><Relationship Id="rId226" Type="http://schemas.openxmlformats.org/officeDocument/2006/relationships/externalLink" Target="externalLinks/externalLink211.xml"/><Relationship Id="rId433" Type="http://schemas.openxmlformats.org/officeDocument/2006/relationships/externalLink" Target="externalLinks/externalLink418.xml"/><Relationship Id="rId268" Type="http://schemas.openxmlformats.org/officeDocument/2006/relationships/externalLink" Target="externalLinks/externalLink253.xml"/><Relationship Id="rId475" Type="http://schemas.openxmlformats.org/officeDocument/2006/relationships/externalLink" Target="externalLinks/externalLink460.xml"/><Relationship Id="rId32" Type="http://schemas.openxmlformats.org/officeDocument/2006/relationships/externalLink" Target="externalLinks/externalLink17.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335" Type="http://schemas.openxmlformats.org/officeDocument/2006/relationships/externalLink" Target="externalLinks/externalLink320.xml"/><Relationship Id="rId377" Type="http://schemas.openxmlformats.org/officeDocument/2006/relationships/externalLink" Target="externalLinks/externalLink362.xml"/><Relationship Id="rId5" Type="http://schemas.openxmlformats.org/officeDocument/2006/relationships/worksheet" Target="worksheets/sheet5.xml"/><Relationship Id="rId181" Type="http://schemas.openxmlformats.org/officeDocument/2006/relationships/externalLink" Target="externalLinks/externalLink166.xml"/><Relationship Id="rId237" Type="http://schemas.openxmlformats.org/officeDocument/2006/relationships/externalLink" Target="externalLinks/externalLink222.xml"/><Relationship Id="rId402" Type="http://schemas.openxmlformats.org/officeDocument/2006/relationships/externalLink" Target="externalLinks/externalLink387.xml"/><Relationship Id="rId279" Type="http://schemas.openxmlformats.org/officeDocument/2006/relationships/externalLink" Target="externalLinks/externalLink264.xml"/><Relationship Id="rId444" Type="http://schemas.openxmlformats.org/officeDocument/2006/relationships/externalLink" Target="externalLinks/externalLink429.xml"/><Relationship Id="rId486" Type="http://schemas.openxmlformats.org/officeDocument/2006/relationships/externalLink" Target="externalLinks/externalLink471.xml"/><Relationship Id="rId43" Type="http://schemas.openxmlformats.org/officeDocument/2006/relationships/externalLink" Target="externalLinks/externalLink28.xml"/><Relationship Id="rId139" Type="http://schemas.openxmlformats.org/officeDocument/2006/relationships/externalLink" Target="externalLinks/externalLink124.xml"/><Relationship Id="rId290" Type="http://schemas.openxmlformats.org/officeDocument/2006/relationships/externalLink" Target="externalLinks/externalLink275.xml"/><Relationship Id="rId304" Type="http://schemas.openxmlformats.org/officeDocument/2006/relationships/externalLink" Target="externalLinks/externalLink289.xml"/><Relationship Id="rId346" Type="http://schemas.openxmlformats.org/officeDocument/2006/relationships/externalLink" Target="externalLinks/externalLink331.xml"/><Relationship Id="rId388" Type="http://schemas.openxmlformats.org/officeDocument/2006/relationships/externalLink" Target="externalLinks/externalLink373.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413" Type="http://schemas.openxmlformats.org/officeDocument/2006/relationships/externalLink" Target="externalLinks/externalLink398.xml"/><Relationship Id="rId248" Type="http://schemas.openxmlformats.org/officeDocument/2006/relationships/externalLink" Target="externalLinks/externalLink233.xml"/><Relationship Id="rId455" Type="http://schemas.openxmlformats.org/officeDocument/2006/relationships/externalLink" Target="externalLinks/externalLink440.xml"/><Relationship Id="rId497" Type="http://schemas.openxmlformats.org/officeDocument/2006/relationships/customXml" Target="../customXml/item1.xml"/><Relationship Id="rId12" Type="http://schemas.openxmlformats.org/officeDocument/2006/relationships/worksheet" Target="worksheets/sheet12.xml"/><Relationship Id="rId108" Type="http://schemas.openxmlformats.org/officeDocument/2006/relationships/externalLink" Target="externalLinks/externalLink93.xml"/><Relationship Id="rId315" Type="http://schemas.openxmlformats.org/officeDocument/2006/relationships/externalLink" Target="externalLinks/externalLink300.xml"/><Relationship Id="rId357" Type="http://schemas.openxmlformats.org/officeDocument/2006/relationships/externalLink" Target="externalLinks/externalLink342.xml"/><Relationship Id="rId54" Type="http://schemas.openxmlformats.org/officeDocument/2006/relationships/externalLink" Target="externalLinks/externalLink39.xml"/><Relationship Id="rId96" Type="http://schemas.openxmlformats.org/officeDocument/2006/relationships/externalLink" Target="externalLinks/externalLink81.xml"/><Relationship Id="rId161" Type="http://schemas.openxmlformats.org/officeDocument/2006/relationships/externalLink" Target="externalLinks/externalLink146.xml"/><Relationship Id="rId217" Type="http://schemas.openxmlformats.org/officeDocument/2006/relationships/externalLink" Target="externalLinks/externalLink202.xml"/><Relationship Id="rId399" Type="http://schemas.openxmlformats.org/officeDocument/2006/relationships/externalLink" Target="externalLinks/externalLink384.xml"/><Relationship Id="rId259" Type="http://schemas.openxmlformats.org/officeDocument/2006/relationships/externalLink" Target="externalLinks/externalLink244.xml"/><Relationship Id="rId424" Type="http://schemas.openxmlformats.org/officeDocument/2006/relationships/externalLink" Target="externalLinks/externalLink409.xml"/><Relationship Id="rId466" Type="http://schemas.openxmlformats.org/officeDocument/2006/relationships/externalLink" Target="externalLinks/externalLink451.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270" Type="http://schemas.openxmlformats.org/officeDocument/2006/relationships/externalLink" Target="externalLinks/externalLink255.xml"/><Relationship Id="rId326" Type="http://schemas.openxmlformats.org/officeDocument/2006/relationships/externalLink" Target="externalLinks/externalLink311.xml"/><Relationship Id="rId65" Type="http://schemas.openxmlformats.org/officeDocument/2006/relationships/externalLink" Target="externalLinks/externalLink50.xml"/><Relationship Id="rId130" Type="http://schemas.openxmlformats.org/officeDocument/2006/relationships/externalLink" Target="externalLinks/externalLink115.xml"/><Relationship Id="rId368" Type="http://schemas.openxmlformats.org/officeDocument/2006/relationships/externalLink" Target="externalLinks/externalLink353.xml"/><Relationship Id="rId172" Type="http://schemas.openxmlformats.org/officeDocument/2006/relationships/externalLink" Target="externalLinks/externalLink157.xml"/><Relationship Id="rId228" Type="http://schemas.openxmlformats.org/officeDocument/2006/relationships/externalLink" Target="externalLinks/externalLink213.xml"/><Relationship Id="rId435" Type="http://schemas.openxmlformats.org/officeDocument/2006/relationships/externalLink" Target="externalLinks/externalLink420.xml"/><Relationship Id="rId477" Type="http://schemas.openxmlformats.org/officeDocument/2006/relationships/externalLink" Target="externalLinks/externalLink462.xml"/><Relationship Id="rId281" Type="http://schemas.openxmlformats.org/officeDocument/2006/relationships/externalLink" Target="externalLinks/externalLink266.xml"/><Relationship Id="rId337" Type="http://schemas.openxmlformats.org/officeDocument/2006/relationships/externalLink" Target="externalLinks/externalLink322.xml"/><Relationship Id="rId34" Type="http://schemas.openxmlformats.org/officeDocument/2006/relationships/externalLink" Target="externalLinks/externalLink19.xml"/><Relationship Id="rId76" Type="http://schemas.openxmlformats.org/officeDocument/2006/relationships/externalLink" Target="externalLinks/externalLink61.xml"/><Relationship Id="rId141" Type="http://schemas.openxmlformats.org/officeDocument/2006/relationships/externalLink" Target="externalLinks/externalLink126.xml"/><Relationship Id="rId379" Type="http://schemas.openxmlformats.org/officeDocument/2006/relationships/externalLink" Target="externalLinks/externalLink364.xml"/><Relationship Id="rId7" Type="http://schemas.openxmlformats.org/officeDocument/2006/relationships/worksheet" Target="worksheets/sheet7.xml"/><Relationship Id="rId183" Type="http://schemas.openxmlformats.org/officeDocument/2006/relationships/externalLink" Target="externalLinks/externalLink168.xml"/><Relationship Id="rId239" Type="http://schemas.openxmlformats.org/officeDocument/2006/relationships/externalLink" Target="externalLinks/externalLink224.xml"/><Relationship Id="rId390" Type="http://schemas.openxmlformats.org/officeDocument/2006/relationships/externalLink" Target="externalLinks/externalLink375.xml"/><Relationship Id="rId404" Type="http://schemas.openxmlformats.org/officeDocument/2006/relationships/externalLink" Target="externalLinks/externalLink389.xml"/><Relationship Id="rId446" Type="http://schemas.openxmlformats.org/officeDocument/2006/relationships/externalLink" Target="externalLinks/externalLink431.xml"/><Relationship Id="rId250" Type="http://schemas.openxmlformats.org/officeDocument/2006/relationships/externalLink" Target="externalLinks/externalLink235.xml"/><Relationship Id="rId292" Type="http://schemas.openxmlformats.org/officeDocument/2006/relationships/externalLink" Target="externalLinks/externalLink277.xml"/><Relationship Id="rId306" Type="http://schemas.openxmlformats.org/officeDocument/2006/relationships/externalLink" Target="externalLinks/externalLink291.xml"/><Relationship Id="rId488" Type="http://schemas.openxmlformats.org/officeDocument/2006/relationships/externalLink" Target="externalLinks/externalLink473.xml"/><Relationship Id="rId45" Type="http://schemas.openxmlformats.org/officeDocument/2006/relationships/externalLink" Target="externalLinks/externalLink30.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348" Type="http://schemas.openxmlformats.org/officeDocument/2006/relationships/externalLink" Target="externalLinks/externalLink333.xml"/><Relationship Id="rId152" Type="http://schemas.openxmlformats.org/officeDocument/2006/relationships/externalLink" Target="externalLinks/externalLink137.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415" Type="http://schemas.openxmlformats.org/officeDocument/2006/relationships/externalLink" Target="externalLinks/externalLink400.xml"/><Relationship Id="rId457" Type="http://schemas.openxmlformats.org/officeDocument/2006/relationships/externalLink" Target="externalLinks/externalLink442.xml"/><Relationship Id="rId261" Type="http://schemas.openxmlformats.org/officeDocument/2006/relationships/externalLink" Target="externalLinks/externalLink246.xml"/><Relationship Id="rId14" Type="http://schemas.openxmlformats.org/officeDocument/2006/relationships/worksheet" Target="worksheets/sheet14.xml"/><Relationship Id="rId56" Type="http://schemas.openxmlformats.org/officeDocument/2006/relationships/externalLink" Target="externalLinks/externalLink41.xml"/><Relationship Id="rId317" Type="http://schemas.openxmlformats.org/officeDocument/2006/relationships/externalLink" Target="externalLinks/externalLink302.xml"/><Relationship Id="rId359" Type="http://schemas.openxmlformats.org/officeDocument/2006/relationships/externalLink" Target="externalLinks/externalLink344.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63" Type="http://schemas.openxmlformats.org/officeDocument/2006/relationships/externalLink" Target="externalLinks/externalLink148.xml"/><Relationship Id="rId219" Type="http://schemas.openxmlformats.org/officeDocument/2006/relationships/externalLink" Target="externalLinks/externalLink204.xml"/><Relationship Id="rId370" Type="http://schemas.openxmlformats.org/officeDocument/2006/relationships/externalLink" Target="externalLinks/externalLink355.xml"/><Relationship Id="rId426" Type="http://schemas.openxmlformats.org/officeDocument/2006/relationships/externalLink" Target="externalLinks/externalLink411.xml"/><Relationship Id="rId230" Type="http://schemas.openxmlformats.org/officeDocument/2006/relationships/externalLink" Target="externalLinks/externalLink215.xml"/><Relationship Id="rId468" Type="http://schemas.openxmlformats.org/officeDocument/2006/relationships/externalLink" Target="externalLinks/externalLink453.xml"/><Relationship Id="rId25" Type="http://schemas.openxmlformats.org/officeDocument/2006/relationships/externalLink" Target="externalLinks/externalLink10.xml"/><Relationship Id="rId67" Type="http://schemas.openxmlformats.org/officeDocument/2006/relationships/externalLink" Target="externalLinks/externalLink52.xml"/><Relationship Id="rId272" Type="http://schemas.openxmlformats.org/officeDocument/2006/relationships/externalLink" Target="externalLinks/externalLink257.xml"/><Relationship Id="rId328" Type="http://schemas.openxmlformats.org/officeDocument/2006/relationships/externalLink" Target="externalLinks/externalLink313.xml"/><Relationship Id="rId132" Type="http://schemas.openxmlformats.org/officeDocument/2006/relationships/externalLink" Target="externalLinks/externalLink117.xml"/><Relationship Id="rId174" Type="http://schemas.openxmlformats.org/officeDocument/2006/relationships/externalLink" Target="externalLinks/externalLink159.xml"/><Relationship Id="rId381" Type="http://schemas.openxmlformats.org/officeDocument/2006/relationships/externalLink" Target="externalLinks/externalLink366.xml"/><Relationship Id="rId241" Type="http://schemas.openxmlformats.org/officeDocument/2006/relationships/externalLink" Target="externalLinks/externalLink226.xml"/><Relationship Id="rId437" Type="http://schemas.openxmlformats.org/officeDocument/2006/relationships/externalLink" Target="externalLinks/externalLink422.xml"/><Relationship Id="rId479" Type="http://schemas.openxmlformats.org/officeDocument/2006/relationships/externalLink" Target="externalLinks/externalLink464.xml"/><Relationship Id="rId36" Type="http://schemas.openxmlformats.org/officeDocument/2006/relationships/externalLink" Target="externalLinks/externalLink21.xml"/><Relationship Id="rId283" Type="http://schemas.openxmlformats.org/officeDocument/2006/relationships/externalLink" Target="externalLinks/externalLink268.xml"/><Relationship Id="rId339" Type="http://schemas.openxmlformats.org/officeDocument/2006/relationships/externalLink" Target="externalLinks/externalLink324.xml"/><Relationship Id="rId490" Type="http://schemas.openxmlformats.org/officeDocument/2006/relationships/externalLink" Target="externalLinks/externalLink475.xml"/><Relationship Id="rId78" Type="http://schemas.openxmlformats.org/officeDocument/2006/relationships/externalLink" Target="externalLinks/externalLink63.xml"/><Relationship Id="rId101" Type="http://schemas.openxmlformats.org/officeDocument/2006/relationships/externalLink" Target="externalLinks/externalLink86.xml"/><Relationship Id="rId143" Type="http://schemas.openxmlformats.org/officeDocument/2006/relationships/externalLink" Target="externalLinks/externalLink128.xml"/><Relationship Id="rId185" Type="http://schemas.openxmlformats.org/officeDocument/2006/relationships/externalLink" Target="externalLinks/externalLink170.xml"/><Relationship Id="rId350" Type="http://schemas.openxmlformats.org/officeDocument/2006/relationships/externalLink" Target="externalLinks/externalLink335.xml"/><Relationship Id="rId406" Type="http://schemas.openxmlformats.org/officeDocument/2006/relationships/externalLink" Target="externalLinks/externalLink391.xml"/><Relationship Id="rId9" Type="http://schemas.openxmlformats.org/officeDocument/2006/relationships/worksheet" Target="worksheets/sheet9.xml"/><Relationship Id="rId210" Type="http://schemas.openxmlformats.org/officeDocument/2006/relationships/externalLink" Target="externalLinks/externalLink195.xml"/><Relationship Id="rId392" Type="http://schemas.openxmlformats.org/officeDocument/2006/relationships/externalLink" Target="externalLinks/externalLink377.xml"/><Relationship Id="rId448" Type="http://schemas.openxmlformats.org/officeDocument/2006/relationships/externalLink" Target="externalLinks/externalLink433.xml"/><Relationship Id="rId252" Type="http://schemas.openxmlformats.org/officeDocument/2006/relationships/externalLink" Target="externalLinks/externalLink237.xml"/><Relationship Id="rId294" Type="http://schemas.openxmlformats.org/officeDocument/2006/relationships/externalLink" Target="externalLinks/externalLink279.xml"/><Relationship Id="rId308" Type="http://schemas.openxmlformats.org/officeDocument/2006/relationships/externalLink" Target="externalLinks/externalLink293.xml"/><Relationship Id="rId47" Type="http://schemas.openxmlformats.org/officeDocument/2006/relationships/externalLink" Target="externalLinks/externalLink32.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54" Type="http://schemas.openxmlformats.org/officeDocument/2006/relationships/externalLink" Target="externalLinks/externalLink139.xml"/><Relationship Id="rId361" Type="http://schemas.openxmlformats.org/officeDocument/2006/relationships/externalLink" Target="externalLinks/externalLink346.xml"/><Relationship Id="rId196" Type="http://schemas.openxmlformats.org/officeDocument/2006/relationships/externalLink" Target="externalLinks/externalLink181.xml"/><Relationship Id="rId417" Type="http://schemas.openxmlformats.org/officeDocument/2006/relationships/externalLink" Target="externalLinks/externalLink402.xml"/><Relationship Id="rId459" Type="http://schemas.openxmlformats.org/officeDocument/2006/relationships/externalLink" Target="externalLinks/externalLink444.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63" Type="http://schemas.openxmlformats.org/officeDocument/2006/relationships/externalLink" Target="externalLinks/externalLink248.xml"/><Relationship Id="rId319" Type="http://schemas.openxmlformats.org/officeDocument/2006/relationships/externalLink" Target="externalLinks/externalLink304.xml"/><Relationship Id="rId470" Type="http://schemas.openxmlformats.org/officeDocument/2006/relationships/externalLink" Target="externalLinks/externalLink455.xml"/><Relationship Id="rId58" Type="http://schemas.openxmlformats.org/officeDocument/2006/relationships/externalLink" Target="externalLinks/externalLink43.xml"/><Relationship Id="rId123" Type="http://schemas.openxmlformats.org/officeDocument/2006/relationships/externalLink" Target="externalLinks/externalLink108.xml"/><Relationship Id="rId330" Type="http://schemas.openxmlformats.org/officeDocument/2006/relationships/externalLink" Target="externalLinks/externalLink315.xml"/><Relationship Id="rId165" Type="http://schemas.openxmlformats.org/officeDocument/2006/relationships/externalLink" Target="externalLinks/externalLink150.xml"/><Relationship Id="rId372" Type="http://schemas.openxmlformats.org/officeDocument/2006/relationships/externalLink" Target="externalLinks/externalLink357.xml"/><Relationship Id="rId428" Type="http://schemas.openxmlformats.org/officeDocument/2006/relationships/externalLink" Target="externalLinks/externalLink413.xml"/><Relationship Id="rId232" Type="http://schemas.openxmlformats.org/officeDocument/2006/relationships/externalLink" Target="externalLinks/externalLink217.xml"/><Relationship Id="rId274" Type="http://schemas.openxmlformats.org/officeDocument/2006/relationships/externalLink" Target="externalLinks/externalLink259.xml"/><Relationship Id="rId481" Type="http://schemas.openxmlformats.org/officeDocument/2006/relationships/externalLink" Target="externalLinks/externalLink466.xml"/><Relationship Id="rId27" Type="http://schemas.openxmlformats.org/officeDocument/2006/relationships/externalLink" Target="externalLinks/externalLink12.xml"/><Relationship Id="rId69" Type="http://schemas.openxmlformats.org/officeDocument/2006/relationships/externalLink" Target="externalLinks/externalLink54.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76" Type="http://schemas.openxmlformats.org/officeDocument/2006/relationships/externalLink" Target="externalLinks/externalLink161.xml"/><Relationship Id="rId341" Type="http://schemas.openxmlformats.org/officeDocument/2006/relationships/externalLink" Target="externalLinks/externalLink326.xml"/><Relationship Id="rId383" Type="http://schemas.openxmlformats.org/officeDocument/2006/relationships/externalLink" Target="externalLinks/externalLink368.xml"/><Relationship Id="rId439" Type="http://schemas.openxmlformats.org/officeDocument/2006/relationships/externalLink" Target="externalLinks/externalLink424.xml"/><Relationship Id="rId201" Type="http://schemas.openxmlformats.org/officeDocument/2006/relationships/externalLink" Target="externalLinks/externalLink186.xml"/><Relationship Id="rId243" Type="http://schemas.openxmlformats.org/officeDocument/2006/relationships/externalLink" Target="externalLinks/externalLink228.xml"/><Relationship Id="rId285" Type="http://schemas.openxmlformats.org/officeDocument/2006/relationships/externalLink" Target="externalLinks/externalLink270.xml"/><Relationship Id="rId450" Type="http://schemas.openxmlformats.org/officeDocument/2006/relationships/externalLink" Target="externalLinks/externalLink435.xml"/><Relationship Id="rId38" Type="http://schemas.openxmlformats.org/officeDocument/2006/relationships/externalLink" Target="externalLinks/externalLink23.xml"/><Relationship Id="rId103" Type="http://schemas.openxmlformats.org/officeDocument/2006/relationships/externalLink" Target="externalLinks/externalLink88.xml"/><Relationship Id="rId310" Type="http://schemas.openxmlformats.org/officeDocument/2006/relationships/externalLink" Target="externalLinks/externalLink295.xml"/><Relationship Id="rId492" Type="http://schemas.openxmlformats.org/officeDocument/2006/relationships/externalLink" Target="externalLinks/externalLink477.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87" Type="http://schemas.openxmlformats.org/officeDocument/2006/relationships/externalLink" Target="externalLinks/externalLink172.xml"/><Relationship Id="rId352" Type="http://schemas.openxmlformats.org/officeDocument/2006/relationships/externalLink" Target="externalLinks/externalLink337.xml"/><Relationship Id="rId394" Type="http://schemas.openxmlformats.org/officeDocument/2006/relationships/externalLink" Target="externalLinks/externalLink379.xml"/><Relationship Id="rId408" Type="http://schemas.openxmlformats.org/officeDocument/2006/relationships/externalLink" Target="externalLinks/externalLink393.xml"/><Relationship Id="rId212" Type="http://schemas.openxmlformats.org/officeDocument/2006/relationships/externalLink" Target="externalLinks/externalLink197.xml"/><Relationship Id="rId254" Type="http://schemas.openxmlformats.org/officeDocument/2006/relationships/externalLink" Target="externalLinks/externalLink239.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296" Type="http://schemas.openxmlformats.org/officeDocument/2006/relationships/externalLink" Target="externalLinks/externalLink281.xml"/><Relationship Id="rId461" Type="http://schemas.openxmlformats.org/officeDocument/2006/relationships/externalLink" Target="externalLinks/externalLink446.xml"/><Relationship Id="rId60" Type="http://schemas.openxmlformats.org/officeDocument/2006/relationships/externalLink" Target="externalLinks/externalLink45.xml"/><Relationship Id="rId156" Type="http://schemas.openxmlformats.org/officeDocument/2006/relationships/externalLink" Target="externalLinks/externalLink141.xml"/><Relationship Id="rId198" Type="http://schemas.openxmlformats.org/officeDocument/2006/relationships/externalLink" Target="externalLinks/externalLink183.xml"/><Relationship Id="rId321" Type="http://schemas.openxmlformats.org/officeDocument/2006/relationships/externalLink" Target="externalLinks/externalLink306.xml"/><Relationship Id="rId363" Type="http://schemas.openxmlformats.org/officeDocument/2006/relationships/externalLink" Target="externalLinks/externalLink348.xml"/><Relationship Id="rId419" Type="http://schemas.openxmlformats.org/officeDocument/2006/relationships/externalLink" Target="externalLinks/externalLink404.xml"/><Relationship Id="rId223" Type="http://schemas.openxmlformats.org/officeDocument/2006/relationships/externalLink" Target="externalLinks/externalLink208.xml"/><Relationship Id="rId430" Type="http://schemas.openxmlformats.org/officeDocument/2006/relationships/externalLink" Target="externalLinks/externalLink415.xml"/><Relationship Id="rId18" Type="http://schemas.openxmlformats.org/officeDocument/2006/relationships/externalLink" Target="externalLinks/externalLink3.xml"/><Relationship Id="rId265" Type="http://schemas.openxmlformats.org/officeDocument/2006/relationships/externalLink" Target="externalLinks/externalLink250.xml"/><Relationship Id="rId472" Type="http://schemas.openxmlformats.org/officeDocument/2006/relationships/externalLink" Target="externalLinks/externalLink457.xml"/><Relationship Id="rId125" Type="http://schemas.openxmlformats.org/officeDocument/2006/relationships/externalLink" Target="externalLinks/externalLink110.xml"/><Relationship Id="rId167" Type="http://schemas.openxmlformats.org/officeDocument/2006/relationships/externalLink" Target="externalLinks/externalLink152.xml"/><Relationship Id="rId332" Type="http://schemas.openxmlformats.org/officeDocument/2006/relationships/externalLink" Target="externalLinks/externalLink317.xml"/><Relationship Id="rId374" Type="http://schemas.openxmlformats.org/officeDocument/2006/relationships/externalLink" Target="externalLinks/externalLink359.xml"/><Relationship Id="rId71" Type="http://schemas.openxmlformats.org/officeDocument/2006/relationships/externalLink" Target="externalLinks/externalLink56.xml"/><Relationship Id="rId234"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14.xml"/><Relationship Id="rId276" Type="http://schemas.openxmlformats.org/officeDocument/2006/relationships/externalLink" Target="externalLinks/externalLink261.xml"/><Relationship Id="rId441" Type="http://schemas.openxmlformats.org/officeDocument/2006/relationships/externalLink" Target="externalLinks/externalLink426.xml"/><Relationship Id="rId483" Type="http://schemas.openxmlformats.org/officeDocument/2006/relationships/externalLink" Target="externalLinks/externalLink468.xml"/><Relationship Id="rId40" Type="http://schemas.openxmlformats.org/officeDocument/2006/relationships/externalLink" Target="externalLinks/externalLink25.xml"/><Relationship Id="rId136" Type="http://schemas.openxmlformats.org/officeDocument/2006/relationships/externalLink" Target="externalLinks/externalLink121.xml"/><Relationship Id="rId178" Type="http://schemas.openxmlformats.org/officeDocument/2006/relationships/externalLink" Target="externalLinks/externalLink163.xml"/><Relationship Id="rId301" Type="http://schemas.openxmlformats.org/officeDocument/2006/relationships/externalLink" Target="externalLinks/externalLink286.xml"/><Relationship Id="rId343" Type="http://schemas.openxmlformats.org/officeDocument/2006/relationships/externalLink" Target="externalLinks/externalLink328.xml"/><Relationship Id="rId82" Type="http://schemas.openxmlformats.org/officeDocument/2006/relationships/externalLink" Target="externalLinks/externalLink67.xml"/><Relationship Id="rId203" Type="http://schemas.openxmlformats.org/officeDocument/2006/relationships/externalLink" Target="externalLinks/externalLink188.xml"/><Relationship Id="rId385" Type="http://schemas.openxmlformats.org/officeDocument/2006/relationships/externalLink" Target="externalLinks/externalLink370.xml"/><Relationship Id="rId245" Type="http://schemas.openxmlformats.org/officeDocument/2006/relationships/externalLink" Target="externalLinks/externalLink230.xml"/><Relationship Id="rId287" Type="http://schemas.openxmlformats.org/officeDocument/2006/relationships/externalLink" Target="externalLinks/externalLink272.xml"/><Relationship Id="rId410" Type="http://schemas.openxmlformats.org/officeDocument/2006/relationships/externalLink" Target="externalLinks/externalLink395.xml"/><Relationship Id="rId452" Type="http://schemas.openxmlformats.org/officeDocument/2006/relationships/externalLink" Target="externalLinks/externalLink437.xml"/><Relationship Id="rId494" Type="http://schemas.openxmlformats.org/officeDocument/2006/relationships/styles" Target="styles.xml"/><Relationship Id="rId105" Type="http://schemas.openxmlformats.org/officeDocument/2006/relationships/externalLink" Target="externalLinks/externalLink90.xml"/><Relationship Id="rId147" Type="http://schemas.openxmlformats.org/officeDocument/2006/relationships/externalLink" Target="externalLinks/externalLink132.xml"/><Relationship Id="rId312" Type="http://schemas.openxmlformats.org/officeDocument/2006/relationships/externalLink" Target="externalLinks/externalLink297.xml"/><Relationship Id="rId354" Type="http://schemas.openxmlformats.org/officeDocument/2006/relationships/externalLink" Target="externalLinks/externalLink339.xml"/><Relationship Id="rId51" Type="http://schemas.openxmlformats.org/officeDocument/2006/relationships/externalLink" Target="externalLinks/externalLink36.xml"/><Relationship Id="rId93" Type="http://schemas.openxmlformats.org/officeDocument/2006/relationships/externalLink" Target="externalLinks/externalLink78.xml"/><Relationship Id="rId189" Type="http://schemas.openxmlformats.org/officeDocument/2006/relationships/externalLink" Target="externalLinks/externalLink174.xml"/><Relationship Id="rId396" Type="http://schemas.openxmlformats.org/officeDocument/2006/relationships/externalLink" Target="externalLinks/externalLink381.xml"/><Relationship Id="rId214" Type="http://schemas.openxmlformats.org/officeDocument/2006/relationships/externalLink" Target="externalLinks/externalLink199.xml"/><Relationship Id="rId256" Type="http://schemas.openxmlformats.org/officeDocument/2006/relationships/externalLink" Target="externalLinks/externalLink241.xml"/><Relationship Id="rId298" Type="http://schemas.openxmlformats.org/officeDocument/2006/relationships/externalLink" Target="externalLinks/externalLink283.xml"/><Relationship Id="rId421" Type="http://schemas.openxmlformats.org/officeDocument/2006/relationships/externalLink" Target="externalLinks/externalLink406.xml"/><Relationship Id="rId463" Type="http://schemas.openxmlformats.org/officeDocument/2006/relationships/externalLink" Target="externalLinks/externalLink448.xml"/><Relationship Id="rId116" Type="http://schemas.openxmlformats.org/officeDocument/2006/relationships/externalLink" Target="externalLinks/externalLink101.xml"/><Relationship Id="rId158" Type="http://schemas.openxmlformats.org/officeDocument/2006/relationships/externalLink" Target="externalLinks/externalLink143.xml"/><Relationship Id="rId323" Type="http://schemas.openxmlformats.org/officeDocument/2006/relationships/externalLink" Target="externalLinks/externalLink308.xml"/><Relationship Id="rId20" Type="http://schemas.openxmlformats.org/officeDocument/2006/relationships/externalLink" Target="externalLinks/externalLink5.xml"/><Relationship Id="rId62" Type="http://schemas.openxmlformats.org/officeDocument/2006/relationships/externalLink" Target="externalLinks/externalLink47.xml"/><Relationship Id="rId365" Type="http://schemas.openxmlformats.org/officeDocument/2006/relationships/externalLink" Target="externalLinks/externalLink350.xml"/><Relationship Id="rId225" Type="http://schemas.openxmlformats.org/officeDocument/2006/relationships/externalLink" Target="externalLinks/externalLink210.xml"/><Relationship Id="rId267" Type="http://schemas.openxmlformats.org/officeDocument/2006/relationships/externalLink" Target="externalLinks/externalLink252.xml"/><Relationship Id="rId432" Type="http://schemas.openxmlformats.org/officeDocument/2006/relationships/externalLink" Target="externalLinks/externalLink417.xml"/><Relationship Id="rId474" Type="http://schemas.openxmlformats.org/officeDocument/2006/relationships/externalLink" Target="externalLinks/externalLink459.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313" Type="http://schemas.openxmlformats.org/officeDocument/2006/relationships/externalLink" Target="externalLinks/externalLink298.xml"/><Relationship Id="rId495"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94" Type="http://schemas.openxmlformats.org/officeDocument/2006/relationships/externalLink" Target="externalLinks/externalLink79.xml"/><Relationship Id="rId148" Type="http://schemas.openxmlformats.org/officeDocument/2006/relationships/externalLink" Target="externalLinks/externalLink133.xml"/><Relationship Id="rId169" Type="http://schemas.openxmlformats.org/officeDocument/2006/relationships/externalLink" Target="externalLinks/externalLink154.xml"/><Relationship Id="rId334" Type="http://schemas.openxmlformats.org/officeDocument/2006/relationships/externalLink" Target="externalLinks/externalLink319.xml"/><Relationship Id="rId355" Type="http://schemas.openxmlformats.org/officeDocument/2006/relationships/externalLink" Target="externalLinks/externalLink340.xml"/><Relationship Id="rId376" Type="http://schemas.openxmlformats.org/officeDocument/2006/relationships/externalLink" Target="externalLinks/externalLink361.xml"/><Relationship Id="rId397" Type="http://schemas.openxmlformats.org/officeDocument/2006/relationships/externalLink" Target="externalLinks/externalLink382.xml"/><Relationship Id="rId4" Type="http://schemas.openxmlformats.org/officeDocument/2006/relationships/worksheet" Target="worksheets/sheet4.xml"/><Relationship Id="rId180" Type="http://schemas.openxmlformats.org/officeDocument/2006/relationships/externalLink" Target="externalLinks/externalLink16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externalLink" Target="externalLinks/externalLink242.xml"/><Relationship Id="rId278" Type="http://schemas.openxmlformats.org/officeDocument/2006/relationships/externalLink" Target="externalLinks/externalLink263.xml"/><Relationship Id="rId401" Type="http://schemas.openxmlformats.org/officeDocument/2006/relationships/externalLink" Target="externalLinks/externalLink386.xml"/><Relationship Id="rId422" Type="http://schemas.openxmlformats.org/officeDocument/2006/relationships/externalLink" Target="externalLinks/externalLink407.xml"/><Relationship Id="rId443" Type="http://schemas.openxmlformats.org/officeDocument/2006/relationships/externalLink" Target="externalLinks/externalLink428.xml"/><Relationship Id="rId464" Type="http://schemas.openxmlformats.org/officeDocument/2006/relationships/externalLink" Target="externalLinks/externalLink449.xml"/><Relationship Id="rId303" Type="http://schemas.openxmlformats.org/officeDocument/2006/relationships/externalLink" Target="externalLinks/externalLink288.xml"/><Relationship Id="rId485" Type="http://schemas.openxmlformats.org/officeDocument/2006/relationships/externalLink" Target="externalLinks/externalLink470.xml"/><Relationship Id="rId42" Type="http://schemas.openxmlformats.org/officeDocument/2006/relationships/externalLink" Target="externalLinks/externalLink27.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345" Type="http://schemas.openxmlformats.org/officeDocument/2006/relationships/externalLink" Target="externalLinks/externalLink330.xml"/><Relationship Id="rId387" Type="http://schemas.openxmlformats.org/officeDocument/2006/relationships/externalLink" Target="externalLinks/externalLink372.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47" Type="http://schemas.openxmlformats.org/officeDocument/2006/relationships/externalLink" Target="externalLinks/externalLink232.xml"/><Relationship Id="rId412" Type="http://schemas.openxmlformats.org/officeDocument/2006/relationships/externalLink" Target="externalLinks/externalLink397.xml"/><Relationship Id="rId107" Type="http://schemas.openxmlformats.org/officeDocument/2006/relationships/externalLink" Target="externalLinks/externalLink92.xml"/><Relationship Id="rId289" Type="http://schemas.openxmlformats.org/officeDocument/2006/relationships/externalLink" Target="externalLinks/externalLink274.xml"/><Relationship Id="rId454" Type="http://schemas.openxmlformats.org/officeDocument/2006/relationships/externalLink" Target="externalLinks/externalLink439.xml"/><Relationship Id="rId496" Type="http://schemas.openxmlformats.org/officeDocument/2006/relationships/calcChain" Target="calcChain.xml"/><Relationship Id="rId11" Type="http://schemas.openxmlformats.org/officeDocument/2006/relationships/worksheet" Target="worksheets/sheet11.xml"/><Relationship Id="rId53" Type="http://schemas.openxmlformats.org/officeDocument/2006/relationships/externalLink" Target="externalLinks/externalLink38.xml"/><Relationship Id="rId149" Type="http://schemas.openxmlformats.org/officeDocument/2006/relationships/externalLink" Target="externalLinks/externalLink134.xml"/><Relationship Id="rId314" Type="http://schemas.openxmlformats.org/officeDocument/2006/relationships/externalLink" Target="externalLinks/externalLink299.xml"/><Relationship Id="rId356" Type="http://schemas.openxmlformats.org/officeDocument/2006/relationships/externalLink" Target="externalLinks/externalLink341.xml"/><Relationship Id="rId398" Type="http://schemas.openxmlformats.org/officeDocument/2006/relationships/externalLink" Target="externalLinks/externalLink383.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16" Type="http://schemas.openxmlformats.org/officeDocument/2006/relationships/externalLink" Target="externalLinks/externalLink201.xml"/><Relationship Id="rId423" Type="http://schemas.openxmlformats.org/officeDocument/2006/relationships/externalLink" Target="externalLinks/externalLink408.xml"/><Relationship Id="rId258" Type="http://schemas.openxmlformats.org/officeDocument/2006/relationships/externalLink" Target="externalLinks/externalLink243.xml"/><Relationship Id="rId465" Type="http://schemas.openxmlformats.org/officeDocument/2006/relationships/externalLink" Target="externalLinks/externalLink450.xml"/><Relationship Id="rId22" Type="http://schemas.openxmlformats.org/officeDocument/2006/relationships/externalLink" Target="externalLinks/externalLink7.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325" Type="http://schemas.openxmlformats.org/officeDocument/2006/relationships/externalLink" Target="externalLinks/externalLink310.xml"/><Relationship Id="rId367" Type="http://schemas.openxmlformats.org/officeDocument/2006/relationships/externalLink" Target="externalLinks/externalLink352.xml"/><Relationship Id="rId171" Type="http://schemas.openxmlformats.org/officeDocument/2006/relationships/externalLink" Target="externalLinks/externalLink156.xml"/><Relationship Id="rId227" Type="http://schemas.openxmlformats.org/officeDocument/2006/relationships/externalLink" Target="externalLinks/externalLink212.xml"/><Relationship Id="rId269" Type="http://schemas.openxmlformats.org/officeDocument/2006/relationships/externalLink" Target="externalLinks/externalLink254.xml"/><Relationship Id="rId434" Type="http://schemas.openxmlformats.org/officeDocument/2006/relationships/externalLink" Target="externalLinks/externalLink419.xml"/><Relationship Id="rId476" Type="http://schemas.openxmlformats.org/officeDocument/2006/relationships/externalLink" Target="externalLinks/externalLink461.xml"/><Relationship Id="rId33" Type="http://schemas.openxmlformats.org/officeDocument/2006/relationships/externalLink" Target="externalLinks/externalLink18.xml"/><Relationship Id="rId129" Type="http://schemas.openxmlformats.org/officeDocument/2006/relationships/externalLink" Target="externalLinks/externalLink114.xml"/><Relationship Id="rId280" Type="http://schemas.openxmlformats.org/officeDocument/2006/relationships/externalLink" Target="externalLinks/externalLink265.xml"/><Relationship Id="rId336" Type="http://schemas.openxmlformats.org/officeDocument/2006/relationships/externalLink" Target="externalLinks/externalLink321.xml"/><Relationship Id="rId75" Type="http://schemas.openxmlformats.org/officeDocument/2006/relationships/externalLink" Target="externalLinks/externalLink60.xml"/><Relationship Id="rId140" Type="http://schemas.openxmlformats.org/officeDocument/2006/relationships/externalLink" Target="externalLinks/externalLink125.xml"/><Relationship Id="rId182" Type="http://schemas.openxmlformats.org/officeDocument/2006/relationships/externalLink" Target="externalLinks/externalLink167.xml"/><Relationship Id="rId378" Type="http://schemas.openxmlformats.org/officeDocument/2006/relationships/externalLink" Target="externalLinks/externalLink363.xml"/><Relationship Id="rId403" Type="http://schemas.openxmlformats.org/officeDocument/2006/relationships/externalLink" Target="externalLinks/externalLink388.xml"/><Relationship Id="rId6" Type="http://schemas.openxmlformats.org/officeDocument/2006/relationships/worksheet" Target="worksheets/sheet6.xml"/><Relationship Id="rId238" Type="http://schemas.openxmlformats.org/officeDocument/2006/relationships/externalLink" Target="externalLinks/externalLink223.xml"/><Relationship Id="rId445" Type="http://schemas.openxmlformats.org/officeDocument/2006/relationships/externalLink" Target="externalLinks/externalLink430.xml"/><Relationship Id="rId487" Type="http://schemas.openxmlformats.org/officeDocument/2006/relationships/externalLink" Target="externalLinks/externalLink472.xml"/><Relationship Id="rId291" Type="http://schemas.openxmlformats.org/officeDocument/2006/relationships/externalLink" Target="externalLinks/externalLink276.xml"/><Relationship Id="rId305" Type="http://schemas.openxmlformats.org/officeDocument/2006/relationships/externalLink" Target="externalLinks/externalLink290.xml"/><Relationship Id="rId347" Type="http://schemas.openxmlformats.org/officeDocument/2006/relationships/externalLink" Target="externalLinks/externalLink332.xml"/><Relationship Id="rId44" Type="http://schemas.openxmlformats.org/officeDocument/2006/relationships/externalLink" Target="externalLinks/externalLink29.xml"/><Relationship Id="rId86" Type="http://schemas.openxmlformats.org/officeDocument/2006/relationships/externalLink" Target="externalLinks/externalLink71.xml"/><Relationship Id="rId151" Type="http://schemas.openxmlformats.org/officeDocument/2006/relationships/externalLink" Target="externalLinks/externalLink136.xml"/><Relationship Id="rId389" Type="http://schemas.openxmlformats.org/officeDocument/2006/relationships/externalLink" Target="externalLinks/externalLink374.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249" Type="http://schemas.openxmlformats.org/officeDocument/2006/relationships/externalLink" Target="externalLinks/externalLink234.xml"/><Relationship Id="rId414" Type="http://schemas.openxmlformats.org/officeDocument/2006/relationships/externalLink" Target="externalLinks/externalLink399.xml"/><Relationship Id="rId456" Type="http://schemas.openxmlformats.org/officeDocument/2006/relationships/externalLink" Target="externalLinks/externalLink441.xml"/><Relationship Id="rId13" Type="http://schemas.openxmlformats.org/officeDocument/2006/relationships/worksheet" Target="worksheets/sheet13.xml"/><Relationship Id="rId109" Type="http://schemas.openxmlformats.org/officeDocument/2006/relationships/externalLink" Target="externalLinks/externalLink94.xml"/><Relationship Id="rId260" Type="http://schemas.openxmlformats.org/officeDocument/2006/relationships/externalLink" Target="externalLinks/externalLink245.xml"/><Relationship Id="rId316" Type="http://schemas.openxmlformats.org/officeDocument/2006/relationships/externalLink" Target="externalLinks/externalLink301.xml"/><Relationship Id="rId55" Type="http://schemas.openxmlformats.org/officeDocument/2006/relationships/externalLink" Target="externalLinks/externalLink40.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358" Type="http://schemas.openxmlformats.org/officeDocument/2006/relationships/externalLink" Target="externalLinks/externalLink343.xml"/><Relationship Id="rId162" Type="http://schemas.openxmlformats.org/officeDocument/2006/relationships/externalLink" Target="externalLinks/externalLink147.xml"/><Relationship Id="rId218" Type="http://schemas.openxmlformats.org/officeDocument/2006/relationships/externalLink" Target="externalLinks/externalLink203.xml"/><Relationship Id="rId425" Type="http://schemas.openxmlformats.org/officeDocument/2006/relationships/externalLink" Target="externalLinks/externalLink410.xml"/><Relationship Id="rId467" Type="http://schemas.openxmlformats.org/officeDocument/2006/relationships/externalLink" Target="externalLinks/externalLink452.xml"/><Relationship Id="rId271" Type="http://schemas.openxmlformats.org/officeDocument/2006/relationships/externalLink" Target="externalLinks/externalLink256.xml"/><Relationship Id="rId24" Type="http://schemas.openxmlformats.org/officeDocument/2006/relationships/externalLink" Target="externalLinks/externalLink9.xml"/><Relationship Id="rId66" Type="http://schemas.openxmlformats.org/officeDocument/2006/relationships/externalLink" Target="externalLinks/externalLink51.xml"/><Relationship Id="rId131" Type="http://schemas.openxmlformats.org/officeDocument/2006/relationships/externalLink" Target="externalLinks/externalLink116.xml"/><Relationship Id="rId327" Type="http://schemas.openxmlformats.org/officeDocument/2006/relationships/externalLink" Target="externalLinks/externalLink312.xml"/><Relationship Id="rId369" Type="http://schemas.openxmlformats.org/officeDocument/2006/relationships/externalLink" Target="externalLinks/externalLink354.xml"/><Relationship Id="rId173" Type="http://schemas.openxmlformats.org/officeDocument/2006/relationships/externalLink" Target="externalLinks/externalLink158.xml"/><Relationship Id="rId229" Type="http://schemas.openxmlformats.org/officeDocument/2006/relationships/externalLink" Target="externalLinks/externalLink214.xml"/><Relationship Id="rId380" Type="http://schemas.openxmlformats.org/officeDocument/2006/relationships/externalLink" Target="externalLinks/externalLink365.xml"/><Relationship Id="rId436" Type="http://schemas.openxmlformats.org/officeDocument/2006/relationships/externalLink" Target="externalLinks/externalLink421.xml"/><Relationship Id="rId240" Type="http://schemas.openxmlformats.org/officeDocument/2006/relationships/externalLink" Target="externalLinks/externalLink225.xml"/><Relationship Id="rId478" Type="http://schemas.openxmlformats.org/officeDocument/2006/relationships/externalLink" Target="externalLinks/externalLink463.xml"/><Relationship Id="rId35" Type="http://schemas.openxmlformats.org/officeDocument/2006/relationships/externalLink" Target="externalLinks/externalLink20.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282" Type="http://schemas.openxmlformats.org/officeDocument/2006/relationships/externalLink" Target="externalLinks/externalLink267.xml"/><Relationship Id="rId338" Type="http://schemas.openxmlformats.org/officeDocument/2006/relationships/externalLink" Target="externalLinks/externalLink323.xml"/><Relationship Id="rId8" Type="http://schemas.openxmlformats.org/officeDocument/2006/relationships/worksheet" Target="worksheets/sheet8.xml"/><Relationship Id="rId142" Type="http://schemas.openxmlformats.org/officeDocument/2006/relationships/externalLink" Target="externalLinks/externalLink127.xml"/><Relationship Id="rId184" Type="http://schemas.openxmlformats.org/officeDocument/2006/relationships/externalLink" Target="externalLinks/externalLink169.xml"/><Relationship Id="rId391" Type="http://schemas.openxmlformats.org/officeDocument/2006/relationships/externalLink" Target="externalLinks/externalLink376.xml"/><Relationship Id="rId405" Type="http://schemas.openxmlformats.org/officeDocument/2006/relationships/externalLink" Target="externalLinks/externalLink390.xml"/><Relationship Id="rId447" Type="http://schemas.openxmlformats.org/officeDocument/2006/relationships/externalLink" Target="externalLinks/externalLink432.xml"/><Relationship Id="rId251" Type="http://schemas.openxmlformats.org/officeDocument/2006/relationships/externalLink" Target="externalLinks/externalLink236.xml"/><Relationship Id="rId489" Type="http://schemas.openxmlformats.org/officeDocument/2006/relationships/externalLink" Target="externalLinks/externalLink474.xml"/><Relationship Id="rId46" Type="http://schemas.openxmlformats.org/officeDocument/2006/relationships/externalLink" Target="externalLinks/externalLink31.xml"/><Relationship Id="rId293" Type="http://schemas.openxmlformats.org/officeDocument/2006/relationships/externalLink" Target="externalLinks/externalLink278.xml"/><Relationship Id="rId307" Type="http://schemas.openxmlformats.org/officeDocument/2006/relationships/externalLink" Target="externalLinks/externalLink292.xml"/><Relationship Id="rId349" Type="http://schemas.openxmlformats.org/officeDocument/2006/relationships/externalLink" Target="externalLinks/externalLink334.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53" Type="http://schemas.openxmlformats.org/officeDocument/2006/relationships/externalLink" Target="externalLinks/externalLink138.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360" Type="http://schemas.openxmlformats.org/officeDocument/2006/relationships/externalLink" Target="externalLinks/externalLink345.xml"/><Relationship Id="rId416" Type="http://schemas.openxmlformats.org/officeDocument/2006/relationships/externalLink" Target="externalLinks/externalLink401.xml"/><Relationship Id="rId220" Type="http://schemas.openxmlformats.org/officeDocument/2006/relationships/externalLink" Target="externalLinks/externalLink205.xml"/><Relationship Id="rId458" Type="http://schemas.openxmlformats.org/officeDocument/2006/relationships/externalLink" Target="externalLinks/externalLink443.xml"/><Relationship Id="rId15" Type="http://schemas.openxmlformats.org/officeDocument/2006/relationships/worksheet" Target="worksheets/sheet15.xml"/><Relationship Id="rId57" Type="http://schemas.openxmlformats.org/officeDocument/2006/relationships/externalLink" Target="externalLinks/externalLink42.xml"/><Relationship Id="rId262" Type="http://schemas.openxmlformats.org/officeDocument/2006/relationships/externalLink" Target="externalLinks/externalLink247.xml"/><Relationship Id="rId318" Type="http://schemas.openxmlformats.org/officeDocument/2006/relationships/externalLink" Target="externalLinks/externalLink303.xml"/><Relationship Id="rId99" Type="http://schemas.openxmlformats.org/officeDocument/2006/relationships/externalLink" Target="externalLinks/externalLink84.xml"/><Relationship Id="rId122" Type="http://schemas.openxmlformats.org/officeDocument/2006/relationships/externalLink" Target="externalLinks/externalLink107.xml"/><Relationship Id="rId164" Type="http://schemas.openxmlformats.org/officeDocument/2006/relationships/externalLink" Target="externalLinks/externalLink149.xml"/><Relationship Id="rId371" Type="http://schemas.openxmlformats.org/officeDocument/2006/relationships/externalLink" Target="externalLinks/externalLink356.xml"/><Relationship Id="rId427" Type="http://schemas.openxmlformats.org/officeDocument/2006/relationships/externalLink" Target="externalLinks/externalLink412.xml"/><Relationship Id="rId469" Type="http://schemas.openxmlformats.org/officeDocument/2006/relationships/externalLink" Target="externalLinks/externalLink454.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73" Type="http://schemas.openxmlformats.org/officeDocument/2006/relationships/externalLink" Target="externalLinks/externalLink258.xml"/><Relationship Id="rId329" Type="http://schemas.openxmlformats.org/officeDocument/2006/relationships/externalLink" Target="externalLinks/externalLink314.xml"/><Relationship Id="rId480" Type="http://schemas.openxmlformats.org/officeDocument/2006/relationships/externalLink" Target="externalLinks/externalLink465.xml"/><Relationship Id="rId68" Type="http://schemas.openxmlformats.org/officeDocument/2006/relationships/externalLink" Target="externalLinks/externalLink53.xml"/><Relationship Id="rId133" Type="http://schemas.openxmlformats.org/officeDocument/2006/relationships/externalLink" Target="externalLinks/externalLink118.xml"/><Relationship Id="rId175" Type="http://schemas.openxmlformats.org/officeDocument/2006/relationships/externalLink" Target="externalLinks/externalLink160.xml"/><Relationship Id="rId340" Type="http://schemas.openxmlformats.org/officeDocument/2006/relationships/externalLink" Target="externalLinks/externalLink325.xml"/><Relationship Id="rId200" Type="http://schemas.openxmlformats.org/officeDocument/2006/relationships/externalLink" Target="externalLinks/externalLink185.xml"/><Relationship Id="rId382" Type="http://schemas.openxmlformats.org/officeDocument/2006/relationships/externalLink" Target="externalLinks/externalLink367.xml"/><Relationship Id="rId438" Type="http://schemas.openxmlformats.org/officeDocument/2006/relationships/externalLink" Target="externalLinks/externalLink423.xml"/><Relationship Id="rId242" Type="http://schemas.openxmlformats.org/officeDocument/2006/relationships/externalLink" Target="externalLinks/externalLink227.xml"/><Relationship Id="rId284" Type="http://schemas.openxmlformats.org/officeDocument/2006/relationships/externalLink" Target="externalLinks/externalLink269.xml"/><Relationship Id="rId491" Type="http://schemas.openxmlformats.org/officeDocument/2006/relationships/externalLink" Target="externalLinks/externalLink476.xml"/><Relationship Id="rId37" Type="http://schemas.openxmlformats.org/officeDocument/2006/relationships/externalLink" Target="externalLinks/externalLink22.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86" Type="http://schemas.openxmlformats.org/officeDocument/2006/relationships/externalLink" Target="externalLinks/externalLink171.xml"/><Relationship Id="rId351" Type="http://schemas.openxmlformats.org/officeDocument/2006/relationships/externalLink" Target="externalLinks/externalLink336.xml"/><Relationship Id="rId393" Type="http://schemas.openxmlformats.org/officeDocument/2006/relationships/externalLink" Target="externalLinks/externalLink378.xml"/><Relationship Id="rId407" Type="http://schemas.openxmlformats.org/officeDocument/2006/relationships/externalLink" Target="externalLinks/externalLink392.xml"/><Relationship Id="rId449" Type="http://schemas.openxmlformats.org/officeDocument/2006/relationships/externalLink" Target="externalLinks/externalLink434.xml"/><Relationship Id="rId211" Type="http://schemas.openxmlformats.org/officeDocument/2006/relationships/externalLink" Target="externalLinks/externalLink196.xml"/><Relationship Id="rId253" Type="http://schemas.openxmlformats.org/officeDocument/2006/relationships/externalLink" Target="externalLinks/externalLink238.xml"/><Relationship Id="rId295" Type="http://schemas.openxmlformats.org/officeDocument/2006/relationships/externalLink" Target="externalLinks/externalLink280.xml"/><Relationship Id="rId309" Type="http://schemas.openxmlformats.org/officeDocument/2006/relationships/externalLink" Target="externalLinks/externalLink294.xml"/><Relationship Id="rId460" Type="http://schemas.openxmlformats.org/officeDocument/2006/relationships/externalLink" Target="externalLinks/externalLink445.xml"/><Relationship Id="rId48" Type="http://schemas.openxmlformats.org/officeDocument/2006/relationships/externalLink" Target="externalLinks/externalLink33.xml"/><Relationship Id="rId113" Type="http://schemas.openxmlformats.org/officeDocument/2006/relationships/externalLink" Target="externalLinks/externalLink98.xml"/><Relationship Id="rId320" Type="http://schemas.openxmlformats.org/officeDocument/2006/relationships/externalLink" Target="externalLinks/externalLink305.xml"/><Relationship Id="rId155" Type="http://schemas.openxmlformats.org/officeDocument/2006/relationships/externalLink" Target="externalLinks/externalLink140.xml"/><Relationship Id="rId197" Type="http://schemas.openxmlformats.org/officeDocument/2006/relationships/externalLink" Target="externalLinks/externalLink182.xml"/><Relationship Id="rId362" Type="http://schemas.openxmlformats.org/officeDocument/2006/relationships/externalLink" Target="externalLinks/externalLink347.xml"/><Relationship Id="rId418" Type="http://schemas.openxmlformats.org/officeDocument/2006/relationships/externalLink" Target="externalLinks/externalLink403.xml"/><Relationship Id="rId222" Type="http://schemas.openxmlformats.org/officeDocument/2006/relationships/externalLink" Target="externalLinks/externalLink207.xml"/><Relationship Id="rId264" Type="http://schemas.openxmlformats.org/officeDocument/2006/relationships/externalLink" Target="externalLinks/externalLink249.xml"/><Relationship Id="rId471" Type="http://schemas.openxmlformats.org/officeDocument/2006/relationships/externalLink" Target="externalLinks/externalLink456.xml"/><Relationship Id="rId17" Type="http://schemas.openxmlformats.org/officeDocument/2006/relationships/externalLink" Target="externalLinks/externalLink2.xml"/><Relationship Id="rId59" Type="http://schemas.openxmlformats.org/officeDocument/2006/relationships/externalLink" Target="externalLinks/externalLink44.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166" Type="http://schemas.openxmlformats.org/officeDocument/2006/relationships/externalLink" Target="externalLinks/externalLink151.xml"/><Relationship Id="rId331" Type="http://schemas.openxmlformats.org/officeDocument/2006/relationships/externalLink" Target="externalLinks/externalLink316.xml"/><Relationship Id="rId373" Type="http://schemas.openxmlformats.org/officeDocument/2006/relationships/externalLink" Target="externalLinks/externalLink358.xml"/><Relationship Id="rId429" Type="http://schemas.openxmlformats.org/officeDocument/2006/relationships/externalLink" Target="externalLinks/externalLink414.xml"/><Relationship Id="rId1" Type="http://schemas.openxmlformats.org/officeDocument/2006/relationships/worksheet" Target="worksheets/sheet1.xml"/><Relationship Id="rId233" Type="http://schemas.openxmlformats.org/officeDocument/2006/relationships/externalLink" Target="externalLinks/externalLink218.xml"/><Relationship Id="rId440" Type="http://schemas.openxmlformats.org/officeDocument/2006/relationships/externalLink" Target="externalLinks/externalLink425.xml"/><Relationship Id="rId28" Type="http://schemas.openxmlformats.org/officeDocument/2006/relationships/externalLink" Target="externalLinks/externalLink13.xml"/><Relationship Id="rId275" Type="http://schemas.openxmlformats.org/officeDocument/2006/relationships/externalLink" Target="externalLinks/externalLink260.xml"/><Relationship Id="rId300" Type="http://schemas.openxmlformats.org/officeDocument/2006/relationships/externalLink" Target="externalLinks/externalLink285.xml"/><Relationship Id="rId482" Type="http://schemas.openxmlformats.org/officeDocument/2006/relationships/externalLink" Target="externalLinks/externalLink467.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77" Type="http://schemas.openxmlformats.org/officeDocument/2006/relationships/externalLink" Target="externalLinks/externalLink162.xml"/><Relationship Id="rId342" Type="http://schemas.openxmlformats.org/officeDocument/2006/relationships/externalLink" Target="externalLinks/externalLink327.xml"/><Relationship Id="rId384" Type="http://schemas.openxmlformats.org/officeDocument/2006/relationships/externalLink" Target="externalLinks/externalLink369.xml"/><Relationship Id="rId202" Type="http://schemas.openxmlformats.org/officeDocument/2006/relationships/externalLink" Target="externalLinks/externalLink187.xml"/><Relationship Id="rId244" Type="http://schemas.openxmlformats.org/officeDocument/2006/relationships/externalLink" Target="externalLinks/externalLink229.xml"/><Relationship Id="rId39" Type="http://schemas.openxmlformats.org/officeDocument/2006/relationships/externalLink" Target="externalLinks/externalLink24.xml"/><Relationship Id="rId286" Type="http://schemas.openxmlformats.org/officeDocument/2006/relationships/externalLink" Target="externalLinks/externalLink271.xml"/><Relationship Id="rId451" Type="http://schemas.openxmlformats.org/officeDocument/2006/relationships/externalLink" Target="externalLinks/externalLink436.xml"/><Relationship Id="rId493" Type="http://schemas.openxmlformats.org/officeDocument/2006/relationships/theme" Target="theme/theme1.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46" Type="http://schemas.openxmlformats.org/officeDocument/2006/relationships/externalLink" Target="externalLinks/externalLink131.xml"/><Relationship Id="rId188" Type="http://schemas.openxmlformats.org/officeDocument/2006/relationships/externalLink" Target="externalLinks/externalLink173.xml"/><Relationship Id="rId311" Type="http://schemas.openxmlformats.org/officeDocument/2006/relationships/externalLink" Target="externalLinks/externalLink296.xml"/><Relationship Id="rId353" Type="http://schemas.openxmlformats.org/officeDocument/2006/relationships/externalLink" Target="externalLinks/externalLink338.xml"/><Relationship Id="rId395" Type="http://schemas.openxmlformats.org/officeDocument/2006/relationships/externalLink" Target="externalLinks/externalLink380.xml"/><Relationship Id="rId409" Type="http://schemas.openxmlformats.org/officeDocument/2006/relationships/externalLink" Target="externalLinks/externalLink394.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420" Type="http://schemas.openxmlformats.org/officeDocument/2006/relationships/externalLink" Target="externalLinks/externalLink405.xml"/><Relationship Id="rId255" Type="http://schemas.openxmlformats.org/officeDocument/2006/relationships/externalLink" Target="externalLinks/externalLink240.xml"/><Relationship Id="rId297" Type="http://schemas.openxmlformats.org/officeDocument/2006/relationships/externalLink" Target="externalLinks/externalLink282.xml"/><Relationship Id="rId462" Type="http://schemas.openxmlformats.org/officeDocument/2006/relationships/externalLink" Target="externalLinks/externalLink447.xml"/><Relationship Id="rId115" Type="http://schemas.openxmlformats.org/officeDocument/2006/relationships/externalLink" Target="externalLinks/externalLink100.xml"/><Relationship Id="rId157" Type="http://schemas.openxmlformats.org/officeDocument/2006/relationships/externalLink" Target="externalLinks/externalLink142.xml"/><Relationship Id="rId322" Type="http://schemas.openxmlformats.org/officeDocument/2006/relationships/externalLink" Target="externalLinks/externalLink307.xml"/><Relationship Id="rId364" Type="http://schemas.openxmlformats.org/officeDocument/2006/relationships/externalLink" Target="externalLinks/externalLink349.xml"/><Relationship Id="rId61" Type="http://schemas.openxmlformats.org/officeDocument/2006/relationships/externalLink" Target="externalLinks/externalLink46.xml"/><Relationship Id="rId199" Type="http://schemas.openxmlformats.org/officeDocument/2006/relationships/externalLink" Target="externalLinks/externalLink184.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66" Type="http://schemas.openxmlformats.org/officeDocument/2006/relationships/externalLink" Target="externalLinks/externalLink251.xml"/><Relationship Id="rId431" Type="http://schemas.openxmlformats.org/officeDocument/2006/relationships/externalLink" Target="externalLinks/externalLink416.xml"/><Relationship Id="rId473" Type="http://schemas.openxmlformats.org/officeDocument/2006/relationships/externalLink" Target="externalLinks/externalLink458.xml"/><Relationship Id="rId30" Type="http://schemas.openxmlformats.org/officeDocument/2006/relationships/externalLink" Target="externalLinks/externalLink15.xml"/><Relationship Id="rId126" Type="http://schemas.openxmlformats.org/officeDocument/2006/relationships/externalLink" Target="externalLinks/externalLink111.xml"/><Relationship Id="rId168" Type="http://schemas.openxmlformats.org/officeDocument/2006/relationships/externalLink" Target="externalLinks/externalLink153.xml"/><Relationship Id="rId333" Type="http://schemas.openxmlformats.org/officeDocument/2006/relationships/externalLink" Target="externalLinks/externalLink318.xml"/><Relationship Id="rId72" Type="http://schemas.openxmlformats.org/officeDocument/2006/relationships/externalLink" Target="externalLinks/externalLink57.xml"/><Relationship Id="rId375" Type="http://schemas.openxmlformats.org/officeDocument/2006/relationships/externalLink" Target="externalLinks/externalLink360.xml"/><Relationship Id="rId3" Type="http://schemas.openxmlformats.org/officeDocument/2006/relationships/worksheet" Target="worksheets/sheet3.xml"/><Relationship Id="rId235" Type="http://schemas.openxmlformats.org/officeDocument/2006/relationships/externalLink" Target="externalLinks/externalLink220.xml"/><Relationship Id="rId277" Type="http://schemas.openxmlformats.org/officeDocument/2006/relationships/externalLink" Target="externalLinks/externalLink262.xml"/><Relationship Id="rId400" Type="http://schemas.openxmlformats.org/officeDocument/2006/relationships/externalLink" Target="externalLinks/externalLink385.xml"/><Relationship Id="rId442" Type="http://schemas.openxmlformats.org/officeDocument/2006/relationships/externalLink" Target="externalLinks/externalLink427.xml"/><Relationship Id="rId484" Type="http://schemas.openxmlformats.org/officeDocument/2006/relationships/externalLink" Target="externalLinks/externalLink469.xml"/><Relationship Id="rId137" Type="http://schemas.openxmlformats.org/officeDocument/2006/relationships/externalLink" Target="externalLinks/externalLink122.xml"/><Relationship Id="rId302" Type="http://schemas.openxmlformats.org/officeDocument/2006/relationships/externalLink" Target="externalLinks/externalLink287.xml"/><Relationship Id="rId344" Type="http://schemas.openxmlformats.org/officeDocument/2006/relationships/externalLink" Target="externalLinks/externalLink329.xml"/><Relationship Id="rId41" Type="http://schemas.openxmlformats.org/officeDocument/2006/relationships/externalLink" Target="externalLinks/externalLink26.xml"/><Relationship Id="rId83" Type="http://schemas.openxmlformats.org/officeDocument/2006/relationships/externalLink" Target="externalLinks/externalLink68.xml"/><Relationship Id="rId179" Type="http://schemas.openxmlformats.org/officeDocument/2006/relationships/externalLink" Target="externalLinks/externalLink164.xml"/><Relationship Id="rId386" Type="http://schemas.openxmlformats.org/officeDocument/2006/relationships/externalLink" Target="externalLinks/externalLink371.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46" Type="http://schemas.openxmlformats.org/officeDocument/2006/relationships/externalLink" Target="externalLinks/externalLink231.xml"/><Relationship Id="rId288" Type="http://schemas.openxmlformats.org/officeDocument/2006/relationships/externalLink" Target="externalLinks/externalLink273.xml"/><Relationship Id="rId411" Type="http://schemas.openxmlformats.org/officeDocument/2006/relationships/externalLink" Target="externalLinks/externalLink396.xml"/><Relationship Id="rId453" Type="http://schemas.openxmlformats.org/officeDocument/2006/relationships/externalLink" Target="externalLinks/externalLink438.xml"/></Relationships>
</file>

<file path=xl/drawings/drawing1.xml><?xml version="1.0" encoding="utf-8"?>
<xdr:wsDr xmlns:xdr="http://schemas.openxmlformats.org/drawingml/2006/spreadsheetDrawing" xmlns:a="http://schemas.openxmlformats.org/drawingml/2006/main">
  <xdr:twoCellAnchor>
    <xdr:from>
      <xdr:col>0</xdr:col>
      <xdr:colOff>273759</xdr:colOff>
      <xdr:row>36</xdr:row>
      <xdr:rowOff>3698</xdr:rowOff>
    </xdr:from>
    <xdr:to>
      <xdr:col>7</xdr:col>
      <xdr:colOff>346037</xdr:colOff>
      <xdr:row>46</xdr:row>
      <xdr:rowOff>33842</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73759" y="7852298"/>
          <a:ext cx="14245478" cy="231614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注意事項</a:t>
          </a:r>
          <a:r>
            <a:rPr kumimoji="1" lang="en-US" altLang="ja-JP" sz="1050">
              <a:solidFill>
                <a:schemeClr val="tx1"/>
              </a:solidFill>
            </a:rPr>
            <a:t>】</a:t>
          </a:r>
        </a:p>
        <a:p>
          <a:pPr algn="l"/>
          <a:r>
            <a:rPr kumimoji="1" lang="ja-JP" altLang="en-US" sz="1050">
              <a:solidFill>
                <a:schemeClr val="tx1"/>
              </a:solidFill>
            </a:rPr>
            <a:t>本資料に記載された意見や予測などは資料作成時点での弊社の判断であり、その情報の正確性を保証するものではありません。</a:t>
          </a:r>
          <a:br>
            <a:rPr kumimoji="1" lang="ja-JP" altLang="en-US" sz="1050">
              <a:solidFill>
                <a:schemeClr val="tx1"/>
              </a:solidFill>
            </a:rPr>
          </a:br>
          <a:r>
            <a:rPr kumimoji="1" lang="ja-JP" altLang="en-US" sz="1050">
              <a:solidFill>
                <a:schemeClr val="tx1"/>
              </a:solidFill>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rPr>
            <a:t>。</a:t>
          </a:r>
          <a:endParaRPr kumimoji="1" lang="en-US" altLang="ja-JP" sz="1600">
            <a:solidFill>
              <a:schemeClr val="tx1"/>
            </a:solidFill>
          </a:endParaRPr>
        </a:p>
        <a:p>
          <a:pPr algn="l"/>
          <a:r>
            <a:rPr kumimoji="1" lang="en-US" altLang="ja-JP" sz="1100">
              <a:solidFill>
                <a:schemeClr val="tx1"/>
              </a:solidFill>
            </a:rPr>
            <a:t>【Notes】</a:t>
          </a:r>
        </a:p>
        <a:p>
          <a:pPr algn="l"/>
          <a:r>
            <a:rPr kumimoji="1" lang="en-US" altLang="ja-JP" sz="1100">
              <a:solidFill>
                <a:schemeClr val="tx1"/>
              </a:solidFill>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909B28FE\&#12467;&#12500;&#12540;Bdg_05_PL_27.00_JPY_0913v2.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35EBD196\&#26377;&#38563;&#22530;&#21454;&#30410;&#26908;&#35342;&#34920;1&#26376;3&#26376;&#22235;&#21322;&#26399;&#652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20.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5.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383.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29.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 val="貼り付け（新）_(先週データ"/>
      <sheetName val="貼り付け（新）_(チェック)"/>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画面名表示"/>
      <definedName name="制御情報更新"/>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 val="補正一覧"/>
      <sheetName val="入力規則"/>
      <sheetName val="10_消費税区分コード"/>
      <sheetName val="11決算レート"/>
      <sheetName val="7_所属リスト"/>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画面名表示"/>
      <definedName name="制御情報更新"/>
    </defined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 val="貼り付け（新）_(先週データ"/>
      <sheetName val="貼り付け（新）_(チェック)"/>
      <sheetName val="【中日本基地局建設部】"/>
      <sheetName val="OLD - 入力規則"/>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 val="コード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 val="リスク分類"/>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rakuten-card.co.jp/corporate/ir/bond_rating/" TargetMode="External"/><Relationship Id="rId7" Type="http://schemas.openxmlformats.org/officeDocument/2006/relationships/customProperty" Target="../customProperty4.bin"/><Relationship Id="rId2" Type="http://schemas.openxmlformats.org/officeDocument/2006/relationships/hyperlink" Target="https://www.rakuten-card.co.jp/corporate/ir/bond_rating/" TargetMode="External"/><Relationship Id="rId1" Type="http://schemas.openxmlformats.org/officeDocument/2006/relationships/hyperlink" Target="https://global.rakuten.com/corp/investors/stock/bond.html" TargetMode="External"/><Relationship Id="rId6" Type="http://schemas.openxmlformats.org/officeDocument/2006/relationships/customProperty" Target="../customProperty3.bin"/><Relationship Id="rId5" Type="http://schemas.openxmlformats.org/officeDocument/2006/relationships/printerSettings" Target="../printerSettings/printerSettings2.bin"/><Relationship Id="rId4" Type="http://schemas.openxmlformats.org/officeDocument/2006/relationships/hyperlink" Target="https://corp.rakuten.co.jp/investors/stock/bond.html" TargetMode="Externa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Normal="75" zoomScaleSheetLayoutView="100" workbookViewId="0">
      <selection activeCell="B2" sqref="B2:M29"/>
    </sheetView>
  </sheetViews>
  <sheetFormatPr defaultColWidth="9" defaultRowHeight="14"/>
  <cols>
    <col min="1" max="1" width="3.08984375" style="25" customWidth="1"/>
    <col min="2" max="13" width="9" style="25"/>
    <col min="14" max="14" width="3.08984375" style="25" customWidth="1"/>
    <col min="15" max="16384" width="9" style="25"/>
  </cols>
  <sheetData>
    <row r="2" spans="2:13" ht="18.75" customHeight="1">
      <c r="B2" s="2111" t="s">
        <v>0</v>
      </c>
      <c r="C2" s="2112"/>
      <c r="D2" s="2112"/>
      <c r="E2" s="2112"/>
      <c r="F2" s="2112"/>
      <c r="G2" s="2112"/>
      <c r="H2" s="2112"/>
      <c r="I2" s="2112"/>
      <c r="J2" s="2112"/>
      <c r="K2" s="2112"/>
      <c r="L2" s="2112"/>
      <c r="M2" s="2113"/>
    </row>
    <row r="3" spans="2:13">
      <c r="B3" s="2114"/>
      <c r="C3" s="2115"/>
      <c r="D3" s="2115"/>
      <c r="E3" s="2115"/>
      <c r="F3" s="2115"/>
      <c r="G3" s="2115"/>
      <c r="H3" s="2115"/>
      <c r="I3" s="2115"/>
      <c r="J3" s="2115"/>
      <c r="K3" s="2115"/>
      <c r="L3" s="2115"/>
      <c r="M3" s="2116"/>
    </row>
    <row r="4" spans="2:13">
      <c r="B4" s="2114"/>
      <c r="C4" s="2115"/>
      <c r="D4" s="2115"/>
      <c r="E4" s="2115"/>
      <c r="F4" s="2115"/>
      <c r="G4" s="2115"/>
      <c r="H4" s="2115"/>
      <c r="I4" s="2115"/>
      <c r="J4" s="2115"/>
      <c r="K4" s="2115"/>
      <c r="L4" s="2115"/>
      <c r="M4" s="2116"/>
    </row>
    <row r="5" spans="2:13">
      <c r="B5" s="2114"/>
      <c r="C5" s="2115"/>
      <c r="D5" s="2115"/>
      <c r="E5" s="2115"/>
      <c r="F5" s="2115"/>
      <c r="G5" s="2115"/>
      <c r="H5" s="2115"/>
      <c r="I5" s="2115"/>
      <c r="J5" s="2115"/>
      <c r="K5" s="2115"/>
      <c r="L5" s="2115"/>
      <c r="M5" s="2116"/>
    </row>
    <row r="6" spans="2:13">
      <c r="B6" s="2114"/>
      <c r="C6" s="2115"/>
      <c r="D6" s="2115"/>
      <c r="E6" s="2115"/>
      <c r="F6" s="2115"/>
      <c r="G6" s="2115"/>
      <c r="H6" s="2115"/>
      <c r="I6" s="2115"/>
      <c r="J6" s="2115"/>
      <c r="K6" s="2115"/>
      <c r="L6" s="2115"/>
      <c r="M6" s="2116"/>
    </row>
    <row r="7" spans="2:13">
      <c r="B7" s="2114"/>
      <c r="C7" s="2115"/>
      <c r="D7" s="2115"/>
      <c r="E7" s="2115"/>
      <c r="F7" s="2115"/>
      <c r="G7" s="2115"/>
      <c r="H7" s="2115"/>
      <c r="I7" s="2115"/>
      <c r="J7" s="2115"/>
      <c r="K7" s="2115"/>
      <c r="L7" s="2115"/>
      <c r="M7" s="2116"/>
    </row>
    <row r="8" spans="2:13">
      <c r="B8" s="2114"/>
      <c r="C8" s="2115"/>
      <c r="D8" s="2115"/>
      <c r="E8" s="2115"/>
      <c r="F8" s="2115"/>
      <c r="G8" s="2115"/>
      <c r="H8" s="2115"/>
      <c r="I8" s="2115"/>
      <c r="J8" s="2115"/>
      <c r="K8" s="2115"/>
      <c r="L8" s="2115"/>
      <c r="M8" s="2116"/>
    </row>
    <row r="9" spans="2:13">
      <c r="B9" s="2114"/>
      <c r="C9" s="2115"/>
      <c r="D9" s="2115"/>
      <c r="E9" s="2115"/>
      <c r="F9" s="2115"/>
      <c r="G9" s="2115"/>
      <c r="H9" s="2115"/>
      <c r="I9" s="2115"/>
      <c r="J9" s="2115"/>
      <c r="K9" s="2115"/>
      <c r="L9" s="2115"/>
      <c r="M9" s="2116"/>
    </row>
    <row r="10" spans="2:13">
      <c r="B10" s="2114"/>
      <c r="C10" s="2115"/>
      <c r="D10" s="2115"/>
      <c r="E10" s="2115"/>
      <c r="F10" s="2115"/>
      <c r="G10" s="2115"/>
      <c r="H10" s="2115"/>
      <c r="I10" s="2115"/>
      <c r="J10" s="2115"/>
      <c r="K10" s="2115"/>
      <c r="L10" s="2115"/>
      <c r="M10" s="2116"/>
    </row>
    <row r="11" spans="2:13">
      <c r="B11" s="2114"/>
      <c r="C11" s="2115"/>
      <c r="D11" s="2115"/>
      <c r="E11" s="2115"/>
      <c r="F11" s="2115"/>
      <c r="G11" s="2115"/>
      <c r="H11" s="2115"/>
      <c r="I11" s="2115"/>
      <c r="J11" s="2115"/>
      <c r="K11" s="2115"/>
      <c r="L11" s="2115"/>
      <c r="M11" s="2116"/>
    </row>
    <row r="12" spans="2:13">
      <c r="B12" s="2114"/>
      <c r="C12" s="2115"/>
      <c r="D12" s="2115"/>
      <c r="E12" s="2115"/>
      <c r="F12" s="2115"/>
      <c r="G12" s="2115"/>
      <c r="H12" s="2115"/>
      <c r="I12" s="2115"/>
      <c r="J12" s="2115"/>
      <c r="K12" s="2115"/>
      <c r="L12" s="2115"/>
      <c r="M12" s="2116"/>
    </row>
    <row r="13" spans="2:13">
      <c r="B13" s="2114"/>
      <c r="C13" s="2115"/>
      <c r="D13" s="2115"/>
      <c r="E13" s="2115"/>
      <c r="F13" s="2115"/>
      <c r="G13" s="2115"/>
      <c r="H13" s="2115"/>
      <c r="I13" s="2115"/>
      <c r="J13" s="2115"/>
      <c r="K13" s="2115"/>
      <c r="L13" s="2115"/>
      <c r="M13" s="2116"/>
    </row>
    <row r="14" spans="2:13">
      <c r="B14" s="2114"/>
      <c r="C14" s="2115"/>
      <c r="D14" s="2115"/>
      <c r="E14" s="2115"/>
      <c r="F14" s="2115"/>
      <c r="G14" s="2115"/>
      <c r="H14" s="2115"/>
      <c r="I14" s="2115"/>
      <c r="J14" s="2115"/>
      <c r="K14" s="2115"/>
      <c r="L14" s="2115"/>
      <c r="M14" s="2116"/>
    </row>
    <row r="15" spans="2:13">
      <c r="B15" s="2114"/>
      <c r="C15" s="2115"/>
      <c r="D15" s="2115"/>
      <c r="E15" s="2115"/>
      <c r="F15" s="2115"/>
      <c r="G15" s="2115"/>
      <c r="H15" s="2115"/>
      <c r="I15" s="2115"/>
      <c r="J15" s="2115"/>
      <c r="K15" s="2115"/>
      <c r="L15" s="2115"/>
      <c r="M15" s="2116"/>
    </row>
    <row r="16" spans="2:13">
      <c r="B16" s="2114"/>
      <c r="C16" s="2115"/>
      <c r="D16" s="2115"/>
      <c r="E16" s="2115"/>
      <c r="F16" s="2115"/>
      <c r="G16" s="2115"/>
      <c r="H16" s="2115"/>
      <c r="I16" s="2115"/>
      <c r="J16" s="2115"/>
      <c r="K16" s="2115"/>
      <c r="L16" s="2115"/>
      <c r="M16" s="2116"/>
    </row>
    <row r="17" spans="2:13">
      <c r="B17" s="2114"/>
      <c r="C17" s="2115"/>
      <c r="D17" s="2115"/>
      <c r="E17" s="2115"/>
      <c r="F17" s="2115"/>
      <c r="G17" s="2115"/>
      <c r="H17" s="2115"/>
      <c r="I17" s="2115"/>
      <c r="J17" s="2115"/>
      <c r="K17" s="2115"/>
      <c r="L17" s="2115"/>
      <c r="M17" s="2116"/>
    </row>
    <row r="18" spans="2:13">
      <c r="B18" s="2114"/>
      <c r="C18" s="2115"/>
      <c r="D18" s="2115"/>
      <c r="E18" s="2115"/>
      <c r="F18" s="2115"/>
      <c r="G18" s="2115"/>
      <c r="H18" s="2115"/>
      <c r="I18" s="2115"/>
      <c r="J18" s="2115"/>
      <c r="K18" s="2115"/>
      <c r="L18" s="2115"/>
      <c r="M18" s="2116"/>
    </row>
    <row r="19" spans="2:13">
      <c r="B19" s="2114"/>
      <c r="C19" s="2115"/>
      <c r="D19" s="2115"/>
      <c r="E19" s="2115"/>
      <c r="F19" s="2115"/>
      <c r="G19" s="2115"/>
      <c r="H19" s="2115"/>
      <c r="I19" s="2115"/>
      <c r="J19" s="2115"/>
      <c r="K19" s="2115"/>
      <c r="L19" s="2115"/>
      <c r="M19" s="2116"/>
    </row>
    <row r="20" spans="2:13">
      <c r="B20" s="2114"/>
      <c r="C20" s="2115"/>
      <c r="D20" s="2115"/>
      <c r="E20" s="2115"/>
      <c r="F20" s="2115"/>
      <c r="G20" s="2115"/>
      <c r="H20" s="2115"/>
      <c r="I20" s="2115"/>
      <c r="J20" s="2115"/>
      <c r="K20" s="2115"/>
      <c r="L20" s="2115"/>
      <c r="M20" s="2116"/>
    </row>
    <row r="21" spans="2:13">
      <c r="B21" s="2114"/>
      <c r="C21" s="2115"/>
      <c r="D21" s="2115"/>
      <c r="E21" s="2115"/>
      <c r="F21" s="2115"/>
      <c r="G21" s="2115"/>
      <c r="H21" s="2115"/>
      <c r="I21" s="2115"/>
      <c r="J21" s="2115"/>
      <c r="K21" s="2115"/>
      <c r="L21" s="2115"/>
      <c r="M21" s="2116"/>
    </row>
    <row r="22" spans="2:13">
      <c r="B22" s="2114"/>
      <c r="C22" s="2115"/>
      <c r="D22" s="2115"/>
      <c r="E22" s="2115"/>
      <c r="F22" s="2115"/>
      <c r="G22" s="2115"/>
      <c r="H22" s="2115"/>
      <c r="I22" s="2115"/>
      <c r="J22" s="2115"/>
      <c r="K22" s="2115"/>
      <c r="L22" s="2115"/>
      <c r="M22" s="2116"/>
    </row>
    <row r="23" spans="2:13">
      <c r="B23" s="2114"/>
      <c r="C23" s="2115"/>
      <c r="D23" s="2115"/>
      <c r="E23" s="2115"/>
      <c r="F23" s="2115"/>
      <c r="G23" s="2115"/>
      <c r="H23" s="2115"/>
      <c r="I23" s="2115"/>
      <c r="J23" s="2115"/>
      <c r="K23" s="2115"/>
      <c r="L23" s="2115"/>
      <c r="M23" s="2116"/>
    </row>
    <row r="24" spans="2:13">
      <c r="B24" s="2114"/>
      <c r="C24" s="2115"/>
      <c r="D24" s="2115"/>
      <c r="E24" s="2115"/>
      <c r="F24" s="2115"/>
      <c r="G24" s="2115"/>
      <c r="H24" s="2115"/>
      <c r="I24" s="2115"/>
      <c r="J24" s="2115"/>
      <c r="K24" s="2115"/>
      <c r="L24" s="2115"/>
      <c r="M24" s="2116"/>
    </row>
    <row r="25" spans="2:13">
      <c r="B25" s="2114"/>
      <c r="C25" s="2115"/>
      <c r="D25" s="2115"/>
      <c r="E25" s="2115"/>
      <c r="F25" s="2115"/>
      <c r="G25" s="2115"/>
      <c r="H25" s="2115"/>
      <c r="I25" s="2115"/>
      <c r="J25" s="2115"/>
      <c r="K25" s="2115"/>
      <c r="L25" s="2115"/>
      <c r="M25" s="2116"/>
    </row>
    <row r="26" spans="2:13">
      <c r="B26" s="2114"/>
      <c r="C26" s="2115"/>
      <c r="D26" s="2115"/>
      <c r="E26" s="2115"/>
      <c r="F26" s="2115"/>
      <c r="G26" s="2115"/>
      <c r="H26" s="2115"/>
      <c r="I26" s="2115"/>
      <c r="J26" s="2115"/>
      <c r="K26" s="2115"/>
      <c r="L26" s="2115"/>
      <c r="M26" s="2116"/>
    </row>
    <row r="27" spans="2:13">
      <c r="B27" s="2114"/>
      <c r="C27" s="2115"/>
      <c r="D27" s="2115"/>
      <c r="E27" s="2115"/>
      <c r="F27" s="2115"/>
      <c r="G27" s="2115"/>
      <c r="H27" s="2115"/>
      <c r="I27" s="2115"/>
      <c r="J27" s="2115"/>
      <c r="K27" s="2115"/>
      <c r="L27" s="2115"/>
      <c r="M27" s="2116"/>
    </row>
    <row r="28" spans="2:13">
      <c r="B28" s="2114"/>
      <c r="C28" s="2115"/>
      <c r="D28" s="2115"/>
      <c r="E28" s="2115"/>
      <c r="F28" s="2115"/>
      <c r="G28" s="2115"/>
      <c r="H28" s="2115"/>
      <c r="I28" s="2115"/>
      <c r="J28" s="2115"/>
      <c r="K28" s="2115"/>
      <c r="L28" s="2115"/>
      <c r="M28" s="2116"/>
    </row>
    <row r="29" spans="2:13">
      <c r="B29" s="2117"/>
      <c r="C29" s="2118"/>
      <c r="D29" s="2118"/>
      <c r="E29" s="2118"/>
      <c r="F29" s="2118"/>
      <c r="G29" s="2118"/>
      <c r="H29" s="2118"/>
      <c r="I29" s="2118"/>
      <c r="J29" s="2118"/>
      <c r="K29" s="2118"/>
      <c r="L29" s="2118"/>
      <c r="M29" s="2119"/>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tabColor rgb="FFFF0000"/>
    <pageSetUpPr fitToPage="1"/>
  </sheetPr>
  <dimension ref="A1:AM439"/>
  <sheetViews>
    <sheetView showGridLines="0" view="pageBreakPreview" zoomScaleNormal="75" zoomScaleSheetLayoutView="100" workbookViewId="0">
      <pane xSplit="12" ySplit="8" topLeftCell="M9" activePane="bottomRight" state="frozen"/>
      <selection pane="topRight"/>
      <selection pane="bottomLeft"/>
      <selection pane="bottomRight" activeCell="M9" sqref="M9"/>
    </sheetView>
  </sheetViews>
  <sheetFormatPr defaultColWidth="9" defaultRowHeight="14.15" customHeight="1"/>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9" width="11.08984375" style="1" customWidth="1"/>
    <col min="30" max="30" width="1.08984375" style="1" customWidth="1"/>
    <col min="31" max="31" width="11.08984375" style="1" customWidth="1"/>
    <col min="32" max="32" width="1.08984375" style="1" customWidth="1"/>
    <col min="33" max="36" width="11.08984375" style="1" customWidth="1"/>
    <col min="37" max="37" width="1.08984375" style="1" customWidth="1"/>
    <col min="38" max="38" width="11.08984375" style="1" customWidth="1"/>
    <col min="39" max="39" width="1.08984375" style="1" customWidth="1"/>
    <col min="40" max="239" width="9" style="1"/>
    <col min="240" max="241" width="0" style="1" hidden="1" customWidth="1"/>
    <col min="242" max="244" width="1.08984375" style="1" customWidth="1"/>
    <col min="245" max="245" width="23" style="1" customWidth="1"/>
    <col min="246" max="246" width="8.984375E-2" style="1" customWidth="1"/>
    <col min="247" max="248" width="1.08984375" style="1" customWidth="1"/>
    <col min="249" max="249" width="23" style="1" customWidth="1"/>
    <col min="250" max="250" width="8.984375E-2" style="1" customWidth="1"/>
    <col min="251" max="254" width="7.08984375" style="1" customWidth="1"/>
    <col min="255" max="255" width="8.984375E-2" style="1" customWidth="1"/>
    <col min="256" max="256" width="7.08984375" style="1" customWidth="1"/>
    <col min="257" max="259" width="8.08984375" style="1" customWidth="1"/>
    <col min="260" max="260" width="8.984375E-2" style="1" customWidth="1"/>
    <col min="261" max="262" width="8.08984375" style="1" customWidth="1"/>
    <col min="263" max="263" width="8.984375E-2" style="1" customWidth="1"/>
    <col min="264" max="265" width="9.08984375" style="1" customWidth="1"/>
    <col min="266" max="495" width="9" style="1"/>
    <col min="496" max="497" width="0" style="1" hidden="1" customWidth="1"/>
    <col min="498" max="500" width="1.08984375" style="1" customWidth="1"/>
    <col min="501" max="501" width="23" style="1" customWidth="1"/>
    <col min="502" max="502" width="8.984375E-2" style="1" customWidth="1"/>
    <col min="503" max="504" width="1.08984375" style="1" customWidth="1"/>
    <col min="505" max="505" width="23" style="1" customWidth="1"/>
    <col min="506" max="506" width="8.984375E-2" style="1" customWidth="1"/>
    <col min="507" max="510" width="7.08984375" style="1" customWidth="1"/>
    <col min="511" max="511" width="8.984375E-2" style="1" customWidth="1"/>
    <col min="512" max="512" width="7.08984375" style="1" customWidth="1"/>
    <col min="513" max="515" width="8.08984375" style="1" customWidth="1"/>
    <col min="516" max="516" width="8.984375E-2" style="1" customWidth="1"/>
    <col min="517" max="518" width="8.08984375" style="1" customWidth="1"/>
    <col min="519" max="519" width="8.984375E-2" style="1" customWidth="1"/>
    <col min="520" max="521" width="9.08984375" style="1" customWidth="1"/>
    <col min="522" max="751" width="9" style="1"/>
    <col min="752" max="753" width="0" style="1" hidden="1" customWidth="1"/>
    <col min="754" max="756" width="1.08984375" style="1" customWidth="1"/>
    <col min="757" max="757" width="23" style="1" customWidth="1"/>
    <col min="758" max="758" width="8.984375E-2" style="1" customWidth="1"/>
    <col min="759" max="760" width="1.08984375" style="1" customWidth="1"/>
    <col min="761" max="761" width="23" style="1" customWidth="1"/>
    <col min="762" max="762" width="8.984375E-2" style="1" customWidth="1"/>
    <col min="763" max="766" width="7.08984375" style="1" customWidth="1"/>
    <col min="767" max="767" width="8.984375E-2" style="1" customWidth="1"/>
    <col min="768" max="768" width="7.08984375" style="1" customWidth="1"/>
    <col min="769" max="771" width="8.08984375" style="1" customWidth="1"/>
    <col min="772" max="772" width="8.984375E-2" style="1" customWidth="1"/>
    <col min="773" max="774" width="8.08984375" style="1" customWidth="1"/>
    <col min="775" max="775" width="8.984375E-2" style="1" customWidth="1"/>
    <col min="776" max="777" width="9.08984375" style="1" customWidth="1"/>
    <col min="778" max="1007" width="9" style="1"/>
    <col min="1008" max="1009" width="0" style="1" hidden="1" customWidth="1"/>
    <col min="1010" max="1012" width="1.08984375" style="1" customWidth="1"/>
    <col min="1013" max="1013" width="23" style="1" customWidth="1"/>
    <col min="1014" max="1014" width="8.984375E-2" style="1" customWidth="1"/>
    <col min="1015" max="1016" width="1.08984375" style="1" customWidth="1"/>
    <col min="1017" max="1017" width="23" style="1" customWidth="1"/>
    <col min="1018" max="1018" width="8.984375E-2" style="1" customWidth="1"/>
    <col min="1019" max="1022" width="7.08984375" style="1" customWidth="1"/>
    <col min="1023" max="1023" width="8.984375E-2" style="1" customWidth="1"/>
    <col min="1024" max="1024" width="7.08984375" style="1" customWidth="1"/>
    <col min="1025" max="1027" width="8.08984375" style="1" customWidth="1"/>
    <col min="1028" max="1028" width="8.984375E-2" style="1" customWidth="1"/>
    <col min="1029" max="1030" width="8.08984375" style="1" customWidth="1"/>
    <col min="1031" max="1031" width="8.984375E-2" style="1" customWidth="1"/>
    <col min="1032" max="1033" width="9.08984375" style="1" customWidth="1"/>
    <col min="1034" max="1263" width="9" style="1"/>
    <col min="1264" max="1265" width="0" style="1" hidden="1" customWidth="1"/>
    <col min="1266" max="1268" width="1.08984375" style="1" customWidth="1"/>
    <col min="1269" max="1269" width="23" style="1" customWidth="1"/>
    <col min="1270" max="1270" width="8.984375E-2" style="1" customWidth="1"/>
    <col min="1271" max="1272" width="1.08984375" style="1" customWidth="1"/>
    <col min="1273" max="1273" width="23" style="1" customWidth="1"/>
    <col min="1274" max="1274" width="8.984375E-2" style="1" customWidth="1"/>
    <col min="1275" max="1278" width="7.08984375" style="1" customWidth="1"/>
    <col min="1279" max="1279" width="8.984375E-2" style="1" customWidth="1"/>
    <col min="1280" max="1280" width="7.08984375" style="1" customWidth="1"/>
    <col min="1281" max="1283" width="8.08984375" style="1" customWidth="1"/>
    <col min="1284" max="1284" width="8.984375E-2" style="1" customWidth="1"/>
    <col min="1285" max="1286" width="8.08984375" style="1" customWidth="1"/>
    <col min="1287" max="1287" width="8.984375E-2" style="1" customWidth="1"/>
    <col min="1288" max="1289" width="9.08984375" style="1" customWidth="1"/>
    <col min="1290" max="1519" width="9" style="1"/>
    <col min="1520" max="1521" width="0" style="1" hidden="1" customWidth="1"/>
    <col min="1522" max="1524" width="1.08984375" style="1" customWidth="1"/>
    <col min="1525" max="1525" width="23" style="1" customWidth="1"/>
    <col min="1526" max="1526" width="8.984375E-2" style="1" customWidth="1"/>
    <col min="1527" max="1528" width="1.08984375" style="1" customWidth="1"/>
    <col min="1529" max="1529" width="23" style="1" customWidth="1"/>
    <col min="1530" max="1530" width="8.984375E-2" style="1" customWidth="1"/>
    <col min="1531" max="1534" width="7.08984375" style="1" customWidth="1"/>
    <col min="1535" max="1535" width="8.984375E-2" style="1" customWidth="1"/>
    <col min="1536" max="1536" width="7.08984375" style="1" customWidth="1"/>
    <col min="1537" max="1539" width="8.08984375" style="1" customWidth="1"/>
    <col min="1540" max="1540" width="8.984375E-2" style="1" customWidth="1"/>
    <col min="1541" max="1542" width="8.08984375" style="1" customWidth="1"/>
    <col min="1543" max="1543" width="8.984375E-2" style="1" customWidth="1"/>
    <col min="1544" max="1545" width="9.08984375" style="1" customWidth="1"/>
    <col min="1546" max="1775" width="9" style="1"/>
    <col min="1776" max="1777" width="0" style="1" hidden="1" customWidth="1"/>
    <col min="1778" max="1780" width="1.08984375" style="1" customWidth="1"/>
    <col min="1781" max="1781" width="23" style="1" customWidth="1"/>
    <col min="1782" max="1782" width="8.984375E-2" style="1" customWidth="1"/>
    <col min="1783" max="1784" width="1.08984375" style="1" customWidth="1"/>
    <col min="1785" max="1785" width="23" style="1" customWidth="1"/>
    <col min="1786" max="1786" width="8.984375E-2" style="1" customWidth="1"/>
    <col min="1787" max="1790" width="7.08984375" style="1" customWidth="1"/>
    <col min="1791" max="1791" width="8.984375E-2" style="1" customWidth="1"/>
    <col min="1792" max="1792" width="7.08984375" style="1" customWidth="1"/>
    <col min="1793" max="1795" width="8.08984375" style="1" customWidth="1"/>
    <col min="1796" max="1796" width="8.984375E-2" style="1" customWidth="1"/>
    <col min="1797" max="1798" width="8.08984375" style="1" customWidth="1"/>
    <col min="1799" max="1799" width="8.984375E-2" style="1" customWidth="1"/>
    <col min="1800" max="1801" width="9.08984375" style="1" customWidth="1"/>
    <col min="1802" max="2031" width="9" style="1"/>
    <col min="2032" max="2033" width="0" style="1" hidden="1" customWidth="1"/>
    <col min="2034" max="2036" width="1.08984375" style="1" customWidth="1"/>
    <col min="2037" max="2037" width="23" style="1" customWidth="1"/>
    <col min="2038" max="2038" width="8.984375E-2" style="1" customWidth="1"/>
    <col min="2039" max="2040" width="1.08984375" style="1" customWidth="1"/>
    <col min="2041" max="2041" width="23" style="1" customWidth="1"/>
    <col min="2042" max="2042" width="8.984375E-2" style="1" customWidth="1"/>
    <col min="2043" max="2046" width="7.08984375" style="1" customWidth="1"/>
    <col min="2047" max="2047" width="8.984375E-2" style="1" customWidth="1"/>
    <col min="2048" max="2048" width="7.08984375" style="1" customWidth="1"/>
    <col min="2049" max="2051" width="8.08984375" style="1" customWidth="1"/>
    <col min="2052" max="2052" width="8.984375E-2" style="1" customWidth="1"/>
    <col min="2053" max="2054" width="8.08984375" style="1" customWidth="1"/>
    <col min="2055" max="2055" width="8.984375E-2" style="1" customWidth="1"/>
    <col min="2056" max="2057" width="9.08984375" style="1" customWidth="1"/>
    <col min="2058" max="2287" width="9" style="1"/>
    <col min="2288" max="2289" width="0" style="1" hidden="1" customWidth="1"/>
    <col min="2290" max="2292" width="1.08984375" style="1" customWidth="1"/>
    <col min="2293" max="2293" width="23" style="1" customWidth="1"/>
    <col min="2294" max="2294" width="8.984375E-2" style="1" customWidth="1"/>
    <col min="2295" max="2296" width="1.08984375" style="1" customWidth="1"/>
    <col min="2297" max="2297" width="23" style="1" customWidth="1"/>
    <col min="2298" max="2298" width="8.984375E-2" style="1" customWidth="1"/>
    <col min="2299" max="2302" width="7.08984375" style="1" customWidth="1"/>
    <col min="2303" max="2303" width="8.984375E-2" style="1" customWidth="1"/>
    <col min="2304" max="2304" width="7.08984375" style="1" customWidth="1"/>
    <col min="2305" max="2307" width="8.08984375" style="1" customWidth="1"/>
    <col min="2308" max="2308" width="8.984375E-2" style="1" customWidth="1"/>
    <col min="2309" max="2310" width="8.08984375" style="1" customWidth="1"/>
    <col min="2311" max="2311" width="8.984375E-2" style="1" customWidth="1"/>
    <col min="2312" max="2313" width="9.08984375" style="1" customWidth="1"/>
    <col min="2314" max="2543" width="9" style="1"/>
    <col min="2544" max="2545" width="0" style="1" hidden="1" customWidth="1"/>
    <col min="2546" max="2548" width="1.08984375" style="1" customWidth="1"/>
    <col min="2549" max="2549" width="23" style="1" customWidth="1"/>
    <col min="2550" max="2550" width="8.984375E-2" style="1" customWidth="1"/>
    <col min="2551" max="2552" width="1.08984375" style="1" customWidth="1"/>
    <col min="2553" max="2553" width="23" style="1" customWidth="1"/>
    <col min="2554" max="2554" width="8.984375E-2" style="1" customWidth="1"/>
    <col min="2555" max="2558" width="7.08984375" style="1" customWidth="1"/>
    <col min="2559" max="2559" width="8.984375E-2" style="1" customWidth="1"/>
    <col min="2560" max="2560" width="7.08984375" style="1" customWidth="1"/>
    <col min="2561" max="2563" width="8.08984375" style="1" customWidth="1"/>
    <col min="2564" max="2564" width="8.984375E-2" style="1" customWidth="1"/>
    <col min="2565" max="2566" width="8.08984375" style="1" customWidth="1"/>
    <col min="2567" max="2567" width="8.984375E-2" style="1" customWidth="1"/>
    <col min="2568" max="2569" width="9.08984375" style="1" customWidth="1"/>
    <col min="2570" max="2799" width="9" style="1"/>
    <col min="2800" max="2801" width="0" style="1" hidden="1" customWidth="1"/>
    <col min="2802" max="2804" width="1.08984375" style="1" customWidth="1"/>
    <col min="2805" max="2805" width="23" style="1" customWidth="1"/>
    <col min="2806" max="2806" width="8.984375E-2" style="1" customWidth="1"/>
    <col min="2807" max="2808" width="1.08984375" style="1" customWidth="1"/>
    <col min="2809" max="2809" width="23" style="1" customWidth="1"/>
    <col min="2810" max="2810" width="8.984375E-2" style="1" customWidth="1"/>
    <col min="2811" max="2814" width="7.08984375" style="1" customWidth="1"/>
    <col min="2815" max="2815" width="8.984375E-2" style="1" customWidth="1"/>
    <col min="2816" max="2816" width="7.08984375" style="1" customWidth="1"/>
    <col min="2817" max="2819" width="8.08984375" style="1" customWidth="1"/>
    <col min="2820" max="2820" width="8.984375E-2" style="1" customWidth="1"/>
    <col min="2821" max="2822" width="8.08984375" style="1" customWidth="1"/>
    <col min="2823" max="2823" width="8.984375E-2" style="1" customWidth="1"/>
    <col min="2824" max="2825" width="9.08984375" style="1" customWidth="1"/>
    <col min="2826" max="3055" width="9" style="1"/>
    <col min="3056" max="3057" width="0" style="1" hidden="1" customWidth="1"/>
    <col min="3058" max="3060" width="1.08984375" style="1" customWidth="1"/>
    <col min="3061" max="3061" width="23" style="1" customWidth="1"/>
    <col min="3062" max="3062" width="8.984375E-2" style="1" customWidth="1"/>
    <col min="3063" max="3064" width="1.08984375" style="1" customWidth="1"/>
    <col min="3065" max="3065" width="23" style="1" customWidth="1"/>
    <col min="3066" max="3066" width="8.984375E-2" style="1" customWidth="1"/>
    <col min="3067" max="3070" width="7.08984375" style="1" customWidth="1"/>
    <col min="3071" max="3071" width="8.984375E-2" style="1" customWidth="1"/>
    <col min="3072" max="3072" width="7.08984375" style="1" customWidth="1"/>
    <col min="3073" max="3075" width="8.08984375" style="1" customWidth="1"/>
    <col min="3076" max="3076" width="8.984375E-2" style="1" customWidth="1"/>
    <col min="3077" max="3078" width="8.08984375" style="1" customWidth="1"/>
    <col min="3079" max="3079" width="8.984375E-2" style="1" customWidth="1"/>
    <col min="3080" max="3081" width="9.08984375" style="1" customWidth="1"/>
    <col min="3082" max="3311" width="9" style="1"/>
    <col min="3312" max="3313" width="0" style="1" hidden="1" customWidth="1"/>
    <col min="3314" max="3316" width="1.08984375" style="1" customWidth="1"/>
    <col min="3317" max="3317" width="23" style="1" customWidth="1"/>
    <col min="3318" max="3318" width="8.984375E-2" style="1" customWidth="1"/>
    <col min="3319" max="3320" width="1.08984375" style="1" customWidth="1"/>
    <col min="3321" max="3321" width="23" style="1" customWidth="1"/>
    <col min="3322" max="3322" width="8.984375E-2" style="1" customWidth="1"/>
    <col min="3323" max="3326" width="7.08984375" style="1" customWidth="1"/>
    <col min="3327" max="3327" width="8.984375E-2" style="1" customWidth="1"/>
    <col min="3328" max="3328" width="7.08984375" style="1" customWidth="1"/>
    <col min="3329" max="3331" width="8.08984375" style="1" customWidth="1"/>
    <col min="3332" max="3332" width="8.984375E-2" style="1" customWidth="1"/>
    <col min="3333" max="3334" width="8.08984375" style="1" customWidth="1"/>
    <col min="3335" max="3335" width="8.984375E-2" style="1" customWidth="1"/>
    <col min="3336" max="3337" width="9.08984375" style="1" customWidth="1"/>
    <col min="3338" max="3567" width="9" style="1"/>
    <col min="3568" max="3569" width="0" style="1" hidden="1" customWidth="1"/>
    <col min="3570" max="3572" width="1.08984375" style="1" customWidth="1"/>
    <col min="3573" max="3573" width="23" style="1" customWidth="1"/>
    <col min="3574" max="3574" width="8.984375E-2" style="1" customWidth="1"/>
    <col min="3575" max="3576" width="1.08984375" style="1" customWidth="1"/>
    <col min="3577" max="3577" width="23" style="1" customWidth="1"/>
    <col min="3578" max="3578" width="8.984375E-2" style="1" customWidth="1"/>
    <col min="3579" max="3582" width="7.08984375" style="1" customWidth="1"/>
    <col min="3583" max="3583" width="8.984375E-2" style="1" customWidth="1"/>
    <col min="3584" max="3584" width="7.08984375" style="1" customWidth="1"/>
    <col min="3585" max="3587" width="8.08984375" style="1" customWidth="1"/>
    <col min="3588" max="3588" width="8.984375E-2" style="1" customWidth="1"/>
    <col min="3589" max="3590" width="8.08984375" style="1" customWidth="1"/>
    <col min="3591" max="3591" width="8.984375E-2" style="1" customWidth="1"/>
    <col min="3592" max="3593" width="9.08984375" style="1" customWidth="1"/>
    <col min="3594" max="3823" width="9" style="1"/>
    <col min="3824" max="3825" width="0" style="1" hidden="1" customWidth="1"/>
    <col min="3826" max="3828" width="1.08984375" style="1" customWidth="1"/>
    <col min="3829" max="3829" width="23" style="1" customWidth="1"/>
    <col min="3830" max="3830" width="8.984375E-2" style="1" customWidth="1"/>
    <col min="3831" max="3832" width="1.08984375" style="1" customWidth="1"/>
    <col min="3833" max="3833" width="23" style="1" customWidth="1"/>
    <col min="3834" max="3834" width="8.984375E-2" style="1" customWidth="1"/>
    <col min="3835" max="3838" width="7.08984375" style="1" customWidth="1"/>
    <col min="3839" max="3839" width="8.984375E-2" style="1" customWidth="1"/>
    <col min="3840" max="3840" width="7.08984375" style="1" customWidth="1"/>
    <col min="3841" max="3843" width="8.08984375" style="1" customWidth="1"/>
    <col min="3844" max="3844" width="8.984375E-2" style="1" customWidth="1"/>
    <col min="3845" max="3846" width="8.08984375" style="1" customWidth="1"/>
    <col min="3847" max="3847" width="8.984375E-2" style="1" customWidth="1"/>
    <col min="3848" max="3849" width="9.08984375" style="1" customWidth="1"/>
    <col min="3850" max="4079" width="9" style="1"/>
    <col min="4080" max="4081" width="0" style="1" hidden="1" customWidth="1"/>
    <col min="4082" max="4084" width="1.08984375" style="1" customWidth="1"/>
    <col min="4085" max="4085" width="23" style="1" customWidth="1"/>
    <col min="4086" max="4086" width="8.984375E-2" style="1" customWidth="1"/>
    <col min="4087" max="4088" width="1.08984375" style="1" customWidth="1"/>
    <col min="4089" max="4089" width="23" style="1" customWidth="1"/>
    <col min="4090" max="4090" width="8.984375E-2" style="1" customWidth="1"/>
    <col min="4091" max="4094" width="7.08984375" style="1" customWidth="1"/>
    <col min="4095" max="4095" width="8.984375E-2" style="1" customWidth="1"/>
    <col min="4096" max="4096" width="7.08984375" style="1" customWidth="1"/>
    <col min="4097" max="4099" width="8.08984375" style="1" customWidth="1"/>
    <col min="4100" max="4100" width="8.984375E-2" style="1" customWidth="1"/>
    <col min="4101" max="4102" width="8.08984375" style="1" customWidth="1"/>
    <col min="4103" max="4103" width="8.984375E-2" style="1" customWidth="1"/>
    <col min="4104" max="4105" width="9.08984375" style="1" customWidth="1"/>
    <col min="4106" max="4335" width="9" style="1"/>
    <col min="4336" max="4337" width="0" style="1" hidden="1" customWidth="1"/>
    <col min="4338" max="4340" width="1.08984375" style="1" customWidth="1"/>
    <col min="4341" max="4341" width="23" style="1" customWidth="1"/>
    <col min="4342" max="4342" width="8.984375E-2" style="1" customWidth="1"/>
    <col min="4343" max="4344" width="1.08984375" style="1" customWidth="1"/>
    <col min="4345" max="4345" width="23" style="1" customWidth="1"/>
    <col min="4346" max="4346" width="8.984375E-2" style="1" customWidth="1"/>
    <col min="4347" max="4350" width="7.08984375" style="1" customWidth="1"/>
    <col min="4351" max="4351" width="8.984375E-2" style="1" customWidth="1"/>
    <col min="4352" max="4352" width="7.08984375" style="1" customWidth="1"/>
    <col min="4353" max="4355" width="8.08984375" style="1" customWidth="1"/>
    <col min="4356" max="4356" width="8.984375E-2" style="1" customWidth="1"/>
    <col min="4357" max="4358" width="8.08984375" style="1" customWidth="1"/>
    <col min="4359" max="4359" width="8.984375E-2" style="1" customWidth="1"/>
    <col min="4360" max="4361" width="9.08984375" style="1" customWidth="1"/>
    <col min="4362" max="4591" width="9" style="1"/>
    <col min="4592" max="4593" width="0" style="1" hidden="1" customWidth="1"/>
    <col min="4594" max="4596" width="1.08984375" style="1" customWidth="1"/>
    <col min="4597" max="4597" width="23" style="1" customWidth="1"/>
    <col min="4598" max="4598" width="8.984375E-2" style="1" customWidth="1"/>
    <col min="4599" max="4600" width="1.08984375" style="1" customWidth="1"/>
    <col min="4601" max="4601" width="23" style="1" customWidth="1"/>
    <col min="4602" max="4602" width="8.984375E-2" style="1" customWidth="1"/>
    <col min="4603" max="4606" width="7.08984375" style="1" customWidth="1"/>
    <col min="4607" max="4607" width="8.984375E-2" style="1" customWidth="1"/>
    <col min="4608" max="4608" width="7.08984375" style="1" customWidth="1"/>
    <col min="4609" max="4611" width="8.08984375" style="1" customWidth="1"/>
    <col min="4612" max="4612" width="8.984375E-2" style="1" customWidth="1"/>
    <col min="4613" max="4614" width="8.08984375" style="1" customWidth="1"/>
    <col min="4615" max="4615" width="8.984375E-2" style="1" customWidth="1"/>
    <col min="4616" max="4617" width="9.08984375" style="1" customWidth="1"/>
    <col min="4618" max="4847" width="9" style="1"/>
    <col min="4848" max="4849" width="0" style="1" hidden="1" customWidth="1"/>
    <col min="4850" max="4852" width="1.08984375" style="1" customWidth="1"/>
    <col min="4853" max="4853" width="23" style="1" customWidth="1"/>
    <col min="4854" max="4854" width="8.984375E-2" style="1" customWidth="1"/>
    <col min="4855" max="4856" width="1.08984375" style="1" customWidth="1"/>
    <col min="4857" max="4857" width="23" style="1" customWidth="1"/>
    <col min="4858" max="4858" width="8.984375E-2" style="1" customWidth="1"/>
    <col min="4859" max="4862" width="7.08984375" style="1" customWidth="1"/>
    <col min="4863" max="4863" width="8.984375E-2" style="1" customWidth="1"/>
    <col min="4864" max="4864" width="7.08984375" style="1" customWidth="1"/>
    <col min="4865" max="4867" width="8.08984375" style="1" customWidth="1"/>
    <col min="4868" max="4868" width="8.984375E-2" style="1" customWidth="1"/>
    <col min="4869" max="4870" width="8.08984375" style="1" customWidth="1"/>
    <col min="4871" max="4871" width="8.984375E-2" style="1" customWidth="1"/>
    <col min="4872" max="4873" width="9.08984375" style="1" customWidth="1"/>
    <col min="4874" max="5103" width="9" style="1"/>
    <col min="5104" max="5105" width="0" style="1" hidden="1" customWidth="1"/>
    <col min="5106" max="5108" width="1.08984375" style="1" customWidth="1"/>
    <col min="5109" max="5109" width="23" style="1" customWidth="1"/>
    <col min="5110" max="5110" width="8.984375E-2" style="1" customWidth="1"/>
    <col min="5111" max="5112" width="1.08984375" style="1" customWidth="1"/>
    <col min="5113" max="5113" width="23" style="1" customWidth="1"/>
    <col min="5114" max="5114" width="8.984375E-2" style="1" customWidth="1"/>
    <col min="5115" max="5118" width="7.08984375" style="1" customWidth="1"/>
    <col min="5119" max="5119" width="8.984375E-2" style="1" customWidth="1"/>
    <col min="5120" max="5120" width="7.08984375" style="1" customWidth="1"/>
    <col min="5121" max="5123" width="8.08984375" style="1" customWidth="1"/>
    <col min="5124" max="5124" width="8.984375E-2" style="1" customWidth="1"/>
    <col min="5125" max="5126" width="8.08984375" style="1" customWidth="1"/>
    <col min="5127" max="5127" width="8.984375E-2" style="1" customWidth="1"/>
    <col min="5128" max="5129" width="9.08984375" style="1" customWidth="1"/>
    <col min="5130" max="5359" width="9" style="1"/>
    <col min="5360" max="5361" width="0" style="1" hidden="1" customWidth="1"/>
    <col min="5362" max="5364" width="1.08984375" style="1" customWidth="1"/>
    <col min="5365" max="5365" width="23" style="1" customWidth="1"/>
    <col min="5366" max="5366" width="8.984375E-2" style="1" customWidth="1"/>
    <col min="5367" max="5368" width="1.08984375" style="1" customWidth="1"/>
    <col min="5369" max="5369" width="23" style="1" customWidth="1"/>
    <col min="5370" max="5370" width="8.984375E-2" style="1" customWidth="1"/>
    <col min="5371" max="5374" width="7.08984375" style="1" customWidth="1"/>
    <col min="5375" max="5375" width="8.984375E-2" style="1" customWidth="1"/>
    <col min="5376" max="5376" width="7.08984375" style="1" customWidth="1"/>
    <col min="5377" max="5379" width="8.08984375" style="1" customWidth="1"/>
    <col min="5380" max="5380" width="8.984375E-2" style="1" customWidth="1"/>
    <col min="5381" max="5382" width="8.08984375" style="1" customWidth="1"/>
    <col min="5383" max="5383" width="8.984375E-2" style="1" customWidth="1"/>
    <col min="5384" max="5385" width="9.08984375" style="1" customWidth="1"/>
    <col min="5386" max="5615" width="9" style="1"/>
    <col min="5616" max="5617" width="0" style="1" hidden="1" customWidth="1"/>
    <col min="5618" max="5620" width="1.08984375" style="1" customWidth="1"/>
    <col min="5621" max="5621" width="23" style="1" customWidth="1"/>
    <col min="5622" max="5622" width="8.984375E-2" style="1" customWidth="1"/>
    <col min="5623" max="5624" width="1.08984375" style="1" customWidth="1"/>
    <col min="5625" max="5625" width="23" style="1" customWidth="1"/>
    <col min="5626" max="5626" width="8.984375E-2" style="1" customWidth="1"/>
    <col min="5627" max="5630" width="7.08984375" style="1" customWidth="1"/>
    <col min="5631" max="5631" width="8.984375E-2" style="1" customWidth="1"/>
    <col min="5632" max="5632" width="7.08984375" style="1" customWidth="1"/>
    <col min="5633" max="5635" width="8.08984375" style="1" customWidth="1"/>
    <col min="5636" max="5636" width="8.984375E-2" style="1" customWidth="1"/>
    <col min="5637" max="5638" width="8.08984375" style="1" customWidth="1"/>
    <col min="5639" max="5639" width="8.984375E-2" style="1" customWidth="1"/>
    <col min="5640" max="5641" width="9.08984375" style="1" customWidth="1"/>
    <col min="5642" max="5871" width="9" style="1"/>
    <col min="5872" max="5873" width="0" style="1" hidden="1" customWidth="1"/>
    <col min="5874" max="5876" width="1.08984375" style="1" customWidth="1"/>
    <col min="5877" max="5877" width="23" style="1" customWidth="1"/>
    <col min="5878" max="5878" width="8.984375E-2" style="1" customWidth="1"/>
    <col min="5879" max="5880" width="1.08984375" style="1" customWidth="1"/>
    <col min="5881" max="5881" width="23" style="1" customWidth="1"/>
    <col min="5882" max="5882" width="8.984375E-2" style="1" customWidth="1"/>
    <col min="5883" max="5886" width="7.08984375" style="1" customWidth="1"/>
    <col min="5887" max="5887" width="8.984375E-2" style="1" customWidth="1"/>
    <col min="5888" max="5888" width="7.08984375" style="1" customWidth="1"/>
    <col min="5889" max="5891" width="8.08984375" style="1" customWidth="1"/>
    <col min="5892" max="5892" width="8.984375E-2" style="1" customWidth="1"/>
    <col min="5893" max="5894" width="8.08984375" style="1" customWidth="1"/>
    <col min="5895" max="5895" width="8.984375E-2" style="1" customWidth="1"/>
    <col min="5896" max="5897" width="9.08984375" style="1" customWidth="1"/>
    <col min="5898" max="6127" width="9" style="1"/>
    <col min="6128" max="6129" width="0" style="1" hidden="1" customWidth="1"/>
    <col min="6130" max="6132" width="1.08984375" style="1" customWidth="1"/>
    <col min="6133" max="6133" width="23" style="1" customWidth="1"/>
    <col min="6134" max="6134" width="8.984375E-2" style="1" customWidth="1"/>
    <col min="6135" max="6136" width="1.08984375" style="1" customWidth="1"/>
    <col min="6137" max="6137" width="23" style="1" customWidth="1"/>
    <col min="6138" max="6138" width="8.984375E-2" style="1" customWidth="1"/>
    <col min="6139" max="6142" width="7.08984375" style="1" customWidth="1"/>
    <col min="6143" max="6143" width="8.984375E-2" style="1" customWidth="1"/>
    <col min="6144" max="6144" width="7.08984375" style="1" customWidth="1"/>
    <col min="6145" max="6147" width="8.08984375" style="1" customWidth="1"/>
    <col min="6148" max="6148" width="8.984375E-2" style="1" customWidth="1"/>
    <col min="6149" max="6150" width="8.08984375" style="1" customWidth="1"/>
    <col min="6151" max="6151" width="8.984375E-2" style="1" customWidth="1"/>
    <col min="6152" max="6153" width="9.08984375" style="1" customWidth="1"/>
    <col min="6154" max="6383" width="9" style="1"/>
    <col min="6384" max="6385" width="0" style="1" hidden="1" customWidth="1"/>
    <col min="6386" max="6388" width="1.08984375" style="1" customWidth="1"/>
    <col min="6389" max="6389" width="23" style="1" customWidth="1"/>
    <col min="6390" max="6390" width="8.984375E-2" style="1" customWidth="1"/>
    <col min="6391" max="6392" width="1.08984375" style="1" customWidth="1"/>
    <col min="6393" max="6393" width="23" style="1" customWidth="1"/>
    <col min="6394" max="6394" width="8.984375E-2" style="1" customWidth="1"/>
    <col min="6395" max="6398" width="7.08984375" style="1" customWidth="1"/>
    <col min="6399" max="6399" width="8.984375E-2" style="1" customWidth="1"/>
    <col min="6400" max="6400" width="7.08984375" style="1" customWidth="1"/>
    <col min="6401" max="6403" width="8.08984375" style="1" customWidth="1"/>
    <col min="6404" max="6404" width="8.984375E-2" style="1" customWidth="1"/>
    <col min="6405" max="6406" width="8.08984375" style="1" customWidth="1"/>
    <col min="6407" max="6407" width="8.984375E-2" style="1" customWidth="1"/>
    <col min="6408" max="6409" width="9.08984375" style="1" customWidth="1"/>
    <col min="6410" max="6639" width="9" style="1"/>
    <col min="6640" max="6641" width="0" style="1" hidden="1" customWidth="1"/>
    <col min="6642" max="6644" width="1.08984375" style="1" customWidth="1"/>
    <col min="6645" max="6645" width="23" style="1" customWidth="1"/>
    <col min="6646" max="6646" width="8.984375E-2" style="1" customWidth="1"/>
    <col min="6647" max="6648" width="1.08984375" style="1" customWidth="1"/>
    <col min="6649" max="6649" width="23" style="1" customWidth="1"/>
    <col min="6650" max="6650" width="8.984375E-2" style="1" customWidth="1"/>
    <col min="6651" max="6654" width="7.08984375" style="1" customWidth="1"/>
    <col min="6655" max="6655" width="8.984375E-2" style="1" customWidth="1"/>
    <col min="6656" max="6656" width="7.08984375" style="1" customWidth="1"/>
    <col min="6657" max="6659" width="8.08984375" style="1" customWidth="1"/>
    <col min="6660" max="6660" width="8.984375E-2" style="1" customWidth="1"/>
    <col min="6661" max="6662" width="8.08984375" style="1" customWidth="1"/>
    <col min="6663" max="6663" width="8.984375E-2" style="1" customWidth="1"/>
    <col min="6664" max="6665" width="9.08984375" style="1" customWidth="1"/>
    <col min="6666" max="6895" width="9" style="1"/>
    <col min="6896" max="6897" width="0" style="1" hidden="1" customWidth="1"/>
    <col min="6898" max="6900" width="1.08984375" style="1" customWidth="1"/>
    <col min="6901" max="6901" width="23" style="1" customWidth="1"/>
    <col min="6902" max="6902" width="8.984375E-2" style="1" customWidth="1"/>
    <col min="6903" max="6904" width="1.08984375" style="1" customWidth="1"/>
    <col min="6905" max="6905" width="23" style="1" customWidth="1"/>
    <col min="6906" max="6906" width="8.984375E-2" style="1" customWidth="1"/>
    <col min="6907" max="6910" width="7.08984375" style="1" customWidth="1"/>
    <col min="6911" max="6911" width="8.984375E-2" style="1" customWidth="1"/>
    <col min="6912" max="6912" width="7.08984375" style="1" customWidth="1"/>
    <col min="6913" max="6915" width="8.08984375" style="1" customWidth="1"/>
    <col min="6916" max="6916" width="8.984375E-2" style="1" customWidth="1"/>
    <col min="6917" max="6918" width="8.08984375" style="1" customWidth="1"/>
    <col min="6919" max="6919" width="8.984375E-2" style="1" customWidth="1"/>
    <col min="6920" max="6921" width="9.08984375" style="1" customWidth="1"/>
    <col min="6922" max="7151" width="9" style="1"/>
    <col min="7152" max="7153" width="0" style="1" hidden="1" customWidth="1"/>
    <col min="7154" max="7156" width="1.08984375" style="1" customWidth="1"/>
    <col min="7157" max="7157" width="23" style="1" customWidth="1"/>
    <col min="7158" max="7158" width="8.984375E-2" style="1" customWidth="1"/>
    <col min="7159" max="7160" width="1.08984375" style="1" customWidth="1"/>
    <col min="7161" max="7161" width="23" style="1" customWidth="1"/>
    <col min="7162" max="7162" width="8.984375E-2" style="1" customWidth="1"/>
    <col min="7163" max="7166" width="7.08984375" style="1" customWidth="1"/>
    <col min="7167" max="7167" width="8.984375E-2" style="1" customWidth="1"/>
    <col min="7168" max="7168" width="7.08984375" style="1" customWidth="1"/>
    <col min="7169" max="7171" width="8.08984375" style="1" customWidth="1"/>
    <col min="7172" max="7172" width="8.984375E-2" style="1" customWidth="1"/>
    <col min="7173" max="7174" width="8.08984375" style="1" customWidth="1"/>
    <col min="7175" max="7175" width="8.984375E-2" style="1" customWidth="1"/>
    <col min="7176" max="7177" width="9.08984375" style="1" customWidth="1"/>
    <col min="7178" max="7407" width="9" style="1"/>
    <col min="7408" max="7409" width="0" style="1" hidden="1" customWidth="1"/>
    <col min="7410" max="7412" width="1.08984375" style="1" customWidth="1"/>
    <col min="7413" max="7413" width="23" style="1" customWidth="1"/>
    <col min="7414" max="7414" width="8.984375E-2" style="1" customWidth="1"/>
    <col min="7415" max="7416" width="1.08984375" style="1" customWidth="1"/>
    <col min="7417" max="7417" width="23" style="1" customWidth="1"/>
    <col min="7418" max="7418" width="8.984375E-2" style="1" customWidth="1"/>
    <col min="7419" max="7422" width="7.08984375" style="1" customWidth="1"/>
    <col min="7423" max="7423" width="8.984375E-2" style="1" customWidth="1"/>
    <col min="7424" max="7424" width="7.08984375" style="1" customWidth="1"/>
    <col min="7425" max="7427" width="8.08984375" style="1" customWidth="1"/>
    <col min="7428" max="7428" width="8.984375E-2" style="1" customWidth="1"/>
    <col min="7429" max="7430" width="8.08984375" style="1" customWidth="1"/>
    <col min="7431" max="7431" width="8.984375E-2" style="1" customWidth="1"/>
    <col min="7432" max="7433" width="9.08984375" style="1" customWidth="1"/>
    <col min="7434" max="7663" width="9" style="1"/>
    <col min="7664" max="7665" width="0" style="1" hidden="1" customWidth="1"/>
    <col min="7666" max="7668" width="1.08984375" style="1" customWidth="1"/>
    <col min="7669" max="7669" width="23" style="1" customWidth="1"/>
    <col min="7670" max="7670" width="8.984375E-2" style="1" customWidth="1"/>
    <col min="7671" max="7672" width="1.08984375" style="1" customWidth="1"/>
    <col min="7673" max="7673" width="23" style="1" customWidth="1"/>
    <col min="7674" max="7674" width="8.984375E-2" style="1" customWidth="1"/>
    <col min="7675" max="7678" width="7.08984375" style="1" customWidth="1"/>
    <col min="7679" max="7679" width="8.984375E-2" style="1" customWidth="1"/>
    <col min="7680" max="7680" width="7.08984375" style="1" customWidth="1"/>
    <col min="7681" max="7683" width="8.08984375" style="1" customWidth="1"/>
    <col min="7684" max="7684" width="8.984375E-2" style="1" customWidth="1"/>
    <col min="7685" max="7686" width="8.08984375" style="1" customWidth="1"/>
    <col min="7687" max="7687" width="8.984375E-2" style="1" customWidth="1"/>
    <col min="7688" max="7689" width="9.08984375" style="1" customWidth="1"/>
    <col min="7690" max="7919" width="9" style="1"/>
    <col min="7920" max="7921" width="0" style="1" hidden="1" customWidth="1"/>
    <col min="7922" max="7924" width="1.08984375" style="1" customWidth="1"/>
    <col min="7925" max="7925" width="23" style="1" customWidth="1"/>
    <col min="7926" max="7926" width="8.984375E-2" style="1" customWidth="1"/>
    <col min="7927" max="7928" width="1.08984375" style="1" customWidth="1"/>
    <col min="7929" max="7929" width="23" style="1" customWidth="1"/>
    <col min="7930" max="7930" width="8.984375E-2" style="1" customWidth="1"/>
    <col min="7931" max="7934" width="7.08984375" style="1" customWidth="1"/>
    <col min="7935" max="7935" width="8.984375E-2" style="1" customWidth="1"/>
    <col min="7936" max="7936" width="7.08984375" style="1" customWidth="1"/>
    <col min="7937" max="7939" width="8.08984375" style="1" customWidth="1"/>
    <col min="7940" max="7940" width="8.984375E-2" style="1" customWidth="1"/>
    <col min="7941" max="7942" width="8.08984375" style="1" customWidth="1"/>
    <col min="7943" max="7943" width="8.984375E-2" style="1" customWidth="1"/>
    <col min="7944" max="7945" width="9.08984375" style="1" customWidth="1"/>
    <col min="7946" max="8175" width="9" style="1"/>
    <col min="8176" max="8177" width="0" style="1" hidden="1" customWidth="1"/>
    <col min="8178" max="8180" width="1.08984375" style="1" customWidth="1"/>
    <col min="8181" max="8181" width="23" style="1" customWidth="1"/>
    <col min="8182" max="8182" width="8.984375E-2" style="1" customWidth="1"/>
    <col min="8183" max="8184" width="1.08984375" style="1" customWidth="1"/>
    <col min="8185" max="8185" width="23" style="1" customWidth="1"/>
    <col min="8186" max="8186" width="8.984375E-2" style="1" customWidth="1"/>
    <col min="8187" max="8190" width="7.08984375" style="1" customWidth="1"/>
    <col min="8191" max="8191" width="8.984375E-2" style="1" customWidth="1"/>
    <col min="8192" max="8192" width="7.08984375" style="1" customWidth="1"/>
    <col min="8193" max="8195" width="8.08984375" style="1" customWidth="1"/>
    <col min="8196" max="8196" width="8.984375E-2" style="1" customWidth="1"/>
    <col min="8197" max="8198" width="8.08984375" style="1" customWidth="1"/>
    <col min="8199" max="8199" width="8.984375E-2" style="1" customWidth="1"/>
    <col min="8200" max="8201" width="9.08984375" style="1" customWidth="1"/>
    <col min="8202" max="8431" width="9" style="1"/>
    <col min="8432" max="8433" width="0" style="1" hidden="1" customWidth="1"/>
    <col min="8434" max="8436" width="1.08984375" style="1" customWidth="1"/>
    <col min="8437" max="8437" width="23" style="1" customWidth="1"/>
    <col min="8438" max="8438" width="8.984375E-2" style="1" customWidth="1"/>
    <col min="8439" max="8440" width="1.08984375" style="1" customWidth="1"/>
    <col min="8441" max="8441" width="23" style="1" customWidth="1"/>
    <col min="8442" max="8442" width="8.984375E-2" style="1" customWidth="1"/>
    <col min="8443" max="8446" width="7.08984375" style="1" customWidth="1"/>
    <col min="8447" max="8447" width="8.984375E-2" style="1" customWidth="1"/>
    <col min="8448" max="8448" width="7.08984375" style="1" customWidth="1"/>
    <col min="8449" max="8451" width="8.08984375" style="1" customWidth="1"/>
    <col min="8452" max="8452" width="8.984375E-2" style="1" customWidth="1"/>
    <col min="8453" max="8454" width="8.08984375" style="1" customWidth="1"/>
    <col min="8455" max="8455" width="8.984375E-2" style="1" customWidth="1"/>
    <col min="8456" max="8457" width="9.08984375" style="1" customWidth="1"/>
    <col min="8458" max="8687" width="9" style="1"/>
    <col min="8688" max="8689" width="0" style="1" hidden="1" customWidth="1"/>
    <col min="8690" max="8692" width="1.08984375" style="1" customWidth="1"/>
    <col min="8693" max="8693" width="23" style="1" customWidth="1"/>
    <col min="8694" max="8694" width="8.984375E-2" style="1" customWidth="1"/>
    <col min="8695" max="8696" width="1.08984375" style="1" customWidth="1"/>
    <col min="8697" max="8697" width="23" style="1" customWidth="1"/>
    <col min="8698" max="8698" width="8.984375E-2" style="1" customWidth="1"/>
    <col min="8699" max="8702" width="7.08984375" style="1" customWidth="1"/>
    <col min="8703" max="8703" width="8.984375E-2" style="1" customWidth="1"/>
    <col min="8704" max="8704" width="7.08984375" style="1" customWidth="1"/>
    <col min="8705" max="8707" width="8.08984375" style="1" customWidth="1"/>
    <col min="8708" max="8708" width="8.984375E-2" style="1" customWidth="1"/>
    <col min="8709" max="8710" width="8.08984375" style="1" customWidth="1"/>
    <col min="8711" max="8711" width="8.984375E-2" style="1" customWidth="1"/>
    <col min="8712" max="8713" width="9.08984375" style="1" customWidth="1"/>
    <col min="8714" max="8943" width="9" style="1"/>
    <col min="8944" max="8945" width="0" style="1" hidden="1" customWidth="1"/>
    <col min="8946" max="8948" width="1.08984375" style="1" customWidth="1"/>
    <col min="8949" max="8949" width="23" style="1" customWidth="1"/>
    <col min="8950" max="8950" width="8.984375E-2" style="1" customWidth="1"/>
    <col min="8951" max="8952" width="1.08984375" style="1" customWidth="1"/>
    <col min="8953" max="8953" width="23" style="1" customWidth="1"/>
    <col min="8954" max="8954" width="8.984375E-2" style="1" customWidth="1"/>
    <col min="8955" max="8958" width="7.08984375" style="1" customWidth="1"/>
    <col min="8959" max="8959" width="8.984375E-2" style="1" customWidth="1"/>
    <col min="8960" max="8960" width="7.08984375" style="1" customWidth="1"/>
    <col min="8961" max="8963" width="8.08984375" style="1" customWidth="1"/>
    <col min="8964" max="8964" width="8.984375E-2" style="1" customWidth="1"/>
    <col min="8965" max="8966" width="8.08984375" style="1" customWidth="1"/>
    <col min="8967" max="8967" width="8.984375E-2" style="1" customWidth="1"/>
    <col min="8968" max="8969" width="9.08984375" style="1" customWidth="1"/>
    <col min="8970" max="9199" width="9" style="1"/>
    <col min="9200" max="9201" width="0" style="1" hidden="1" customWidth="1"/>
    <col min="9202" max="9204" width="1.08984375" style="1" customWidth="1"/>
    <col min="9205" max="9205" width="23" style="1" customWidth="1"/>
    <col min="9206" max="9206" width="8.984375E-2" style="1" customWidth="1"/>
    <col min="9207" max="9208" width="1.08984375" style="1" customWidth="1"/>
    <col min="9209" max="9209" width="23" style="1" customWidth="1"/>
    <col min="9210" max="9210" width="8.984375E-2" style="1" customWidth="1"/>
    <col min="9211" max="9214" width="7.08984375" style="1" customWidth="1"/>
    <col min="9215" max="9215" width="8.984375E-2" style="1" customWidth="1"/>
    <col min="9216" max="9216" width="7.08984375" style="1" customWidth="1"/>
    <col min="9217" max="9219" width="8.08984375" style="1" customWidth="1"/>
    <col min="9220" max="9220" width="8.984375E-2" style="1" customWidth="1"/>
    <col min="9221" max="9222" width="8.08984375" style="1" customWidth="1"/>
    <col min="9223" max="9223" width="8.984375E-2" style="1" customWidth="1"/>
    <col min="9224" max="9225" width="9.08984375" style="1" customWidth="1"/>
    <col min="9226" max="9455" width="9" style="1"/>
    <col min="9456" max="9457" width="0" style="1" hidden="1" customWidth="1"/>
    <col min="9458" max="9460" width="1.08984375" style="1" customWidth="1"/>
    <col min="9461" max="9461" width="23" style="1" customWidth="1"/>
    <col min="9462" max="9462" width="8.984375E-2" style="1" customWidth="1"/>
    <col min="9463" max="9464" width="1.08984375" style="1" customWidth="1"/>
    <col min="9465" max="9465" width="23" style="1" customWidth="1"/>
    <col min="9466" max="9466" width="8.984375E-2" style="1" customWidth="1"/>
    <col min="9467" max="9470" width="7.08984375" style="1" customWidth="1"/>
    <col min="9471" max="9471" width="8.984375E-2" style="1" customWidth="1"/>
    <col min="9472" max="9472" width="7.08984375" style="1" customWidth="1"/>
    <col min="9473" max="9475" width="8.08984375" style="1" customWidth="1"/>
    <col min="9476" max="9476" width="8.984375E-2" style="1" customWidth="1"/>
    <col min="9477" max="9478" width="8.08984375" style="1" customWidth="1"/>
    <col min="9479" max="9479" width="8.984375E-2" style="1" customWidth="1"/>
    <col min="9480" max="9481" width="9.08984375" style="1" customWidth="1"/>
    <col min="9482" max="9711" width="9" style="1"/>
    <col min="9712" max="9713" width="0" style="1" hidden="1" customWidth="1"/>
    <col min="9714" max="9716" width="1.08984375" style="1" customWidth="1"/>
    <col min="9717" max="9717" width="23" style="1" customWidth="1"/>
    <col min="9718" max="9718" width="8.984375E-2" style="1" customWidth="1"/>
    <col min="9719" max="9720" width="1.08984375" style="1" customWidth="1"/>
    <col min="9721" max="9721" width="23" style="1" customWidth="1"/>
    <col min="9722" max="9722" width="8.984375E-2" style="1" customWidth="1"/>
    <col min="9723" max="9726" width="7.08984375" style="1" customWidth="1"/>
    <col min="9727" max="9727" width="8.984375E-2" style="1" customWidth="1"/>
    <col min="9728" max="9728" width="7.08984375" style="1" customWidth="1"/>
    <col min="9729" max="9731" width="8.08984375" style="1" customWidth="1"/>
    <col min="9732" max="9732" width="8.984375E-2" style="1" customWidth="1"/>
    <col min="9733" max="9734" width="8.08984375" style="1" customWidth="1"/>
    <col min="9735" max="9735" width="8.984375E-2" style="1" customWidth="1"/>
    <col min="9736" max="9737" width="9.08984375" style="1" customWidth="1"/>
    <col min="9738" max="9967" width="9" style="1"/>
    <col min="9968" max="9969" width="0" style="1" hidden="1" customWidth="1"/>
    <col min="9970" max="9972" width="1.08984375" style="1" customWidth="1"/>
    <col min="9973" max="9973" width="23" style="1" customWidth="1"/>
    <col min="9974" max="9974" width="8.984375E-2" style="1" customWidth="1"/>
    <col min="9975" max="9976" width="1.08984375" style="1" customWidth="1"/>
    <col min="9977" max="9977" width="23" style="1" customWidth="1"/>
    <col min="9978" max="9978" width="8.984375E-2" style="1" customWidth="1"/>
    <col min="9979" max="9982" width="7.08984375" style="1" customWidth="1"/>
    <col min="9983" max="9983" width="8.984375E-2" style="1" customWidth="1"/>
    <col min="9984" max="9984" width="7.08984375" style="1" customWidth="1"/>
    <col min="9985" max="9987" width="8.08984375" style="1" customWidth="1"/>
    <col min="9988" max="9988" width="8.984375E-2" style="1" customWidth="1"/>
    <col min="9989" max="9990" width="8.08984375" style="1" customWidth="1"/>
    <col min="9991" max="9991" width="8.984375E-2" style="1" customWidth="1"/>
    <col min="9992" max="9993" width="9.08984375" style="1" customWidth="1"/>
    <col min="9994" max="10223" width="9" style="1"/>
    <col min="10224" max="10225" width="0" style="1" hidden="1" customWidth="1"/>
    <col min="10226" max="10228" width="1.08984375" style="1" customWidth="1"/>
    <col min="10229" max="10229" width="23" style="1" customWidth="1"/>
    <col min="10230" max="10230" width="8.984375E-2" style="1" customWidth="1"/>
    <col min="10231" max="10232" width="1.08984375" style="1" customWidth="1"/>
    <col min="10233" max="10233" width="23" style="1" customWidth="1"/>
    <col min="10234" max="10234" width="8.984375E-2" style="1" customWidth="1"/>
    <col min="10235" max="10238" width="7.08984375" style="1" customWidth="1"/>
    <col min="10239" max="10239" width="8.984375E-2" style="1" customWidth="1"/>
    <col min="10240" max="10240" width="7.08984375" style="1" customWidth="1"/>
    <col min="10241" max="10243" width="8.08984375" style="1" customWidth="1"/>
    <col min="10244" max="10244" width="8.984375E-2" style="1" customWidth="1"/>
    <col min="10245" max="10246" width="8.08984375" style="1" customWidth="1"/>
    <col min="10247" max="10247" width="8.984375E-2" style="1" customWidth="1"/>
    <col min="10248" max="10249" width="9.08984375" style="1" customWidth="1"/>
    <col min="10250" max="10479" width="9" style="1"/>
    <col min="10480" max="10481" width="0" style="1" hidden="1" customWidth="1"/>
    <col min="10482" max="10484" width="1.08984375" style="1" customWidth="1"/>
    <col min="10485" max="10485" width="23" style="1" customWidth="1"/>
    <col min="10486" max="10486" width="8.984375E-2" style="1" customWidth="1"/>
    <col min="10487" max="10488" width="1.08984375" style="1" customWidth="1"/>
    <col min="10489" max="10489" width="23" style="1" customWidth="1"/>
    <col min="10490" max="10490" width="8.984375E-2" style="1" customWidth="1"/>
    <col min="10491" max="10494" width="7.08984375" style="1" customWidth="1"/>
    <col min="10495" max="10495" width="8.984375E-2" style="1" customWidth="1"/>
    <col min="10496" max="10496" width="7.08984375" style="1" customWidth="1"/>
    <col min="10497" max="10499" width="8.08984375" style="1" customWidth="1"/>
    <col min="10500" max="10500" width="8.984375E-2" style="1" customWidth="1"/>
    <col min="10501" max="10502" width="8.08984375" style="1" customWidth="1"/>
    <col min="10503" max="10503" width="8.984375E-2" style="1" customWidth="1"/>
    <col min="10504" max="10505" width="9.08984375" style="1" customWidth="1"/>
    <col min="10506" max="10735" width="9" style="1"/>
    <col min="10736" max="10737" width="0" style="1" hidden="1" customWidth="1"/>
    <col min="10738" max="10740" width="1.08984375" style="1" customWidth="1"/>
    <col min="10741" max="10741" width="23" style="1" customWidth="1"/>
    <col min="10742" max="10742" width="8.984375E-2" style="1" customWidth="1"/>
    <col min="10743" max="10744" width="1.08984375" style="1" customWidth="1"/>
    <col min="10745" max="10745" width="23" style="1" customWidth="1"/>
    <col min="10746" max="10746" width="8.984375E-2" style="1" customWidth="1"/>
    <col min="10747" max="10750" width="7.08984375" style="1" customWidth="1"/>
    <col min="10751" max="10751" width="8.984375E-2" style="1" customWidth="1"/>
    <col min="10752" max="10752" width="7.08984375" style="1" customWidth="1"/>
    <col min="10753" max="10755" width="8.08984375" style="1" customWidth="1"/>
    <col min="10756" max="10756" width="8.984375E-2" style="1" customWidth="1"/>
    <col min="10757" max="10758" width="8.08984375" style="1" customWidth="1"/>
    <col min="10759" max="10759" width="8.984375E-2" style="1" customWidth="1"/>
    <col min="10760" max="10761" width="9.08984375" style="1" customWidth="1"/>
    <col min="10762" max="10991" width="9" style="1"/>
    <col min="10992" max="10993" width="0" style="1" hidden="1" customWidth="1"/>
    <col min="10994" max="10996" width="1.08984375" style="1" customWidth="1"/>
    <col min="10997" max="10997" width="23" style="1" customWidth="1"/>
    <col min="10998" max="10998" width="8.984375E-2" style="1" customWidth="1"/>
    <col min="10999" max="11000" width="1.08984375" style="1" customWidth="1"/>
    <col min="11001" max="11001" width="23" style="1" customWidth="1"/>
    <col min="11002" max="11002" width="8.984375E-2" style="1" customWidth="1"/>
    <col min="11003" max="11006" width="7.08984375" style="1" customWidth="1"/>
    <col min="11007" max="11007" width="8.984375E-2" style="1" customWidth="1"/>
    <col min="11008" max="11008" width="7.08984375" style="1" customWidth="1"/>
    <col min="11009" max="11011" width="8.08984375" style="1" customWidth="1"/>
    <col min="11012" max="11012" width="8.984375E-2" style="1" customWidth="1"/>
    <col min="11013" max="11014" width="8.08984375" style="1" customWidth="1"/>
    <col min="11015" max="11015" width="8.984375E-2" style="1" customWidth="1"/>
    <col min="11016" max="11017" width="9.08984375" style="1" customWidth="1"/>
    <col min="11018" max="11247" width="9" style="1"/>
    <col min="11248" max="11249" width="0" style="1" hidden="1" customWidth="1"/>
    <col min="11250" max="11252" width="1.08984375" style="1" customWidth="1"/>
    <col min="11253" max="11253" width="23" style="1" customWidth="1"/>
    <col min="11254" max="11254" width="8.984375E-2" style="1" customWidth="1"/>
    <col min="11255" max="11256" width="1.08984375" style="1" customWidth="1"/>
    <col min="11257" max="11257" width="23" style="1" customWidth="1"/>
    <col min="11258" max="11258" width="8.984375E-2" style="1" customWidth="1"/>
    <col min="11259" max="11262" width="7.08984375" style="1" customWidth="1"/>
    <col min="11263" max="11263" width="8.984375E-2" style="1" customWidth="1"/>
    <col min="11264" max="11264" width="7.08984375" style="1" customWidth="1"/>
    <col min="11265" max="11267" width="8.08984375" style="1" customWidth="1"/>
    <col min="11268" max="11268" width="8.984375E-2" style="1" customWidth="1"/>
    <col min="11269" max="11270" width="8.08984375" style="1" customWidth="1"/>
    <col min="11271" max="11271" width="8.984375E-2" style="1" customWidth="1"/>
    <col min="11272" max="11273" width="9.08984375" style="1" customWidth="1"/>
    <col min="11274" max="11503" width="9" style="1"/>
    <col min="11504" max="11505" width="0" style="1" hidden="1" customWidth="1"/>
    <col min="11506" max="11508" width="1.08984375" style="1" customWidth="1"/>
    <col min="11509" max="11509" width="23" style="1" customWidth="1"/>
    <col min="11510" max="11510" width="8.984375E-2" style="1" customWidth="1"/>
    <col min="11511" max="11512" width="1.08984375" style="1" customWidth="1"/>
    <col min="11513" max="11513" width="23" style="1" customWidth="1"/>
    <col min="11514" max="11514" width="8.984375E-2" style="1" customWidth="1"/>
    <col min="11515" max="11518" width="7.08984375" style="1" customWidth="1"/>
    <col min="11519" max="11519" width="8.984375E-2" style="1" customWidth="1"/>
    <col min="11520" max="11520" width="7.08984375" style="1" customWidth="1"/>
    <col min="11521" max="11523" width="8.08984375" style="1" customWidth="1"/>
    <col min="11524" max="11524" width="8.984375E-2" style="1" customWidth="1"/>
    <col min="11525" max="11526" width="8.08984375" style="1" customWidth="1"/>
    <col min="11527" max="11527" width="8.984375E-2" style="1" customWidth="1"/>
    <col min="11528" max="11529" width="9.08984375" style="1" customWidth="1"/>
    <col min="11530" max="11759" width="9" style="1"/>
    <col min="11760" max="11761" width="0" style="1" hidden="1" customWidth="1"/>
    <col min="11762" max="11764" width="1.08984375" style="1" customWidth="1"/>
    <col min="11765" max="11765" width="23" style="1" customWidth="1"/>
    <col min="11766" max="11766" width="8.984375E-2" style="1" customWidth="1"/>
    <col min="11767" max="11768" width="1.08984375" style="1" customWidth="1"/>
    <col min="11769" max="11769" width="23" style="1" customWidth="1"/>
    <col min="11770" max="11770" width="8.984375E-2" style="1" customWidth="1"/>
    <col min="11771" max="11774" width="7.08984375" style="1" customWidth="1"/>
    <col min="11775" max="11775" width="8.984375E-2" style="1" customWidth="1"/>
    <col min="11776" max="11776" width="7.08984375" style="1" customWidth="1"/>
    <col min="11777" max="11779" width="8.08984375" style="1" customWidth="1"/>
    <col min="11780" max="11780" width="8.984375E-2" style="1" customWidth="1"/>
    <col min="11781" max="11782" width="8.08984375" style="1" customWidth="1"/>
    <col min="11783" max="11783" width="8.984375E-2" style="1" customWidth="1"/>
    <col min="11784" max="11785" width="9.08984375" style="1" customWidth="1"/>
    <col min="11786" max="12015" width="9" style="1"/>
    <col min="12016" max="12017" width="0" style="1" hidden="1" customWidth="1"/>
    <col min="12018" max="12020" width="1.08984375" style="1" customWidth="1"/>
    <col min="12021" max="12021" width="23" style="1" customWidth="1"/>
    <col min="12022" max="12022" width="8.984375E-2" style="1" customWidth="1"/>
    <col min="12023" max="12024" width="1.08984375" style="1" customWidth="1"/>
    <col min="12025" max="12025" width="23" style="1" customWidth="1"/>
    <col min="12026" max="12026" width="8.984375E-2" style="1" customWidth="1"/>
    <col min="12027" max="12030" width="7.08984375" style="1" customWidth="1"/>
    <col min="12031" max="12031" width="8.984375E-2" style="1" customWidth="1"/>
    <col min="12032" max="12032" width="7.08984375" style="1" customWidth="1"/>
    <col min="12033" max="12035" width="8.08984375" style="1" customWidth="1"/>
    <col min="12036" max="12036" width="8.984375E-2" style="1" customWidth="1"/>
    <col min="12037" max="12038" width="8.08984375" style="1" customWidth="1"/>
    <col min="12039" max="12039" width="8.984375E-2" style="1" customWidth="1"/>
    <col min="12040" max="12041" width="9.08984375" style="1" customWidth="1"/>
    <col min="12042" max="12271" width="9" style="1"/>
    <col min="12272" max="12273" width="0" style="1" hidden="1" customWidth="1"/>
    <col min="12274" max="12276" width="1.08984375" style="1" customWidth="1"/>
    <col min="12277" max="12277" width="23" style="1" customWidth="1"/>
    <col min="12278" max="12278" width="8.984375E-2" style="1" customWidth="1"/>
    <col min="12279" max="12280" width="1.08984375" style="1" customWidth="1"/>
    <col min="12281" max="12281" width="23" style="1" customWidth="1"/>
    <col min="12282" max="12282" width="8.984375E-2" style="1" customWidth="1"/>
    <col min="12283" max="12286" width="7.08984375" style="1" customWidth="1"/>
    <col min="12287" max="12287" width="8.984375E-2" style="1" customWidth="1"/>
    <col min="12288" max="12288" width="7.08984375" style="1" customWidth="1"/>
    <col min="12289" max="12291" width="8.08984375" style="1" customWidth="1"/>
    <col min="12292" max="12292" width="8.984375E-2" style="1" customWidth="1"/>
    <col min="12293" max="12294" width="8.08984375" style="1" customWidth="1"/>
    <col min="12295" max="12295" width="8.984375E-2" style="1" customWidth="1"/>
    <col min="12296" max="12297" width="9.08984375" style="1" customWidth="1"/>
    <col min="12298" max="12527" width="9" style="1"/>
    <col min="12528" max="12529" width="0" style="1" hidden="1" customWidth="1"/>
    <col min="12530" max="12532" width="1.08984375" style="1" customWidth="1"/>
    <col min="12533" max="12533" width="23" style="1" customWidth="1"/>
    <col min="12534" max="12534" width="8.984375E-2" style="1" customWidth="1"/>
    <col min="12535" max="12536" width="1.08984375" style="1" customWidth="1"/>
    <col min="12537" max="12537" width="23" style="1" customWidth="1"/>
    <col min="12538" max="12538" width="8.984375E-2" style="1" customWidth="1"/>
    <col min="12539" max="12542" width="7.08984375" style="1" customWidth="1"/>
    <col min="12543" max="12543" width="8.984375E-2" style="1" customWidth="1"/>
    <col min="12544" max="12544" width="7.08984375" style="1" customWidth="1"/>
    <col min="12545" max="12547" width="8.08984375" style="1" customWidth="1"/>
    <col min="12548" max="12548" width="8.984375E-2" style="1" customWidth="1"/>
    <col min="12549" max="12550" width="8.08984375" style="1" customWidth="1"/>
    <col min="12551" max="12551" width="8.984375E-2" style="1" customWidth="1"/>
    <col min="12552" max="12553" width="9.08984375" style="1" customWidth="1"/>
    <col min="12554" max="12783" width="9" style="1"/>
    <col min="12784" max="12785" width="0" style="1" hidden="1" customWidth="1"/>
    <col min="12786" max="12788" width="1.08984375" style="1" customWidth="1"/>
    <col min="12789" max="12789" width="23" style="1" customWidth="1"/>
    <col min="12790" max="12790" width="8.984375E-2" style="1" customWidth="1"/>
    <col min="12791" max="12792" width="1.08984375" style="1" customWidth="1"/>
    <col min="12793" max="12793" width="23" style="1" customWidth="1"/>
    <col min="12794" max="12794" width="8.984375E-2" style="1" customWidth="1"/>
    <col min="12795" max="12798" width="7.08984375" style="1" customWidth="1"/>
    <col min="12799" max="12799" width="8.984375E-2" style="1" customWidth="1"/>
    <col min="12800" max="12800" width="7.08984375" style="1" customWidth="1"/>
    <col min="12801" max="12803" width="8.08984375" style="1" customWidth="1"/>
    <col min="12804" max="12804" width="8.984375E-2" style="1" customWidth="1"/>
    <col min="12805" max="12806" width="8.08984375" style="1" customWidth="1"/>
    <col min="12807" max="12807" width="8.984375E-2" style="1" customWidth="1"/>
    <col min="12808" max="12809" width="9.08984375" style="1" customWidth="1"/>
    <col min="12810" max="13039" width="9" style="1"/>
    <col min="13040" max="13041" width="0" style="1" hidden="1" customWidth="1"/>
    <col min="13042" max="13044" width="1.08984375" style="1" customWidth="1"/>
    <col min="13045" max="13045" width="23" style="1" customWidth="1"/>
    <col min="13046" max="13046" width="8.984375E-2" style="1" customWidth="1"/>
    <col min="13047" max="13048" width="1.08984375" style="1" customWidth="1"/>
    <col min="13049" max="13049" width="23" style="1" customWidth="1"/>
    <col min="13050" max="13050" width="8.984375E-2" style="1" customWidth="1"/>
    <col min="13051" max="13054" width="7.08984375" style="1" customWidth="1"/>
    <col min="13055" max="13055" width="8.984375E-2" style="1" customWidth="1"/>
    <col min="13056" max="13056" width="7.08984375" style="1" customWidth="1"/>
    <col min="13057" max="13059" width="8.08984375" style="1" customWidth="1"/>
    <col min="13060" max="13060" width="8.984375E-2" style="1" customWidth="1"/>
    <col min="13061" max="13062" width="8.08984375" style="1" customWidth="1"/>
    <col min="13063" max="13063" width="8.984375E-2" style="1" customWidth="1"/>
    <col min="13064" max="13065" width="9.08984375" style="1" customWidth="1"/>
    <col min="13066" max="13295" width="9" style="1"/>
    <col min="13296" max="13297" width="0" style="1" hidden="1" customWidth="1"/>
    <col min="13298" max="13300" width="1.08984375" style="1" customWidth="1"/>
    <col min="13301" max="13301" width="23" style="1" customWidth="1"/>
    <col min="13302" max="13302" width="8.984375E-2" style="1" customWidth="1"/>
    <col min="13303" max="13304" width="1.08984375" style="1" customWidth="1"/>
    <col min="13305" max="13305" width="23" style="1" customWidth="1"/>
    <col min="13306" max="13306" width="8.984375E-2" style="1" customWidth="1"/>
    <col min="13307" max="13310" width="7.08984375" style="1" customWidth="1"/>
    <col min="13311" max="13311" width="8.984375E-2" style="1" customWidth="1"/>
    <col min="13312" max="13312" width="7.08984375" style="1" customWidth="1"/>
    <col min="13313" max="13315" width="8.08984375" style="1" customWidth="1"/>
    <col min="13316" max="13316" width="8.984375E-2" style="1" customWidth="1"/>
    <col min="13317" max="13318" width="8.08984375" style="1" customWidth="1"/>
    <col min="13319" max="13319" width="8.984375E-2" style="1" customWidth="1"/>
    <col min="13320" max="13321" width="9.08984375" style="1" customWidth="1"/>
    <col min="13322" max="13551" width="9" style="1"/>
    <col min="13552" max="13553" width="0" style="1" hidden="1" customWidth="1"/>
    <col min="13554" max="13556" width="1.08984375" style="1" customWidth="1"/>
    <col min="13557" max="13557" width="23" style="1" customWidth="1"/>
    <col min="13558" max="13558" width="8.984375E-2" style="1" customWidth="1"/>
    <col min="13559" max="13560" width="1.08984375" style="1" customWidth="1"/>
    <col min="13561" max="13561" width="23" style="1" customWidth="1"/>
    <col min="13562" max="13562" width="8.984375E-2" style="1" customWidth="1"/>
    <col min="13563" max="13566" width="7.08984375" style="1" customWidth="1"/>
    <col min="13567" max="13567" width="8.984375E-2" style="1" customWidth="1"/>
    <col min="13568" max="13568" width="7.08984375" style="1" customWidth="1"/>
    <col min="13569" max="13571" width="8.08984375" style="1" customWidth="1"/>
    <col min="13572" max="13572" width="8.984375E-2" style="1" customWidth="1"/>
    <col min="13573" max="13574" width="8.08984375" style="1" customWidth="1"/>
    <col min="13575" max="13575" width="8.984375E-2" style="1" customWidth="1"/>
    <col min="13576" max="13577" width="9.08984375" style="1" customWidth="1"/>
    <col min="13578" max="13807" width="9" style="1"/>
    <col min="13808" max="13809" width="0" style="1" hidden="1" customWidth="1"/>
    <col min="13810" max="13812" width="1.08984375" style="1" customWidth="1"/>
    <col min="13813" max="13813" width="23" style="1" customWidth="1"/>
    <col min="13814" max="13814" width="8.984375E-2" style="1" customWidth="1"/>
    <col min="13815" max="13816" width="1.08984375" style="1" customWidth="1"/>
    <col min="13817" max="13817" width="23" style="1" customWidth="1"/>
    <col min="13818" max="13818" width="8.984375E-2" style="1" customWidth="1"/>
    <col min="13819" max="13822" width="7.08984375" style="1" customWidth="1"/>
    <col min="13823" max="13823" width="8.984375E-2" style="1" customWidth="1"/>
    <col min="13824" max="13824" width="7.08984375" style="1" customWidth="1"/>
    <col min="13825" max="13827" width="8.08984375" style="1" customWidth="1"/>
    <col min="13828" max="13828" width="8.984375E-2" style="1" customWidth="1"/>
    <col min="13829" max="13830" width="8.08984375" style="1" customWidth="1"/>
    <col min="13831" max="13831" width="8.984375E-2" style="1" customWidth="1"/>
    <col min="13832" max="13833" width="9.08984375" style="1" customWidth="1"/>
    <col min="13834" max="14063" width="9" style="1"/>
    <col min="14064" max="14065" width="0" style="1" hidden="1" customWidth="1"/>
    <col min="14066" max="14068" width="1.08984375" style="1" customWidth="1"/>
    <col min="14069" max="14069" width="23" style="1" customWidth="1"/>
    <col min="14070" max="14070" width="8.984375E-2" style="1" customWidth="1"/>
    <col min="14071" max="14072" width="1.08984375" style="1" customWidth="1"/>
    <col min="14073" max="14073" width="23" style="1" customWidth="1"/>
    <col min="14074" max="14074" width="8.984375E-2" style="1" customWidth="1"/>
    <col min="14075" max="14078" width="7.08984375" style="1" customWidth="1"/>
    <col min="14079" max="14079" width="8.984375E-2" style="1" customWidth="1"/>
    <col min="14080" max="14080" width="7.08984375" style="1" customWidth="1"/>
    <col min="14081" max="14083" width="8.08984375" style="1" customWidth="1"/>
    <col min="14084" max="14084" width="8.984375E-2" style="1" customWidth="1"/>
    <col min="14085" max="14086" width="8.08984375" style="1" customWidth="1"/>
    <col min="14087" max="14087" width="8.984375E-2" style="1" customWidth="1"/>
    <col min="14088" max="14089" width="9.08984375" style="1" customWidth="1"/>
    <col min="14090" max="14319" width="9" style="1"/>
    <col min="14320" max="14321" width="0" style="1" hidden="1" customWidth="1"/>
    <col min="14322" max="14324" width="1.08984375" style="1" customWidth="1"/>
    <col min="14325" max="14325" width="23" style="1" customWidth="1"/>
    <col min="14326" max="14326" width="8.984375E-2" style="1" customWidth="1"/>
    <col min="14327" max="14328" width="1.08984375" style="1" customWidth="1"/>
    <col min="14329" max="14329" width="23" style="1" customWidth="1"/>
    <col min="14330" max="14330" width="8.984375E-2" style="1" customWidth="1"/>
    <col min="14331" max="14334" width="7.08984375" style="1" customWidth="1"/>
    <col min="14335" max="14335" width="8.984375E-2" style="1" customWidth="1"/>
    <col min="14336" max="14336" width="7.08984375" style="1" customWidth="1"/>
    <col min="14337" max="14339" width="8.08984375" style="1" customWidth="1"/>
    <col min="14340" max="14340" width="8.984375E-2" style="1" customWidth="1"/>
    <col min="14341" max="14342" width="8.08984375" style="1" customWidth="1"/>
    <col min="14343" max="14343" width="8.984375E-2" style="1" customWidth="1"/>
    <col min="14344" max="14345" width="9.08984375" style="1" customWidth="1"/>
    <col min="14346" max="14575" width="9" style="1"/>
    <col min="14576" max="14577" width="0" style="1" hidden="1" customWidth="1"/>
    <col min="14578" max="14580" width="1.08984375" style="1" customWidth="1"/>
    <col min="14581" max="14581" width="23" style="1" customWidth="1"/>
    <col min="14582" max="14582" width="8.984375E-2" style="1" customWidth="1"/>
    <col min="14583" max="14584" width="1.08984375" style="1" customWidth="1"/>
    <col min="14585" max="14585" width="23" style="1" customWidth="1"/>
    <col min="14586" max="14586" width="8.984375E-2" style="1" customWidth="1"/>
    <col min="14587" max="14590" width="7.08984375" style="1" customWidth="1"/>
    <col min="14591" max="14591" width="8.984375E-2" style="1" customWidth="1"/>
    <col min="14592" max="14592" width="7.08984375" style="1" customWidth="1"/>
    <col min="14593" max="14595" width="8.08984375" style="1" customWidth="1"/>
    <col min="14596" max="14596" width="8.984375E-2" style="1" customWidth="1"/>
    <col min="14597" max="14598" width="8.08984375" style="1" customWidth="1"/>
    <col min="14599" max="14599" width="8.984375E-2" style="1" customWidth="1"/>
    <col min="14600" max="14601" width="9.08984375" style="1" customWidth="1"/>
    <col min="14602" max="14831" width="9" style="1"/>
    <col min="14832" max="14833" width="0" style="1" hidden="1" customWidth="1"/>
    <col min="14834" max="14836" width="1.08984375" style="1" customWidth="1"/>
    <col min="14837" max="14837" width="23" style="1" customWidth="1"/>
    <col min="14838" max="14838" width="8.984375E-2" style="1" customWidth="1"/>
    <col min="14839" max="14840" width="1.08984375" style="1" customWidth="1"/>
    <col min="14841" max="14841" width="23" style="1" customWidth="1"/>
    <col min="14842" max="14842" width="8.984375E-2" style="1" customWidth="1"/>
    <col min="14843" max="14846" width="7.08984375" style="1" customWidth="1"/>
    <col min="14847" max="14847" width="8.984375E-2" style="1" customWidth="1"/>
    <col min="14848" max="14848" width="7.08984375" style="1" customWidth="1"/>
    <col min="14849" max="14851" width="8.08984375" style="1" customWidth="1"/>
    <col min="14852" max="14852" width="8.984375E-2" style="1" customWidth="1"/>
    <col min="14853" max="14854" width="8.08984375" style="1" customWidth="1"/>
    <col min="14855" max="14855" width="8.984375E-2" style="1" customWidth="1"/>
    <col min="14856" max="14857" width="9.08984375" style="1" customWidth="1"/>
    <col min="14858" max="15087" width="9" style="1"/>
    <col min="15088" max="15089" width="0" style="1" hidden="1" customWidth="1"/>
    <col min="15090" max="15092" width="1.08984375" style="1" customWidth="1"/>
    <col min="15093" max="15093" width="23" style="1" customWidth="1"/>
    <col min="15094" max="15094" width="8.984375E-2" style="1" customWidth="1"/>
    <col min="15095" max="15096" width="1.08984375" style="1" customWidth="1"/>
    <col min="15097" max="15097" width="23" style="1" customWidth="1"/>
    <col min="15098" max="15098" width="8.984375E-2" style="1" customWidth="1"/>
    <col min="15099" max="15102" width="7.08984375" style="1" customWidth="1"/>
    <col min="15103" max="15103" width="8.984375E-2" style="1" customWidth="1"/>
    <col min="15104" max="15104" width="7.08984375" style="1" customWidth="1"/>
    <col min="15105" max="15107" width="8.08984375" style="1" customWidth="1"/>
    <col min="15108" max="15108" width="8.984375E-2" style="1" customWidth="1"/>
    <col min="15109" max="15110" width="8.08984375" style="1" customWidth="1"/>
    <col min="15111" max="15111" width="8.984375E-2" style="1" customWidth="1"/>
    <col min="15112" max="15113" width="9.08984375" style="1" customWidth="1"/>
    <col min="15114" max="15343" width="9" style="1"/>
    <col min="15344" max="15345" width="0" style="1" hidden="1" customWidth="1"/>
    <col min="15346" max="15348" width="1.08984375" style="1" customWidth="1"/>
    <col min="15349" max="15349" width="23" style="1" customWidth="1"/>
    <col min="15350" max="15350" width="8.984375E-2" style="1" customWidth="1"/>
    <col min="15351" max="15352" width="1.08984375" style="1" customWidth="1"/>
    <col min="15353" max="15353" width="23" style="1" customWidth="1"/>
    <col min="15354" max="15354" width="8.984375E-2" style="1" customWidth="1"/>
    <col min="15355" max="15358" width="7.08984375" style="1" customWidth="1"/>
    <col min="15359" max="15359" width="8.984375E-2" style="1" customWidth="1"/>
    <col min="15360" max="15360" width="7.08984375" style="1" customWidth="1"/>
    <col min="15361" max="15363" width="8.08984375" style="1" customWidth="1"/>
    <col min="15364" max="15364" width="8.984375E-2" style="1" customWidth="1"/>
    <col min="15365" max="15366" width="8.08984375" style="1" customWidth="1"/>
    <col min="15367" max="15367" width="8.984375E-2" style="1" customWidth="1"/>
    <col min="15368" max="15369" width="9.08984375" style="1" customWidth="1"/>
    <col min="15370" max="15599" width="9" style="1"/>
    <col min="15600" max="15601" width="0" style="1" hidden="1" customWidth="1"/>
    <col min="15602" max="15604" width="1.08984375" style="1" customWidth="1"/>
    <col min="15605" max="15605" width="23" style="1" customWidth="1"/>
    <col min="15606" max="15606" width="8.984375E-2" style="1" customWidth="1"/>
    <col min="15607" max="15608" width="1.08984375" style="1" customWidth="1"/>
    <col min="15609" max="15609" width="23" style="1" customWidth="1"/>
    <col min="15610" max="15610" width="8.984375E-2" style="1" customWidth="1"/>
    <col min="15611" max="15614" width="7.08984375" style="1" customWidth="1"/>
    <col min="15615" max="15615" width="8.984375E-2" style="1" customWidth="1"/>
    <col min="15616" max="15616" width="7.08984375" style="1" customWidth="1"/>
    <col min="15617" max="15619" width="8.08984375" style="1" customWidth="1"/>
    <col min="15620" max="15620" width="8.984375E-2" style="1" customWidth="1"/>
    <col min="15621" max="15622" width="8.08984375" style="1" customWidth="1"/>
    <col min="15623" max="15623" width="8.984375E-2" style="1" customWidth="1"/>
    <col min="15624" max="15625" width="9.08984375" style="1" customWidth="1"/>
    <col min="15626" max="15855" width="9" style="1"/>
    <col min="15856" max="15857" width="0" style="1" hidden="1" customWidth="1"/>
    <col min="15858" max="15860" width="1.08984375" style="1" customWidth="1"/>
    <col min="15861" max="15861" width="23" style="1" customWidth="1"/>
    <col min="15862" max="15862" width="8.984375E-2" style="1" customWidth="1"/>
    <col min="15863" max="15864" width="1.08984375" style="1" customWidth="1"/>
    <col min="15865" max="15865" width="23" style="1" customWidth="1"/>
    <col min="15866" max="15866" width="8.984375E-2" style="1" customWidth="1"/>
    <col min="15867" max="15870" width="7.08984375" style="1" customWidth="1"/>
    <col min="15871" max="15871" width="8.984375E-2" style="1" customWidth="1"/>
    <col min="15872" max="15872" width="7.08984375" style="1" customWidth="1"/>
    <col min="15873" max="15875" width="8.08984375" style="1" customWidth="1"/>
    <col min="15876" max="15876" width="8.984375E-2" style="1" customWidth="1"/>
    <col min="15877" max="15878" width="8.08984375" style="1" customWidth="1"/>
    <col min="15879" max="15879" width="8.984375E-2" style="1" customWidth="1"/>
    <col min="15880" max="15881" width="9.08984375" style="1" customWidth="1"/>
    <col min="15882" max="16111" width="9" style="1"/>
    <col min="16112" max="16113" width="0" style="1" hidden="1" customWidth="1"/>
    <col min="16114" max="16116" width="1.08984375" style="1" customWidth="1"/>
    <col min="16117" max="16117" width="23" style="1" customWidth="1"/>
    <col min="16118" max="16118" width="8.984375E-2" style="1" customWidth="1"/>
    <col min="16119" max="16120" width="1.08984375" style="1" customWidth="1"/>
    <col min="16121" max="16121" width="23" style="1" customWidth="1"/>
    <col min="16122" max="16122" width="8.984375E-2" style="1" customWidth="1"/>
    <col min="16123" max="16126" width="7.08984375" style="1" customWidth="1"/>
    <col min="16127" max="16127" width="8.984375E-2" style="1" customWidth="1"/>
    <col min="16128" max="16128" width="7.08984375" style="1" customWidth="1"/>
    <col min="16129" max="16131" width="8.08984375" style="1" customWidth="1"/>
    <col min="16132" max="16132" width="8.984375E-2" style="1" customWidth="1"/>
    <col min="16133" max="16134" width="8.08984375" style="1" customWidth="1"/>
    <col min="16135" max="16135" width="8.984375E-2" style="1" customWidth="1"/>
    <col min="16136" max="16137" width="9.08984375" style="1" customWidth="1"/>
    <col min="16138" max="16384" width="9" style="1"/>
  </cols>
  <sheetData>
    <row r="1" spans="1:39" ht="15" customHeight="1">
      <c r="A1" s="258" t="s">
        <v>1010</v>
      </c>
    </row>
    <row r="2" spans="1:39" ht="15" customHeight="1">
      <c r="A2" s="258" t="s">
        <v>1011</v>
      </c>
    </row>
    <row r="3" spans="1:39" ht="15" customHeight="1"/>
    <row r="4" spans="1:39" ht="15" customHeight="1">
      <c r="A4" s="721" t="s">
        <v>1012</v>
      </c>
    </row>
    <row r="5" spans="1:39" ht="15" customHeight="1">
      <c r="A5" s="258" t="s">
        <v>1013</v>
      </c>
    </row>
    <row r="6" spans="1:39" s="25" customFormat="1" ht="15" customHeight="1">
      <c r="A6" s="110" t="s">
        <v>1014</v>
      </c>
      <c r="B6" s="45"/>
      <c r="C6" s="91"/>
      <c r="D6" s="91"/>
      <c r="E6" s="91"/>
      <c r="F6" s="91"/>
      <c r="G6" s="93" t="s">
        <v>57</v>
      </c>
      <c r="H6" s="93"/>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row>
    <row r="7" spans="1:39" ht="15" customHeight="1">
      <c r="A7" s="69"/>
      <c r="N7" s="1286" t="s">
        <v>771</v>
      </c>
      <c r="O7" s="1286"/>
      <c r="P7" s="1286"/>
      <c r="Q7" s="1286"/>
      <c r="R7" s="1286"/>
      <c r="S7" s="1286"/>
      <c r="T7" s="1286"/>
      <c r="U7" s="1286"/>
      <c r="V7" s="1286"/>
      <c r="W7" s="1286"/>
      <c r="X7" s="1286"/>
      <c r="Y7" s="1286"/>
      <c r="Z7" s="1286"/>
      <c r="AA7" s="1286"/>
      <c r="AB7" s="1286"/>
      <c r="AC7" s="1286"/>
      <c r="AD7" s="1015"/>
      <c r="AE7" s="138" t="s">
        <v>161</v>
      </c>
      <c r="AG7" s="132" t="s">
        <v>772</v>
      </c>
      <c r="AH7" s="132"/>
      <c r="AI7" s="132"/>
      <c r="AJ7" s="132"/>
      <c r="AK7" s="52" t="s">
        <v>773</v>
      </c>
      <c r="AL7" s="138" t="s">
        <v>1015</v>
      </c>
      <c r="AM7" s="10"/>
    </row>
    <row r="8" spans="1:39" s="69" customFormat="1" ht="15" customHeight="1">
      <c r="A8" s="881"/>
      <c r="B8" s="972"/>
      <c r="C8" s="972"/>
      <c r="D8" s="972"/>
      <c r="E8" s="972"/>
      <c r="F8" s="972"/>
      <c r="G8" s="881"/>
      <c r="H8" s="1203"/>
      <c r="I8" s="972"/>
      <c r="J8" s="972"/>
      <c r="K8" s="972"/>
      <c r="L8" s="972"/>
      <c r="M8" s="972"/>
      <c r="N8" s="1225" t="s">
        <v>132</v>
      </c>
      <c r="O8" s="1225" t="s">
        <v>133</v>
      </c>
      <c r="P8" s="1225" t="s">
        <v>134</v>
      </c>
      <c r="Q8" s="1225" t="s">
        <v>135</v>
      </c>
      <c r="R8" s="1225" t="s">
        <v>136</v>
      </c>
      <c r="S8" s="1225" t="s">
        <v>137</v>
      </c>
      <c r="T8" s="1225" t="s">
        <v>138</v>
      </c>
      <c r="U8" s="1225" t="s">
        <v>139</v>
      </c>
      <c r="V8" s="1225" t="s">
        <v>774</v>
      </c>
      <c r="W8" s="1225" t="s">
        <v>775</v>
      </c>
      <c r="X8" s="1225" t="s">
        <v>776</v>
      </c>
      <c r="Y8" s="1225" t="s">
        <v>882</v>
      </c>
      <c r="Z8" s="1225" t="s">
        <v>883</v>
      </c>
      <c r="AA8" s="1225" t="s">
        <v>779</v>
      </c>
      <c r="AB8" s="1225" t="s">
        <v>95</v>
      </c>
      <c r="AC8" s="1225" t="s">
        <v>99</v>
      </c>
      <c r="AD8" s="1226"/>
      <c r="AE8" s="206"/>
      <c r="AG8" s="1225" t="s">
        <v>1016</v>
      </c>
      <c r="AH8" s="1225" t="s">
        <v>1017</v>
      </c>
      <c r="AI8" s="1225" t="s">
        <v>780</v>
      </c>
      <c r="AJ8" s="1225" t="s">
        <v>166</v>
      </c>
      <c r="AK8" s="1225"/>
      <c r="AL8" s="1225" t="s">
        <v>166</v>
      </c>
    </row>
    <row r="9" spans="1:39" s="69" customFormat="1" ht="15" customHeight="1">
      <c r="A9" s="881"/>
      <c r="B9" s="1287" t="s">
        <v>1018</v>
      </c>
      <c r="C9" s="547"/>
      <c r="D9" s="547"/>
      <c r="E9" s="547"/>
      <c r="F9" s="547"/>
      <c r="G9" s="861"/>
      <c r="H9" s="1205" t="s">
        <v>1019</v>
      </c>
      <c r="I9" s="547"/>
      <c r="J9" s="547"/>
      <c r="K9" s="547"/>
      <c r="L9" s="547"/>
      <c r="M9" s="972"/>
      <c r="AA9" s="261"/>
      <c r="AB9" s="261"/>
      <c r="AC9" s="261"/>
    </row>
    <row r="10" spans="1:39" ht="15" customHeight="1">
      <c r="A10" s="884"/>
      <c r="B10" s="1251" t="s">
        <v>1020</v>
      </c>
      <c r="C10" s="1207"/>
      <c r="D10" s="1207"/>
      <c r="E10" s="1207"/>
      <c r="F10" s="1207"/>
      <c r="G10" s="1207"/>
      <c r="H10" s="619" t="s">
        <v>1021</v>
      </c>
      <c r="I10" s="1207"/>
      <c r="J10" s="1207"/>
      <c r="K10" s="1207"/>
      <c r="L10" s="1207"/>
      <c r="M10" s="1208"/>
      <c r="N10" s="1063"/>
      <c r="O10" s="1063"/>
      <c r="P10" s="1063"/>
      <c r="Q10" s="1063"/>
      <c r="R10" s="1063"/>
      <c r="S10" s="1063"/>
      <c r="T10" s="1063"/>
      <c r="U10" s="1063"/>
      <c r="V10" s="1063"/>
      <c r="W10" s="1063"/>
      <c r="X10" s="1063"/>
      <c r="Y10" s="1063"/>
      <c r="Z10" s="1063"/>
      <c r="AA10" s="1063"/>
      <c r="AB10" s="1063"/>
      <c r="AC10" s="1063"/>
      <c r="AD10" s="1230"/>
      <c r="AE10" s="1063"/>
      <c r="AF10" s="1063"/>
      <c r="AG10" s="1063"/>
      <c r="AH10" s="1063"/>
      <c r="AI10" s="1063"/>
      <c r="AJ10" s="1063"/>
      <c r="AK10" s="1063"/>
      <c r="AL10" s="1063"/>
      <c r="AM10" s="1256"/>
    </row>
    <row r="11" spans="1:39" s="69" customFormat="1" ht="15" customHeight="1">
      <c r="A11" s="1288"/>
      <c r="C11" s="1221" t="s">
        <v>1022</v>
      </c>
      <c r="D11" s="883"/>
      <c r="E11" s="883"/>
      <c r="F11" s="883"/>
      <c r="G11" s="884"/>
      <c r="I11" s="1019" t="s">
        <v>1023</v>
      </c>
      <c r="J11" s="883"/>
      <c r="K11" s="883"/>
      <c r="L11" s="883"/>
      <c r="M11" s="884"/>
      <c r="N11" s="1289">
        <v>17262</v>
      </c>
      <c r="O11" s="1289">
        <v>16949</v>
      </c>
      <c r="P11" s="1289">
        <v>18398</v>
      </c>
      <c r="Q11" s="1289">
        <v>19697</v>
      </c>
      <c r="R11" s="1289">
        <v>23634</v>
      </c>
      <c r="S11" s="1289">
        <v>20525</v>
      </c>
      <c r="T11" s="1289">
        <v>21925</v>
      </c>
      <c r="U11" s="1289">
        <v>23492</v>
      </c>
      <c r="V11" s="1289">
        <v>23312</v>
      </c>
      <c r="W11" s="1289">
        <v>23386</v>
      </c>
      <c r="X11" s="1289">
        <v>24043</v>
      </c>
      <c r="Y11" s="1289">
        <v>24700</v>
      </c>
      <c r="Z11" s="1289">
        <v>24633</v>
      </c>
      <c r="AA11" s="1289">
        <v>29384</v>
      </c>
      <c r="AB11" s="1289">
        <v>30307</v>
      </c>
      <c r="AC11" s="1289">
        <v>26553</v>
      </c>
      <c r="AD11" s="1290"/>
      <c r="AE11" s="1096">
        <v>7.4999999999999997E-2</v>
      </c>
      <c r="AF11" s="376"/>
      <c r="AG11" s="1289">
        <v>72306</v>
      </c>
      <c r="AH11" s="1289">
        <v>89575</v>
      </c>
      <c r="AI11" s="1289">
        <v>95441</v>
      </c>
      <c r="AJ11" s="1289">
        <v>110877</v>
      </c>
      <c r="AL11" s="1096">
        <v>0.16200000000000001</v>
      </c>
    </row>
    <row r="12" spans="1:39" s="232" customFormat="1" ht="15" customHeight="1">
      <c r="A12" s="881"/>
      <c r="C12" s="881"/>
      <c r="D12" s="1291" t="s">
        <v>1024</v>
      </c>
      <c r="E12" s="1292"/>
      <c r="F12" s="1292"/>
      <c r="G12" s="881"/>
      <c r="I12" s="545"/>
      <c r="J12" s="1293" t="s">
        <v>1025</v>
      </c>
      <c r="K12" s="1293"/>
      <c r="L12" s="1293"/>
      <c r="M12" s="972"/>
      <c r="N12" s="1294">
        <v>6584</v>
      </c>
      <c r="O12" s="1294">
        <v>7842</v>
      </c>
      <c r="P12" s="1294">
        <v>8103</v>
      </c>
      <c r="Q12" s="1294">
        <v>8843</v>
      </c>
      <c r="R12" s="1294">
        <v>10616</v>
      </c>
      <c r="S12" s="1294">
        <v>8824</v>
      </c>
      <c r="T12" s="1294">
        <v>9440</v>
      </c>
      <c r="U12" s="1294">
        <v>10115</v>
      </c>
      <c r="V12" s="1294">
        <v>10110</v>
      </c>
      <c r="W12" s="1294">
        <v>9854</v>
      </c>
      <c r="X12" s="1294">
        <v>10084</v>
      </c>
      <c r="Y12" s="1294">
        <v>10126</v>
      </c>
      <c r="Z12" s="1294">
        <v>10121</v>
      </c>
      <c r="AA12" s="1294">
        <v>12197</v>
      </c>
      <c r="AB12" s="1294">
        <v>11816</v>
      </c>
      <c r="AC12" s="1294">
        <v>8034</v>
      </c>
      <c r="AD12" s="1295"/>
      <c r="AE12" s="1296">
        <v>-0.20699999999999999</v>
      </c>
      <c r="AF12" s="375"/>
      <c r="AG12" s="1294">
        <v>31372</v>
      </c>
      <c r="AH12" s="1294">
        <v>38994</v>
      </c>
      <c r="AI12" s="1294">
        <v>40174</v>
      </c>
      <c r="AJ12" s="1294">
        <v>42168</v>
      </c>
      <c r="AL12" s="1297">
        <v>0.05</v>
      </c>
    </row>
    <row r="13" spans="1:39" s="232" customFormat="1" ht="15" customHeight="1">
      <c r="A13" s="881"/>
      <c r="C13" s="881"/>
      <c r="D13" s="1275"/>
      <c r="E13" s="1298" t="s">
        <v>1026</v>
      </c>
      <c r="F13" s="1299"/>
      <c r="G13" s="881"/>
      <c r="I13" s="545"/>
      <c r="J13" s="1219"/>
      <c r="K13" s="1300" t="s">
        <v>1027</v>
      </c>
      <c r="L13" s="1300"/>
      <c r="M13" s="972"/>
      <c r="N13" s="1301">
        <v>5152</v>
      </c>
      <c r="O13" s="1301">
        <v>6524</v>
      </c>
      <c r="P13" s="1301">
        <v>6473</v>
      </c>
      <c r="Q13" s="1301">
        <v>7041</v>
      </c>
      <c r="R13" s="1301">
        <v>8583</v>
      </c>
      <c r="S13" s="1301">
        <v>6672</v>
      </c>
      <c r="T13" s="1301">
        <v>7124</v>
      </c>
      <c r="U13" s="1301">
        <v>7611</v>
      </c>
      <c r="V13" s="1301">
        <v>7884</v>
      </c>
      <c r="W13" s="1301">
        <v>7163</v>
      </c>
      <c r="X13" s="1301">
        <v>7399</v>
      </c>
      <c r="Y13" s="1301">
        <v>7323</v>
      </c>
      <c r="Z13" s="1301">
        <v>6900</v>
      </c>
      <c r="AA13" s="1301">
        <v>8634</v>
      </c>
      <c r="AB13" s="1301">
        <v>8156</v>
      </c>
      <c r="AC13" s="1301">
        <v>4549</v>
      </c>
      <c r="AD13" s="1295"/>
      <c r="AE13" s="1302">
        <v>-0.379</v>
      </c>
      <c r="AF13" s="375"/>
      <c r="AG13" s="1301">
        <v>25190</v>
      </c>
      <c r="AH13" s="1301">
        <v>29990</v>
      </c>
      <c r="AI13" s="1301">
        <v>29769</v>
      </c>
      <c r="AJ13" s="1301">
        <v>28239</v>
      </c>
      <c r="AL13" s="1303">
        <v>-5.0999999999999997E-2</v>
      </c>
    </row>
    <row r="14" spans="1:39" s="232" customFormat="1" ht="15" customHeight="1">
      <c r="A14" s="881"/>
      <c r="C14" s="881"/>
      <c r="D14" s="1275"/>
      <c r="E14" s="1304" t="s">
        <v>1028</v>
      </c>
      <c r="F14" s="1299"/>
      <c r="G14" s="881"/>
      <c r="I14" s="545"/>
      <c r="J14" s="1219"/>
      <c r="K14" s="1305" t="s">
        <v>1029</v>
      </c>
      <c r="L14" s="1305"/>
      <c r="M14" s="972"/>
      <c r="N14" s="1301">
        <v>8</v>
      </c>
      <c r="O14" s="1301">
        <v>5</v>
      </c>
      <c r="P14" s="1301">
        <v>33</v>
      </c>
      <c r="Q14" s="1301">
        <v>38</v>
      </c>
      <c r="R14" s="1301">
        <v>27</v>
      </c>
      <c r="S14" s="1301">
        <v>39</v>
      </c>
      <c r="T14" s="1301">
        <v>30</v>
      </c>
      <c r="U14" s="1301">
        <v>50</v>
      </c>
      <c r="V14" s="1301">
        <v>19</v>
      </c>
      <c r="W14" s="1301">
        <v>289</v>
      </c>
      <c r="X14" s="1301">
        <v>12</v>
      </c>
      <c r="Y14" s="1301">
        <v>107</v>
      </c>
      <c r="Z14" s="1301">
        <v>397</v>
      </c>
      <c r="AA14" s="1301">
        <v>447</v>
      </c>
      <c r="AB14" s="1301">
        <v>33</v>
      </c>
      <c r="AC14" s="1301">
        <v>18</v>
      </c>
      <c r="AD14" s="1295"/>
      <c r="AE14" s="1302">
        <v>-0.83199999999999996</v>
      </c>
      <c r="AF14" s="375"/>
      <c r="AG14" s="1301">
        <v>84</v>
      </c>
      <c r="AH14" s="1301">
        <v>146</v>
      </c>
      <c r="AI14" s="1301">
        <v>427</v>
      </c>
      <c r="AJ14" s="1301">
        <v>895</v>
      </c>
      <c r="AL14" s="1303">
        <v>1.0960000000000001</v>
      </c>
    </row>
    <row r="15" spans="1:39" s="232" customFormat="1" ht="15" customHeight="1">
      <c r="A15" s="881"/>
      <c r="C15" s="881"/>
      <c r="D15" s="1275"/>
      <c r="E15" s="1304" t="s">
        <v>1030</v>
      </c>
      <c r="F15" s="1299"/>
      <c r="G15" s="881"/>
      <c r="I15" s="545"/>
      <c r="J15" s="1219"/>
      <c r="K15" s="1300" t="s">
        <v>1031</v>
      </c>
      <c r="L15" s="1300"/>
      <c r="M15" s="972"/>
      <c r="N15" s="1301">
        <v>227</v>
      </c>
      <c r="O15" s="1301">
        <v>191</v>
      </c>
      <c r="P15" s="1301">
        <v>251</v>
      </c>
      <c r="Q15" s="1301">
        <v>317</v>
      </c>
      <c r="R15" s="1301">
        <v>438</v>
      </c>
      <c r="S15" s="1301">
        <v>355</v>
      </c>
      <c r="T15" s="1301">
        <v>330</v>
      </c>
      <c r="U15" s="1301">
        <v>371</v>
      </c>
      <c r="V15" s="1301">
        <v>273</v>
      </c>
      <c r="W15" s="1301">
        <v>272</v>
      </c>
      <c r="X15" s="1301">
        <v>291</v>
      </c>
      <c r="Y15" s="1301">
        <v>373</v>
      </c>
      <c r="Z15" s="1301">
        <v>303</v>
      </c>
      <c r="AA15" s="1301">
        <v>452</v>
      </c>
      <c r="AB15" s="1301">
        <v>667</v>
      </c>
      <c r="AC15" s="1301">
        <v>480</v>
      </c>
      <c r="AD15" s="1295"/>
      <c r="AE15" s="1302">
        <v>0.28699999999999998</v>
      </c>
      <c r="AF15" s="375"/>
      <c r="AG15" s="1301">
        <v>986</v>
      </c>
      <c r="AH15" s="1301">
        <v>1494</v>
      </c>
      <c r="AI15" s="1301">
        <v>1209</v>
      </c>
      <c r="AJ15" s="1301">
        <v>1902</v>
      </c>
      <c r="AL15" s="1303">
        <v>0.57299999999999995</v>
      </c>
    </row>
    <row r="16" spans="1:39" s="232" customFormat="1" ht="15" customHeight="1">
      <c r="A16" s="881"/>
      <c r="C16" s="881"/>
      <c r="D16" s="1306"/>
      <c r="E16" s="1307" t="s">
        <v>1032</v>
      </c>
      <c r="F16" s="1306"/>
      <c r="G16" s="881"/>
      <c r="I16" s="545"/>
      <c r="J16" s="1308"/>
      <c r="K16" s="1308" t="s">
        <v>1033</v>
      </c>
      <c r="L16" s="1308"/>
      <c r="M16" s="972"/>
      <c r="N16" s="1309">
        <v>1195</v>
      </c>
      <c r="O16" s="1309">
        <v>1120</v>
      </c>
      <c r="P16" s="1309">
        <v>1348</v>
      </c>
      <c r="Q16" s="1309">
        <v>1447</v>
      </c>
      <c r="R16" s="1309">
        <v>1566</v>
      </c>
      <c r="S16" s="1309">
        <v>1757</v>
      </c>
      <c r="T16" s="1309">
        <v>1957</v>
      </c>
      <c r="U16" s="1309">
        <v>2083</v>
      </c>
      <c r="V16" s="1309">
        <v>1932</v>
      </c>
      <c r="W16" s="1309">
        <v>2130</v>
      </c>
      <c r="X16" s="1309">
        <v>2382</v>
      </c>
      <c r="Y16" s="1309">
        <v>2323</v>
      </c>
      <c r="Z16" s="1309">
        <v>2519</v>
      </c>
      <c r="AA16" s="1309">
        <v>2665</v>
      </c>
      <c r="AB16" s="1309">
        <v>2960</v>
      </c>
      <c r="AC16" s="1309">
        <v>2986</v>
      </c>
      <c r="AD16" s="1295"/>
      <c r="AE16" s="1310">
        <v>0.28499999999999998</v>
      </c>
      <c r="AF16" s="375"/>
      <c r="AG16" s="1309">
        <v>5110</v>
      </c>
      <c r="AH16" s="1309">
        <v>7363</v>
      </c>
      <c r="AI16" s="1309">
        <v>8767</v>
      </c>
      <c r="AJ16" s="1309">
        <v>11130</v>
      </c>
      <c r="AL16" s="1311">
        <v>0.27</v>
      </c>
    </row>
    <row r="17" spans="1:38" s="232" customFormat="1" ht="15" customHeight="1">
      <c r="A17" s="881"/>
      <c r="C17" s="881"/>
      <c r="D17" s="1291" t="s">
        <v>1034</v>
      </c>
      <c r="E17" s="1292"/>
      <c r="F17" s="1292"/>
      <c r="G17" s="881"/>
      <c r="I17" s="545"/>
      <c r="J17" s="1293" t="s">
        <v>1035</v>
      </c>
      <c r="K17" s="1293"/>
      <c r="L17" s="1293"/>
      <c r="M17" s="972"/>
      <c r="N17" s="1294">
        <v>5538</v>
      </c>
      <c r="O17" s="1294">
        <v>4059</v>
      </c>
      <c r="P17" s="1294">
        <v>4078</v>
      </c>
      <c r="Q17" s="1294">
        <v>3849</v>
      </c>
      <c r="R17" s="1294">
        <v>5285</v>
      </c>
      <c r="S17" s="1294">
        <v>4186</v>
      </c>
      <c r="T17" s="1294">
        <v>4676</v>
      </c>
      <c r="U17" s="1294">
        <v>4867</v>
      </c>
      <c r="V17" s="1294">
        <v>5422</v>
      </c>
      <c r="W17" s="1294">
        <v>5581</v>
      </c>
      <c r="X17" s="1294">
        <v>5693</v>
      </c>
      <c r="Y17" s="1294">
        <v>5541</v>
      </c>
      <c r="Z17" s="1294">
        <v>5541</v>
      </c>
      <c r="AA17" s="1294">
        <v>6304</v>
      </c>
      <c r="AB17" s="1294">
        <v>7247</v>
      </c>
      <c r="AC17" s="1294">
        <v>6798</v>
      </c>
      <c r="AD17" s="1295"/>
      <c r="AE17" s="1296">
        <v>0.22700000000000001</v>
      </c>
      <c r="AF17" s="375"/>
      <c r="AG17" s="1294">
        <v>17524</v>
      </c>
      <c r="AH17" s="1294">
        <v>19013</v>
      </c>
      <c r="AI17" s="1294">
        <v>22237</v>
      </c>
      <c r="AJ17" s="1294">
        <v>25890</v>
      </c>
      <c r="AL17" s="1297">
        <v>0.16400000000000001</v>
      </c>
    </row>
    <row r="18" spans="1:38" s="232" customFormat="1" ht="15" customHeight="1">
      <c r="A18" s="881"/>
      <c r="C18" s="881"/>
      <c r="D18" s="1291" t="s">
        <v>1036</v>
      </c>
      <c r="E18" s="1292"/>
      <c r="F18" s="1292"/>
      <c r="G18" s="881"/>
      <c r="I18" s="545"/>
      <c r="J18" s="1293" t="s">
        <v>1037</v>
      </c>
      <c r="K18" s="1293"/>
      <c r="L18" s="1293"/>
      <c r="M18" s="972"/>
      <c r="N18" s="1312">
        <v>0</v>
      </c>
      <c r="O18" s="1313">
        <v>0</v>
      </c>
      <c r="P18" s="1313">
        <v>0</v>
      </c>
      <c r="Q18" s="1313">
        <v>0</v>
      </c>
      <c r="R18" s="1312">
        <v>0</v>
      </c>
      <c r="S18" s="1313">
        <v>0</v>
      </c>
      <c r="T18" s="1312">
        <v>0</v>
      </c>
      <c r="U18" s="1313">
        <v>0</v>
      </c>
      <c r="V18" s="1312">
        <v>0</v>
      </c>
      <c r="W18" s="1312">
        <v>0</v>
      </c>
      <c r="X18" s="1313">
        <v>0</v>
      </c>
      <c r="Y18" s="1314">
        <v>0</v>
      </c>
      <c r="Z18" s="1312">
        <v>0</v>
      </c>
      <c r="AA18" s="1312">
        <v>0</v>
      </c>
      <c r="AB18" s="1312">
        <v>0</v>
      </c>
      <c r="AC18" s="1294">
        <v>0</v>
      </c>
      <c r="AD18" s="1295"/>
      <c r="AE18" s="1296" t="s">
        <v>435</v>
      </c>
      <c r="AF18" s="375"/>
      <c r="AG18" s="1312">
        <v>0</v>
      </c>
      <c r="AH18" s="1312">
        <v>0</v>
      </c>
      <c r="AI18" s="1312">
        <v>0</v>
      </c>
      <c r="AJ18" s="1312">
        <v>0</v>
      </c>
      <c r="AL18" s="1296" t="s">
        <v>435</v>
      </c>
    </row>
    <row r="19" spans="1:38" s="232" customFormat="1" ht="15" customHeight="1">
      <c r="A19" s="881"/>
      <c r="C19" s="881"/>
      <c r="D19" s="1291" t="s">
        <v>1038</v>
      </c>
      <c r="E19" s="1292"/>
      <c r="F19" s="1292"/>
      <c r="G19" s="881"/>
      <c r="I19" s="545"/>
      <c r="J19" s="1293" t="s">
        <v>1039</v>
      </c>
      <c r="K19" s="1293"/>
      <c r="L19" s="1293"/>
      <c r="M19" s="972"/>
      <c r="N19" s="1294">
        <v>4580</v>
      </c>
      <c r="O19" s="1294">
        <v>4416</v>
      </c>
      <c r="P19" s="1294">
        <v>5256</v>
      </c>
      <c r="Q19" s="1294">
        <v>6000</v>
      </c>
      <c r="R19" s="1294">
        <v>6177</v>
      </c>
      <c r="S19" s="1294">
        <v>6479</v>
      </c>
      <c r="T19" s="1294">
        <v>6544</v>
      </c>
      <c r="U19" s="1294">
        <v>7156</v>
      </c>
      <c r="V19" s="1294">
        <v>6117</v>
      </c>
      <c r="W19" s="1294">
        <v>6652</v>
      </c>
      <c r="X19" s="1294">
        <v>7153</v>
      </c>
      <c r="Y19" s="1294">
        <v>8110</v>
      </c>
      <c r="Z19" s="1294">
        <v>7887</v>
      </c>
      <c r="AA19" s="1294">
        <v>9715</v>
      </c>
      <c r="AB19" s="1294">
        <v>9906</v>
      </c>
      <c r="AC19" s="1294">
        <v>10561</v>
      </c>
      <c r="AD19" s="1295"/>
      <c r="AE19" s="1296">
        <v>0.30199999999999999</v>
      </c>
      <c r="AF19" s="375"/>
      <c r="AG19" s="1294">
        <v>20252</v>
      </c>
      <c r="AH19" s="1294">
        <v>26355</v>
      </c>
      <c r="AI19" s="1294">
        <v>28032</v>
      </c>
      <c r="AJ19" s="1294">
        <v>38069</v>
      </c>
      <c r="AL19" s="1297">
        <v>0.35799999999999998</v>
      </c>
    </row>
    <row r="20" spans="1:38" s="232" customFormat="1" ht="15" customHeight="1">
      <c r="A20" s="881"/>
      <c r="C20" s="881"/>
      <c r="D20" s="1218" t="s">
        <v>1040</v>
      </c>
      <c r="E20" s="1275"/>
      <c r="F20" s="1275"/>
      <c r="G20" s="881"/>
      <c r="I20" s="545"/>
      <c r="J20" s="1219" t="s">
        <v>1041</v>
      </c>
      <c r="K20" s="1219"/>
      <c r="L20" s="1219"/>
      <c r="M20" s="972"/>
      <c r="N20" s="1315">
        <v>559</v>
      </c>
      <c r="O20" s="1315">
        <v>630</v>
      </c>
      <c r="P20" s="1315">
        <v>964</v>
      </c>
      <c r="Q20" s="1315">
        <v>1005</v>
      </c>
      <c r="R20" s="1315">
        <v>1555</v>
      </c>
      <c r="S20" s="1315">
        <v>1037</v>
      </c>
      <c r="T20" s="1315">
        <v>1266</v>
      </c>
      <c r="U20" s="1315">
        <v>1354</v>
      </c>
      <c r="V20" s="1315">
        <v>1662</v>
      </c>
      <c r="W20" s="1315">
        <v>1298</v>
      </c>
      <c r="X20" s="1315">
        <v>1113</v>
      </c>
      <c r="Y20" s="1315">
        <v>923</v>
      </c>
      <c r="Z20" s="1315">
        <v>1082</v>
      </c>
      <c r="AA20" s="1315">
        <v>1168</v>
      </c>
      <c r="AB20" s="1315">
        <v>1339</v>
      </c>
      <c r="AC20" s="1315">
        <v>1160</v>
      </c>
      <c r="AD20" s="1295"/>
      <c r="AE20" s="1316">
        <v>0.25700000000000001</v>
      </c>
      <c r="AF20" s="375"/>
      <c r="AG20" s="1315">
        <v>3158</v>
      </c>
      <c r="AH20" s="1315">
        <v>5212</v>
      </c>
      <c r="AI20" s="1315">
        <v>4996</v>
      </c>
      <c r="AJ20" s="1315">
        <v>4749</v>
      </c>
      <c r="AL20" s="1317">
        <v>-4.9000000000000002E-2</v>
      </c>
    </row>
    <row r="21" spans="1:38" s="232" customFormat="1" ht="15" customHeight="1">
      <c r="A21" s="881"/>
      <c r="C21" s="1318" t="s">
        <v>1042</v>
      </c>
      <c r="D21" s="1319"/>
      <c r="E21" s="1319"/>
      <c r="F21" s="1319"/>
      <c r="G21" s="1320"/>
      <c r="I21" s="1040" t="s">
        <v>1043</v>
      </c>
      <c r="J21" s="1282"/>
      <c r="K21" s="1282"/>
      <c r="L21" s="1282"/>
      <c r="M21" s="544"/>
      <c r="N21" s="1321">
        <v>525</v>
      </c>
      <c r="O21" s="1321">
        <v>590</v>
      </c>
      <c r="P21" s="1321">
        <v>664</v>
      </c>
      <c r="Q21" s="1321">
        <v>1030</v>
      </c>
      <c r="R21" s="1321">
        <v>1103</v>
      </c>
      <c r="S21" s="1321">
        <v>1174</v>
      </c>
      <c r="T21" s="1321">
        <v>1174</v>
      </c>
      <c r="U21" s="1321">
        <v>1155</v>
      </c>
      <c r="V21" s="1321">
        <v>1081</v>
      </c>
      <c r="W21" s="1321">
        <v>1242</v>
      </c>
      <c r="X21" s="1321">
        <v>1358</v>
      </c>
      <c r="Y21" s="1321">
        <v>1228</v>
      </c>
      <c r="Z21" s="1321">
        <v>1234</v>
      </c>
      <c r="AA21" s="1321">
        <v>1313</v>
      </c>
      <c r="AB21" s="1321">
        <v>1263</v>
      </c>
      <c r="AC21" s="1321">
        <v>1196</v>
      </c>
      <c r="AD21" s="1322"/>
      <c r="AE21" s="1323">
        <v>-2.5999999999999999E-2</v>
      </c>
      <c r="AF21" s="375"/>
      <c r="AG21" s="1324">
        <v>2809</v>
      </c>
      <c r="AH21" s="1321">
        <v>4607</v>
      </c>
      <c r="AI21" s="1321">
        <v>4909</v>
      </c>
      <c r="AJ21" s="1321">
        <v>5006</v>
      </c>
      <c r="AL21" s="1325">
        <v>0.02</v>
      </c>
    </row>
    <row r="22" spans="1:38" s="69" customFormat="1" ht="15" customHeight="1">
      <c r="A22" s="881"/>
      <c r="C22" s="883" t="s">
        <v>1044</v>
      </c>
      <c r="D22" s="951"/>
      <c r="E22" s="951"/>
      <c r="F22" s="951"/>
      <c r="G22" s="884"/>
      <c r="I22" s="1019" t="s">
        <v>1045</v>
      </c>
      <c r="J22" s="883"/>
      <c r="K22" s="883"/>
      <c r="L22" s="883"/>
      <c r="M22" s="884"/>
      <c r="N22" s="1289">
        <v>16737</v>
      </c>
      <c r="O22" s="1289">
        <v>16358</v>
      </c>
      <c r="P22" s="1289">
        <v>17734</v>
      </c>
      <c r="Q22" s="1289">
        <v>18668</v>
      </c>
      <c r="R22" s="1289">
        <v>22530</v>
      </c>
      <c r="S22" s="1289">
        <v>19351</v>
      </c>
      <c r="T22" s="1289">
        <v>20750</v>
      </c>
      <c r="U22" s="1289">
        <v>22336</v>
      </c>
      <c r="V22" s="1289">
        <v>22231</v>
      </c>
      <c r="W22" s="1289">
        <v>22144</v>
      </c>
      <c r="X22" s="1289">
        <v>22684</v>
      </c>
      <c r="Y22" s="1289">
        <v>23473</v>
      </c>
      <c r="Z22" s="1289">
        <v>23399</v>
      </c>
      <c r="AA22" s="1289">
        <v>28070</v>
      </c>
      <c r="AB22" s="1289">
        <v>29045</v>
      </c>
      <c r="AC22" s="1289">
        <v>25357</v>
      </c>
      <c r="AD22" s="1290"/>
      <c r="AE22" s="1096">
        <v>0.08</v>
      </c>
      <c r="AF22" s="376"/>
      <c r="AG22" s="1289">
        <v>69497</v>
      </c>
      <c r="AH22" s="1289">
        <v>84967</v>
      </c>
      <c r="AI22" s="1289">
        <v>90532</v>
      </c>
      <c r="AJ22" s="1289">
        <v>105871</v>
      </c>
      <c r="AL22" s="1022">
        <v>0.16900000000000001</v>
      </c>
    </row>
    <row r="23" spans="1:38" s="232" customFormat="1" ht="15" customHeight="1">
      <c r="A23" s="881"/>
      <c r="C23" s="1318" t="s">
        <v>1046</v>
      </c>
      <c r="D23" s="1319"/>
      <c r="E23" s="1319"/>
      <c r="F23" s="1319"/>
      <c r="G23" s="1320"/>
      <c r="I23" s="1040" t="s">
        <v>1047</v>
      </c>
      <c r="J23" s="1282"/>
      <c r="K23" s="1282"/>
      <c r="L23" s="1282"/>
      <c r="M23" s="544"/>
      <c r="N23" s="1321">
        <v>12844</v>
      </c>
      <c r="O23" s="1321">
        <v>13050</v>
      </c>
      <c r="P23" s="1321">
        <v>13785</v>
      </c>
      <c r="Q23" s="1321">
        <v>14722</v>
      </c>
      <c r="R23" s="1321">
        <v>16892</v>
      </c>
      <c r="S23" s="1321">
        <v>16541</v>
      </c>
      <c r="T23" s="1321">
        <v>17418</v>
      </c>
      <c r="U23" s="1321">
        <v>18523</v>
      </c>
      <c r="V23" s="1321">
        <v>18484</v>
      </c>
      <c r="W23" s="1321">
        <v>18397</v>
      </c>
      <c r="X23" s="1321">
        <v>17821</v>
      </c>
      <c r="Y23" s="1321">
        <v>18457</v>
      </c>
      <c r="Z23" s="1321">
        <v>17472</v>
      </c>
      <c r="AA23" s="1321">
        <v>18558</v>
      </c>
      <c r="AB23" s="1321">
        <v>20407</v>
      </c>
      <c r="AC23" s="1321">
        <v>20879</v>
      </c>
      <c r="AD23" s="1322"/>
      <c r="AE23" s="1323">
        <v>0.13100000000000001</v>
      </c>
      <c r="AF23" s="375"/>
      <c r="AG23" s="1326">
        <v>54401</v>
      </c>
      <c r="AH23" s="1321">
        <v>69374</v>
      </c>
      <c r="AI23" s="1321">
        <v>73159</v>
      </c>
      <c r="AJ23" s="1321">
        <v>77316</v>
      </c>
      <c r="AL23" s="1325">
        <v>5.7000000000000002E-2</v>
      </c>
    </row>
    <row r="24" spans="1:38" s="232" customFormat="1" ht="15" customHeight="1">
      <c r="A24" s="881"/>
      <c r="C24" s="881"/>
      <c r="D24" s="1291" t="s">
        <v>1048</v>
      </c>
      <c r="E24" s="1292"/>
      <c r="F24" s="1292"/>
      <c r="G24" s="881"/>
      <c r="I24" s="545"/>
      <c r="J24" s="1293" t="s">
        <v>1049</v>
      </c>
      <c r="K24" s="1293"/>
      <c r="L24" s="1293"/>
      <c r="M24" s="972"/>
      <c r="N24" s="1294">
        <v>6476</v>
      </c>
      <c r="O24" s="1294">
        <v>6296</v>
      </c>
      <c r="P24" s="1294">
        <v>6906</v>
      </c>
      <c r="Q24" s="1294">
        <v>7726</v>
      </c>
      <c r="R24" s="1294">
        <v>9339</v>
      </c>
      <c r="S24" s="1294">
        <v>9132</v>
      </c>
      <c r="T24" s="1294">
        <v>9825</v>
      </c>
      <c r="U24" s="1294">
        <v>10467</v>
      </c>
      <c r="V24" s="1294">
        <v>10736</v>
      </c>
      <c r="W24" s="1294">
        <v>10157</v>
      </c>
      <c r="X24" s="1294">
        <v>9168</v>
      </c>
      <c r="Y24" s="1294">
        <v>9484</v>
      </c>
      <c r="Z24" s="1294">
        <v>8986</v>
      </c>
      <c r="AA24" s="1294">
        <v>9841</v>
      </c>
      <c r="AB24" s="1294">
        <v>11766</v>
      </c>
      <c r="AC24" s="1294">
        <v>11893</v>
      </c>
      <c r="AD24" s="1295"/>
      <c r="AE24" s="1296">
        <v>0.254</v>
      </c>
      <c r="AF24" s="375"/>
      <c r="AG24" s="1294">
        <v>27404</v>
      </c>
      <c r="AH24" s="1294">
        <v>38763</v>
      </c>
      <c r="AI24" s="1294">
        <v>39545</v>
      </c>
      <c r="AJ24" s="1294">
        <v>42486</v>
      </c>
      <c r="AL24" s="1297">
        <v>7.3999999999999996E-2</v>
      </c>
    </row>
    <row r="25" spans="1:38" s="232" customFormat="1" ht="15" customHeight="1">
      <c r="A25" s="881"/>
      <c r="C25" s="881"/>
      <c r="D25" s="1291" t="s">
        <v>1050</v>
      </c>
      <c r="E25" s="1292"/>
      <c r="F25" s="1292"/>
      <c r="G25" s="881"/>
      <c r="I25" s="545"/>
      <c r="J25" s="1293" t="s">
        <v>1051</v>
      </c>
      <c r="K25" s="1293"/>
      <c r="L25" s="1293"/>
      <c r="M25" s="972"/>
      <c r="N25" s="1294">
        <v>1316</v>
      </c>
      <c r="O25" s="1294">
        <v>1371</v>
      </c>
      <c r="P25" s="1294">
        <v>1427</v>
      </c>
      <c r="Q25" s="1294">
        <v>1408</v>
      </c>
      <c r="R25" s="1294">
        <v>1476</v>
      </c>
      <c r="S25" s="1294">
        <v>1544</v>
      </c>
      <c r="T25" s="1294">
        <v>1544</v>
      </c>
      <c r="U25" s="1294">
        <v>1514</v>
      </c>
      <c r="V25" s="1294">
        <v>1556</v>
      </c>
      <c r="W25" s="1294">
        <v>1687</v>
      </c>
      <c r="X25" s="1294">
        <v>1722</v>
      </c>
      <c r="Y25" s="1294">
        <v>1733</v>
      </c>
      <c r="Z25" s="1294">
        <v>1824</v>
      </c>
      <c r="AA25" s="1294">
        <v>1984</v>
      </c>
      <c r="AB25" s="1294">
        <v>1763</v>
      </c>
      <c r="AC25" s="1294">
        <v>1863</v>
      </c>
      <c r="AD25" s="1295"/>
      <c r="AE25" s="1296">
        <v>7.4999999999999997E-2</v>
      </c>
      <c r="AF25" s="375"/>
      <c r="AG25" s="1294">
        <v>5522</v>
      </c>
      <c r="AH25" s="1294">
        <v>6079</v>
      </c>
      <c r="AI25" s="1294">
        <v>6698</v>
      </c>
      <c r="AJ25" s="1294">
        <v>7434</v>
      </c>
      <c r="AL25" s="1297">
        <v>0.11</v>
      </c>
    </row>
    <row r="26" spans="1:38" s="232" customFormat="1" ht="15" customHeight="1">
      <c r="A26" s="881"/>
      <c r="C26" s="881"/>
      <c r="D26" s="1291" t="s">
        <v>1052</v>
      </c>
      <c r="E26" s="1292"/>
      <c r="F26" s="1292"/>
      <c r="G26" s="881"/>
      <c r="I26" s="545"/>
      <c r="J26" s="1293" t="s">
        <v>1053</v>
      </c>
      <c r="K26" s="1293"/>
      <c r="L26" s="1293"/>
      <c r="M26" s="972"/>
      <c r="N26" s="1294">
        <v>420</v>
      </c>
      <c r="O26" s="1294">
        <v>485</v>
      </c>
      <c r="P26" s="1294">
        <v>427</v>
      </c>
      <c r="Q26" s="1294">
        <v>493</v>
      </c>
      <c r="R26" s="1294">
        <v>441</v>
      </c>
      <c r="S26" s="1294">
        <v>512</v>
      </c>
      <c r="T26" s="1294">
        <v>487</v>
      </c>
      <c r="U26" s="1294">
        <v>503</v>
      </c>
      <c r="V26" s="1294">
        <v>519</v>
      </c>
      <c r="W26" s="1294">
        <v>550</v>
      </c>
      <c r="X26" s="1294">
        <v>582</v>
      </c>
      <c r="Y26" s="1294">
        <v>598</v>
      </c>
      <c r="Z26" s="1294">
        <v>516</v>
      </c>
      <c r="AA26" s="1294">
        <v>536</v>
      </c>
      <c r="AB26" s="1294">
        <v>562</v>
      </c>
      <c r="AC26" s="1294">
        <v>581</v>
      </c>
      <c r="AD26" s="1295"/>
      <c r="AE26" s="1296">
        <v>-2.8000000000000001E-2</v>
      </c>
      <c r="AF26" s="375"/>
      <c r="AG26" s="1294">
        <v>1825</v>
      </c>
      <c r="AH26" s="1294">
        <v>1943</v>
      </c>
      <c r="AI26" s="1294">
        <v>2249</v>
      </c>
      <c r="AJ26" s="1294">
        <v>2195</v>
      </c>
      <c r="AL26" s="1296">
        <v>-2.4E-2</v>
      </c>
    </row>
    <row r="27" spans="1:38" s="232" customFormat="1" ht="15" customHeight="1">
      <c r="A27" s="881"/>
      <c r="C27" s="881"/>
      <c r="D27" s="1291" t="s">
        <v>1054</v>
      </c>
      <c r="E27" s="1292"/>
      <c r="F27" s="1292"/>
      <c r="G27" s="881"/>
      <c r="I27" s="545"/>
      <c r="J27" s="1293" t="s">
        <v>1055</v>
      </c>
      <c r="K27" s="1293"/>
      <c r="L27" s="1293"/>
      <c r="M27" s="972"/>
      <c r="N27" s="1294">
        <v>2568</v>
      </c>
      <c r="O27" s="1294">
        <v>2529</v>
      </c>
      <c r="P27" s="1294">
        <v>2646</v>
      </c>
      <c r="Q27" s="1294">
        <v>2775</v>
      </c>
      <c r="R27" s="1294">
        <v>3176</v>
      </c>
      <c r="S27" s="1294">
        <v>2996</v>
      </c>
      <c r="T27" s="1294">
        <v>3078</v>
      </c>
      <c r="U27" s="1294">
        <v>3323</v>
      </c>
      <c r="V27" s="1294">
        <v>3349</v>
      </c>
      <c r="W27" s="1294">
        <v>3334</v>
      </c>
      <c r="X27" s="1294">
        <v>3319</v>
      </c>
      <c r="Y27" s="1294">
        <v>3733</v>
      </c>
      <c r="Z27" s="1294">
        <v>3178</v>
      </c>
      <c r="AA27" s="1294">
        <v>3089</v>
      </c>
      <c r="AB27" s="1294">
        <v>3111</v>
      </c>
      <c r="AC27" s="1294">
        <v>3490</v>
      </c>
      <c r="AD27" s="1295"/>
      <c r="AE27" s="1296">
        <v>-6.5000000000000002E-2</v>
      </c>
      <c r="AF27" s="375"/>
      <c r="AG27" s="1294">
        <v>10518</v>
      </c>
      <c r="AH27" s="1294">
        <v>12573</v>
      </c>
      <c r="AI27" s="1294">
        <v>13735</v>
      </c>
      <c r="AJ27" s="1294">
        <v>12868</v>
      </c>
      <c r="AL27" s="1296">
        <v>-6.3E-2</v>
      </c>
    </row>
    <row r="28" spans="1:38" s="232" customFormat="1" ht="15" customHeight="1">
      <c r="A28" s="881"/>
      <c r="C28" s="881"/>
      <c r="D28" s="1291" t="s">
        <v>1056</v>
      </c>
      <c r="E28" s="1292"/>
      <c r="F28" s="1292"/>
      <c r="G28" s="881"/>
      <c r="I28" s="545"/>
      <c r="J28" s="1293" t="s">
        <v>282</v>
      </c>
      <c r="K28" s="1293"/>
      <c r="L28" s="1293"/>
      <c r="M28" s="972"/>
      <c r="N28" s="1294">
        <v>1744</v>
      </c>
      <c r="O28" s="1294">
        <v>1788</v>
      </c>
      <c r="P28" s="1294">
        <v>1869</v>
      </c>
      <c r="Q28" s="1294">
        <v>1929</v>
      </c>
      <c r="R28" s="1294">
        <v>1939</v>
      </c>
      <c r="S28" s="1294">
        <v>1931</v>
      </c>
      <c r="T28" s="1294">
        <v>1995</v>
      </c>
      <c r="U28" s="1294">
        <v>2037</v>
      </c>
      <c r="V28" s="1294">
        <v>2141</v>
      </c>
      <c r="W28" s="1294">
        <v>2190</v>
      </c>
      <c r="X28" s="1294">
        <v>2337</v>
      </c>
      <c r="Y28" s="1294">
        <v>2397</v>
      </c>
      <c r="Z28" s="1294">
        <v>2420</v>
      </c>
      <c r="AA28" s="1294">
        <v>2464</v>
      </c>
      <c r="AB28" s="1294">
        <v>2511</v>
      </c>
      <c r="AC28" s="1294">
        <v>2462</v>
      </c>
      <c r="AD28" s="1295"/>
      <c r="AE28" s="1296">
        <v>2.7E-2</v>
      </c>
      <c r="AF28" s="375"/>
      <c r="AG28" s="1294">
        <v>7330</v>
      </c>
      <c r="AH28" s="1294">
        <v>7902</v>
      </c>
      <c r="AI28" s="1294">
        <v>9065</v>
      </c>
      <c r="AJ28" s="1294">
        <v>9857</v>
      </c>
      <c r="AL28" s="1296">
        <v>8.6999999999999994E-2</v>
      </c>
    </row>
    <row r="29" spans="1:38" s="232" customFormat="1" ht="15" customHeight="1">
      <c r="A29" s="881"/>
      <c r="C29" s="881"/>
      <c r="D29" s="1291" t="s">
        <v>1057</v>
      </c>
      <c r="E29" s="1292"/>
      <c r="F29" s="1292"/>
      <c r="G29" s="881"/>
      <c r="I29" s="545"/>
      <c r="J29" s="1293" t="s">
        <v>1058</v>
      </c>
      <c r="K29" s="1293"/>
      <c r="L29" s="1293"/>
      <c r="M29" s="972"/>
      <c r="N29" s="1294">
        <v>234</v>
      </c>
      <c r="O29" s="1294">
        <v>253</v>
      </c>
      <c r="P29" s="1294">
        <v>271</v>
      </c>
      <c r="Q29" s="1294">
        <v>225</v>
      </c>
      <c r="R29" s="1294">
        <v>274</v>
      </c>
      <c r="S29" s="1294">
        <v>228</v>
      </c>
      <c r="T29" s="1294">
        <v>308</v>
      </c>
      <c r="U29" s="1294">
        <v>487</v>
      </c>
      <c r="V29" s="1294">
        <v>317</v>
      </c>
      <c r="W29" s="1294">
        <v>286</v>
      </c>
      <c r="X29" s="1294">
        <v>366</v>
      </c>
      <c r="Y29" s="1294">
        <v>342</v>
      </c>
      <c r="Z29" s="1294">
        <v>392</v>
      </c>
      <c r="AA29" s="1294">
        <v>425</v>
      </c>
      <c r="AB29" s="1294">
        <v>373</v>
      </c>
      <c r="AC29" s="1294">
        <v>388</v>
      </c>
      <c r="AD29" s="1295"/>
      <c r="AE29" s="1296">
        <v>0.13500000000000001</v>
      </c>
      <c r="AF29" s="375"/>
      <c r="AG29" s="1294">
        <v>983</v>
      </c>
      <c r="AH29" s="1294">
        <v>1298</v>
      </c>
      <c r="AI29" s="1294">
        <v>1311</v>
      </c>
      <c r="AJ29" s="1294">
        <v>1578</v>
      </c>
      <c r="AL29" s="1296">
        <v>0.20399999999999999</v>
      </c>
    </row>
    <row r="30" spans="1:38" s="232" customFormat="1" ht="15" customHeight="1">
      <c r="A30" s="881"/>
      <c r="C30" s="881"/>
      <c r="D30" s="1291" t="s">
        <v>1059</v>
      </c>
      <c r="E30" s="1292"/>
      <c r="F30" s="1292"/>
      <c r="G30" s="881"/>
      <c r="I30" s="545"/>
      <c r="J30" s="1293" t="s">
        <v>1060</v>
      </c>
      <c r="K30" s="1293"/>
      <c r="L30" s="1293"/>
      <c r="M30" s="972"/>
      <c r="N30" s="1294">
        <v>138</v>
      </c>
      <c r="O30" s="1294">
        <v>137</v>
      </c>
      <c r="P30" s="1294">
        <v>138</v>
      </c>
      <c r="Q30" s="1294">
        <v>136</v>
      </c>
      <c r="R30" s="1294">
        <v>137</v>
      </c>
      <c r="S30" s="1294">
        <v>138</v>
      </c>
      <c r="T30" s="1294">
        <v>138</v>
      </c>
      <c r="U30" s="1294">
        <v>139</v>
      </c>
      <c r="V30" s="1294">
        <v>140</v>
      </c>
      <c r="W30" s="1294">
        <v>143</v>
      </c>
      <c r="X30" s="1294">
        <v>146</v>
      </c>
      <c r="Y30" s="1294">
        <v>147</v>
      </c>
      <c r="Z30" s="1294">
        <v>144</v>
      </c>
      <c r="AA30" s="1294">
        <v>145</v>
      </c>
      <c r="AB30" s="1294">
        <v>148</v>
      </c>
      <c r="AC30" s="1294">
        <v>155</v>
      </c>
      <c r="AD30" s="1295"/>
      <c r="AE30" s="1296">
        <v>5.3999999999999999E-2</v>
      </c>
      <c r="AF30" s="375"/>
      <c r="AG30" s="1294">
        <v>549</v>
      </c>
      <c r="AH30" s="1294">
        <v>553</v>
      </c>
      <c r="AI30" s="1294">
        <v>576</v>
      </c>
      <c r="AJ30" s="1294">
        <v>592</v>
      </c>
      <c r="AL30" s="1296">
        <v>2.8000000000000001E-2</v>
      </c>
    </row>
    <row r="31" spans="1:38" s="232" customFormat="1" ht="15" customHeight="1">
      <c r="A31" s="881"/>
      <c r="C31" s="881"/>
      <c r="D31" s="1291" t="s">
        <v>1061</v>
      </c>
      <c r="E31" s="1292"/>
      <c r="F31" s="1292"/>
      <c r="G31" s="881"/>
      <c r="I31" s="545"/>
      <c r="J31" s="1293" t="s">
        <v>1062</v>
      </c>
      <c r="K31" s="1293"/>
      <c r="L31" s="1293"/>
      <c r="M31" s="972"/>
      <c r="N31" s="1294">
        <v>-84</v>
      </c>
      <c r="O31" s="1294">
        <v>140</v>
      </c>
      <c r="P31" s="1294">
        <v>84</v>
      </c>
      <c r="Q31" s="1294">
        <v>-7</v>
      </c>
      <c r="R31" s="1294">
        <v>66</v>
      </c>
      <c r="S31" s="1294">
        <v>28</v>
      </c>
      <c r="T31" s="1294">
        <v>1</v>
      </c>
      <c r="U31" s="1294">
        <v>-14</v>
      </c>
      <c r="V31" s="1294">
        <v>-328</v>
      </c>
      <c r="W31" s="1294">
        <v>2</v>
      </c>
      <c r="X31" s="1294">
        <v>116</v>
      </c>
      <c r="Y31" s="1294">
        <v>-50</v>
      </c>
      <c r="Z31" s="1294">
        <v>-69</v>
      </c>
      <c r="AA31" s="1294">
        <v>3</v>
      </c>
      <c r="AB31" s="1294">
        <v>107</v>
      </c>
      <c r="AC31" s="1294">
        <v>-13</v>
      </c>
      <c r="AD31" s="1295"/>
      <c r="AE31" s="1296">
        <v>-0.74</v>
      </c>
      <c r="AF31" s="375"/>
      <c r="AG31" s="1294">
        <v>133</v>
      </c>
      <c r="AH31" s="1294">
        <v>81</v>
      </c>
      <c r="AI31" s="1294">
        <v>-260</v>
      </c>
      <c r="AJ31" s="1294">
        <v>28</v>
      </c>
      <c r="AL31" s="1296">
        <v>-1.1080000000000001</v>
      </c>
    </row>
    <row r="32" spans="1:38" s="232" customFormat="1" ht="15" customHeight="1">
      <c r="A32" s="881"/>
      <c r="C32" s="881"/>
      <c r="D32" s="1218" t="s">
        <v>1063</v>
      </c>
      <c r="E32" s="1275"/>
      <c r="F32" s="1275"/>
      <c r="G32" s="881"/>
      <c r="I32" s="545"/>
      <c r="J32" s="1219" t="s">
        <v>202</v>
      </c>
      <c r="K32" s="1219"/>
      <c r="L32" s="1219"/>
      <c r="M32" s="972"/>
      <c r="N32" s="1315">
        <v>29</v>
      </c>
      <c r="O32" s="1315">
        <v>45</v>
      </c>
      <c r="P32" s="1315">
        <v>24</v>
      </c>
      <c r="Q32" s="1315">
        <v>35</v>
      </c>
      <c r="R32" s="1315">
        <v>38</v>
      </c>
      <c r="S32" s="1315">
        <v>31</v>
      </c>
      <c r="T32" s="1315">
        <v>41</v>
      </c>
      <c r="U32" s="1315">
        <v>68</v>
      </c>
      <c r="V32" s="1315">
        <v>54</v>
      </c>
      <c r="W32" s="1315">
        <v>48</v>
      </c>
      <c r="X32" s="1315">
        <v>63</v>
      </c>
      <c r="Y32" s="1315">
        <v>73</v>
      </c>
      <c r="Z32" s="1315">
        <v>78</v>
      </c>
      <c r="AA32" s="1315">
        <v>71</v>
      </c>
      <c r="AB32" s="1315">
        <v>66</v>
      </c>
      <c r="AC32" s="1315">
        <v>60</v>
      </c>
      <c r="AD32" s="1295"/>
      <c r="AE32" s="1316">
        <v>-0.17799999999999999</v>
      </c>
      <c r="AF32" s="375"/>
      <c r="AG32" s="1315">
        <v>133</v>
      </c>
      <c r="AH32" s="1315">
        <v>178</v>
      </c>
      <c r="AI32" s="1315">
        <v>238</v>
      </c>
      <c r="AJ32" s="1315">
        <v>275</v>
      </c>
      <c r="AL32" s="1317">
        <v>0.155</v>
      </c>
    </row>
    <row r="33" spans="1:38" s="69" customFormat="1" ht="15" customHeight="1">
      <c r="A33" s="881"/>
      <c r="C33" s="1221" t="s">
        <v>1064</v>
      </c>
      <c r="D33" s="951"/>
      <c r="E33" s="951"/>
      <c r="F33" s="951"/>
      <c r="G33" s="884"/>
      <c r="I33" s="1019" t="s">
        <v>1065</v>
      </c>
      <c r="J33" s="883"/>
      <c r="K33" s="883"/>
      <c r="L33" s="883"/>
      <c r="M33" s="884"/>
      <c r="N33" s="1289">
        <v>3893</v>
      </c>
      <c r="O33" s="1289">
        <v>3308</v>
      </c>
      <c r="P33" s="1289">
        <v>3948</v>
      </c>
      <c r="Q33" s="1289">
        <v>3947</v>
      </c>
      <c r="R33" s="1289">
        <v>5638</v>
      </c>
      <c r="S33" s="1289">
        <v>2809</v>
      </c>
      <c r="T33" s="1289">
        <v>3333</v>
      </c>
      <c r="U33" s="1289">
        <v>3812</v>
      </c>
      <c r="V33" s="1289">
        <v>3746</v>
      </c>
      <c r="W33" s="1289">
        <v>3747</v>
      </c>
      <c r="X33" s="1289">
        <v>4863</v>
      </c>
      <c r="Y33" s="1289">
        <v>5016</v>
      </c>
      <c r="Z33" s="1289">
        <v>5926</v>
      </c>
      <c r="AA33" s="1289">
        <v>9513</v>
      </c>
      <c r="AB33" s="1289">
        <v>8637</v>
      </c>
      <c r="AC33" s="1289">
        <v>4478</v>
      </c>
      <c r="AD33" s="1290"/>
      <c r="AE33" s="1096">
        <v>-0.107</v>
      </c>
      <c r="AF33" s="376"/>
      <c r="AG33" s="1289">
        <v>15096</v>
      </c>
      <c r="AH33" s="1289">
        <v>15592</v>
      </c>
      <c r="AI33" s="1289">
        <v>17372</v>
      </c>
      <c r="AJ33" s="1289">
        <v>28554</v>
      </c>
      <c r="AL33" s="1022">
        <v>0.64400000000000002</v>
      </c>
    </row>
    <row r="34" spans="1:38" s="232" customFormat="1" ht="15" customHeight="1">
      <c r="A34" s="881"/>
      <c r="C34" s="1318" t="s">
        <v>1066</v>
      </c>
      <c r="D34" s="1319"/>
      <c r="E34" s="1319"/>
      <c r="F34" s="1319"/>
      <c r="G34" s="1320"/>
      <c r="I34" s="1040" t="s">
        <v>1067</v>
      </c>
      <c r="J34" s="1282"/>
      <c r="K34" s="1282"/>
      <c r="L34" s="1282"/>
      <c r="M34" s="544"/>
      <c r="N34" s="1321">
        <v>32</v>
      </c>
      <c r="O34" s="1321">
        <v>15</v>
      </c>
      <c r="P34" s="1321">
        <v>138</v>
      </c>
      <c r="Q34" s="1321">
        <v>147</v>
      </c>
      <c r="R34" s="1321">
        <v>376</v>
      </c>
      <c r="S34" s="1321">
        <v>272</v>
      </c>
      <c r="T34" s="1321">
        <v>87</v>
      </c>
      <c r="U34" s="1321">
        <v>179</v>
      </c>
      <c r="V34" s="1321">
        <v>9</v>
      </c>
      <c r="W34" s="1321">
        <v>175</v>
      </c>
      <c r="X34" s="1321">
        <v>22</v>
      </c>
      <c r="Y34" s="1321">
        <v>57</v>
      </c>
      <c r="Z34" s="1321">
        <v>2</v>
      </c>
      <c r="AA34" s="1321">
        <v>8</v>
      </c>
      <c r="AB34" s="1321">
        <v>6</v>
      </c>
      <c r="AC34" s="1321">
        <v>27</v>
      </c>
      <c r="AD34" s="1322"/>
      <c r="AE34" s="1323">
        <v>-0.52600000000000002</v>
      </c>
      <c r="AF34" s="375"/>
      <c r="AG34" s="1321">
        <v>332</v>
      </c>
      <c r="AH34" s="1321">
        <v>914</v>
      </c>
      <c r="AI34" s="1321">
        <v>263</v>
      </c>
      <c r="AJ34" s="1321">
        <v>43</v>
      </c>
      <c r="AL34" s="1325">
        <v>-0.83699999999999997</v>
      </c>
    </row>
    <row r="35" spans="1:38" s="232" customFormat="1" ht="15" customHeight="1">
      <c r="A35" s="881"/>
      <c r="C35" s="1318" t="s">
        <v>1068</v>
      </c>
      <c r="D35" s="1319"/>
      <c r="E35" s="1319"/>
      <c r="F35" s="1319"/>
      <c r="G35" s="1320"/>
      <c r="I35" s="1040" t="s">
        <v>1069</v>
      </c>
      <c r="J35" s="1282"/>
      <c r="K35" s="1282"/>
      <c r="L35" s="1282"/>
      <c r="M35" s="544"/>
      <c r="N35" s="1321">
        <v>41</v>
      </c>
      <c r="O35" s="1321">
        <v>3</v>
      </c>
      <c r="P35" s="1321">
        <v>76</v>
      </c>
      <c r="Q35" s="1321">
        <v>94</v>
      </c>
      <c r="R35" s="1321">
        <v>42</v>
      </c>
      <c r="S35" s="1321">
        <v>17</v>
      </c>
      <c r="T35" s="1321">
        <v>20</v>
      </c>
      <c r="U35" s="1321">
        <v>30</v>
      </c>
      <c r="V35" s="1321">
        <v>323</v>
      </c>
      <c r="W35" s="1321">
        <v>310</v>
      </c>
      <c r="X35" s="1321">
        <v>-3</v>
      </c>
      <c r="Y35" s="1321">
        <v>74</v>
      </c>
      <c r="Z35" s="1321">
        <v>204</v>
      </c>
      <c r="AA35" s="1321">
        <v>116</v>
      </c>
      <c r="AB35" s="1321">
        <v>103</v>
      </c>
      <c r="AC35" s="1321">
        <v>-13</v>
      </c>
      <c r="AD35" s="1322"/>
      <c r="AE35" s="1323">
        <v>-1.1759999999999999</v>
      </c>
      <c r="AF35" s="375"/>
      <c r="AG35" s="1324">
        <v>214</v>
      </c>
      <c r="AH35" s="1321">
        <v>109</v>
      </c>
      <c r="AI35" s="1321">
        <v>704</v>
      </c>
      <c r="AJ35" s="1321">
        <v>410</v>
      </c>
      <c r="AL35" s="1325">
        <v>-0.41799999999999998</v>
      </c>
    </row>
    <row r="36" spans="1:38" s="69" customFormat="1" ht="15" customHeight="1">
      <c r="A36" s="881"/>
      <c r="C36" s="1221" t="s">
        <v>1070</v>
      </c>
      <c r="D36" s="951"/>
      <c r="E36" s="951"/>
      <c r="F36" s="951"/>
      <c r="G36" s="884"/>
      <c r="I36" s="1019" t="s">
        <v>1071</v>
      </c>
      <c r="J36" s="883"/>
      <c r="K36" s="883"/>
      <c r="L36" s="883"/>
      <c r="M36" s="884"/>
      <c r="N36" s="1289">
        <v>3884</v>
      </c>
      <c r="O36" s="1289">
        <v>3320</v>
      </c>
      <c r="P36" s="1289">
        <v>4010</v>
      </c>
      <c r="Q36" s="1289">
        <v>4000</v>
      </c>
      <c r="R36" s="1289">
        <v>5972</v>
      </c>
      <c r="S36" s="1289">
        <v>3064</v>
      </c>
      <c r="T36" s="1289">
        <v>3400</v>
      </c>
      <c r="U36" s="1289">
        <v>3962</v>
      </c>
      <c r="V36" s="1289">
        <v>3432</v>
      </c>
      <c r="W36" s="1289">
        <v>3612</v>
      </c>
      <c r="X36" s="1289">
        <v>4888</v>
      </c>
      <c r="Y36" s="1289">
        <v>4999</v>
      </c>
      <c r="Z36" s="1289">
        <v>5724</v>
      </c>
      <c r="AA36" s="1289">
        <v>9405</v>
      </c>
      <c r="AB36" s="1289">
        <v>8541</v>
      </c>
      <c r="AC36" s="1289">
        <v>4516</v>
      </c>
      <c r="AD36" s="1290"/>
      <c r="AE36" s="1096">
        <v>-9.7000000000000003E-2</v>
      </c>
      <c r="AF36" s="376"/>
      <c r="AG36" s="1289">
        <v>15214</v>
      </c>
      <c r="AH36" s="1289">
        <v>16398</v>
      </c>
      <c r="AI36" s="1289">
        <v>16931</v>
      </c>
      <c r="AJ36" s="1289">
        <v>28186</v>
      </c>
      <c r="AL36" s="1022">
        <v>0.66500000000000004</v>
      </c>
    </row>
    <row r="37" spans="1:38" s="232" customFormat="1" ht="15" customHeight="1">
      <c r="A37" s="881"/>
      <c r="C37" s="1327" t="s">
        <v>1072</v>
      </c>
      <c r="D37" s="1319"/>
      <c r="E37" s="1319"/>
      <c r="F37" s="1319"/>
      <c r="G37" s="1320"/>
      <c r="I37" s="1040" t="s">
        <v>1073</v>
      </c>
      <c r="J37" s="1282"/>
      <c r="K37" s="1282"/>
      <c r="L37" s="1282"/>
      <c r="M37" s="544"/>
      <c r="N37" s="1321">
        <v>0</v>
      </c>
      <c r="O37" s="1321">
        <v>0</v>
      </c>
      <c r="P37" s="1321">
        <v>12</v>
      </c>
      <c r="Q37" s="1321">
        <v>0</v>
      </c>
      <c r="R37" s="1321">
        <v>0</v>
      </c>
      <c r="S37" s="1321">
        <v>0</v>
      </c>
      <c r="T37" s="1321">
        <v>0</v>
      </c>
      <c r="U37" s="1044" t="s">
        <v>1074</v>
      </c>
      <c r="V37" s="1044" t="s">
        <v>1074</v>
      </c>
      <c r="W37" s="1044" t="s">
        <v>1074</v>
      </c>
      <c r="X37" s="1044" t="s">
        <v>1074</v>
      </c>
      <c r="Y37" s="1044" t="s">
        <v>1074</v>
      </c>
      <c r="Z37" s="1044" t="s">
        <v>1074</v>
      </c>
      <c r="AA37" s="1044">
        <v>286</v>
      </c>
      <c r="AB37" s="1044">
        <v>0</v>
      </c>
      <c r="AC37" s="1044">
        <v>27</v>
      </c>
      <c r="AD37" s="1322"/>
      <c r="AE37" s="1043" t="s">
        <v>435</v>
      </c>
      <c r="AF37" s="375"/>
      <c r="AG37" s="1044">
        <v>12</v>
      </c>
      <c r="AH37" s="1044" t="s">
        <v>435</v>
      </c>
      <c r="AI37" s="1044" t="s">
        <v>435</v>
      </c>
      <c r="AJ37" s="1044">
        <v>313</v>
      </c>
      <c r="AL37" s="1323" t="s">
        <v>435</v>
      </c>
    </row>
    <row r="38" spans="1:38" s="232" customFormat="1" ht="15" customHeight="1">
      <c r="A38" s="881"/>
      <c r="C38" s="1318" t="s">
        <v>1075</v>
      </c>
      <c r="D38" s="1319"/>
      <c r="E38" s="1319"/>
      <c r="F38" s="1319"/>
      <c r="G38" s="1320"/>
      <c r="I38" s="1040" t="s">
        <v>1076</v>
      </c>
      <c r="J38" s="1282"/>
      <c r="K38" s="1282"/>
      <c r="L38" s="1282"/>
      <c r="M38" s="544"/>
      <c r="N38" s="1321">
        <v>0</v>
      </c>
      <c r="O38" s="1321">
        <v>129</v>
      </c>
      <c r="P38" s="1321">
        <v>704</v>
      </c>
      <c r="Q38" s="1321">
        <v>1063</v>
      </c>
      <c r="R38" s="1321">
        <v>527</v>
      </c>
      <c r="S38" s="1321">
        <v>422</v>
      </c>
      <c r="T38" s="1321">
        <v>1</v>
      </c>
      <c r="U38" s="1321">
        <v>1213</v>
      </c>
      <c r="V38" s="1321">
        <v>629</v>
      </c>
      <c r="W38" s="1321">
        <v>374</v>
      </c>
      <c r="X38" s="1321">
        <v>-1</v>
      </c>
      <c r="Y38" s="1321">
        <v>1393</v>
      </c>
      <c r="Z38" s="1321">
        <v>153</v>
      </c>
      <c r="AA38" s="1321">
        <v>33</v>
      </c>
      <c r="AB38" s="1321">
        <v>116</v>
      </c>
      <c r="AC38" s="1321">
        <v>2112</v>
      </c>
      <c r="AD38" s="1322"/>
      <c r="AE38" s="1323">
        <v>0.51600000000000001</v>
      </c>
      <c r="AF38" s="375"/>
      <c r="AG38" s="1321">
        <v>1896</v>
      </c>
      <c r="AH38" s="1321">
        <v>2163</v>
      </c>
      <c r="AI38" s="1321">
        <v>2395</v>
      </c>
      <c r="AJ38" s="1321">
        <v>2414</v>
      </c>
      <c r="AL38" s="1325">
        <v>8.0000000000000002E-3</v>
      </c>
    </row>
    <row r="39" spans="1:38" s="69" customFormat="1" ht="15" customHeight="1">
      <c r="A39" s="881"/>
      <c r="C39" s="883" t="s">
        <v>1077</v>
      </c>
      <c r="D39" s="951"/>
      <c r="E39" s="951"/>
      <c r="F39" s="951"/>
      <c r="G39" s="884"/>
      <c r="I39" s="1019" t="s">
        <v>1078</v>
      </c>
      <c r="J39" s="883"/>
      <c r="K39" s="883"/>
      <c r="L39" s="883"/>
      <c r="M39" s="884"/>
      <c r="N39" s="1289">
        <v>3884</v>
      </c>
      <c r="O39" s="1289">
        <v>3191</v>
      </c>
      <c r="P39" s="1289">
        <v>3318</v>
      </c>
      <c r="Q39" s="1289">
        <v>2937</v>
      </c>
      <c r="R39" s="1289">
        <v>5445</v>
      </c>
      <c r="S39" s="1289">
        <v>2642</v>
      </c>
      <c r="T39" s="1289">
        <v>3399</v>
      </c>
      <c r="U39" s="1289">
        <v>2748</v>
      </c>
      <c r="V39" s="1289">
        <v>2803</v>
      </c>
      <c r="W39" s="1289">
        <v>3238</v>
      </c>
      <c r="X39" s="1289">
        <v>4889</v>
      </c>
      <c r="Y39" s="1289">
        <v>3606</v>
      </c>
      <c r="Z39" s="1289">
        <v>5571</v>
      </c>
      <c r="AA39" s="1289">
        <v>9657</v>
      </c>
      <c r="AB39" s="1289">
        <v>8425</v>
      </c>
      <c r="AC39" s="1289">
        <v>2433</v>
      </c>
      <c r="AD39" s="1290"/>
      <c r="AE39" s="1096">
        <v>-0.32500000000000001</v>
      </c>
      <c r="AF39" s="376"/>
      <c r="AG39" s="1289">
        <v>13300</v>
      </c>
      <c r="AH39" s="1289">
        <v>14234</v>
      </c>
      <c r="AI39" s="1289">
        <v>14536</v>
      </c>
      <c r="AJ39" s="1289">
        <v>26086</v>
      </c>
      <c r="AL39" s="1022">
        <v>0.79500000000000004</v>
      </c>
    </row>
    <row r="40" spans="1:38" s="232" customFormat="1" ht="15" customHeight="1">
      <c r="A40" s="881"/>
      <c r="C40" s="1318" t="s">
        <v>1079</v>
      </c>
      <c r="D40" s="1319"/>
      <c r="E40" s="1319"/>
      <c r="F40" s="1319"/>
      <c r="G40" s="1320"/>
      <c r="I40" s="1040" t="s">
        <v>1080</v>
      </c>
      <c r="J40" s="1282"/>
      <c r="K40" s="1282"/>
      <c r="L40" s="1282"/>
      <c r="M40" s="544"/>
      <c r="N40" s="1321">
        <v>1183</v>
      </c>
      <c r="O40" s="1321">
        <v>1063</v>
      </c>
      <c r="P40" s="1321">
        <v>1350</v>
      </c>
      <c r="Q40" s="1321">
        <v>1214</v>
      </c>
      <c r="R40" s="1321">
        <v>1810</v>
      </c>
      <c r="S40" s="1321">
        <v>974</v>
      </c>
      <c r="T40" s="1321">
        <v>1144</v>
      </c>
      <c r="U40" s="1321">
        <v>1295</v>
      </c>
      <c r="V40" s="1321">
        <v>939</v>
      </c>
      <c r="W40" s="1321">
        <v>1230</v>
      </c>
      <c r="X40" s="1321">
        <v>1704</v>
      </c>
      <c r="Y40" s="1321">
        <v>1372</v>
      </c>
      <c r="Z40" s="1321">
        <v>1768</v>
      </c>
      <c r="AA40" s="1321">
        <v>2970</v>
      </c>
      <c r="AB40" s="1321">
        <v>2646</v>
      </c>
      <c r="AC40" s="1321">
        <v>1356</v>
      </c>
      <c r="AD40" s="1322"/>
      <c r="AE40" s="1323">
        <v>-1.2E-2</v>
      </c>
      <c r="AF40" s="375"/>
      <c r="AG40" s="1321">
        <v>4810</v>
      </c>
      <c r="AH40" s="1321">
        <v>5222</v>
      </c>
      <c r="AI40" s="1321">
        <v>5245</v>
      </c>
      <c r="AJ40" s="1321">
        <v>8740</v>
      </c>
      <c r="AL40" s="1325">
        <v>0.66600000000000004</v>
      </c>
    </row>
    <row r="41" spans="1:38" s="232" customFormat="1" ht="15" customHeight="1">
      <c r="A41" s="881"/>
      <c r="C41" s="1318" t="s">
        <v>1081</v>
      </c>
      <c r="D41" s="1319"/>
      <c r="E41" s="1319"/>
      <c r="F41" s="1319"/>
      <c r="G41" s="1320"/>
      <c r="I41" s="1040" t="s">
        <v>1082</v>
      </c>
      <c r="J41" s="1282"/>
      <c r="K41" s="1282"/>
      <c r="L41" s="1282"/>
      <c r="M41" s="544"/>
      <c r="N41" s="1321">
        <v>20</v>
      </c>
      <c r="O41" s="1321">
        <v>-4</v>
      </c>
      <c r="P41" s="1321">
        <v>-112</v>
      </c>
      <c r="Q41" s="1321">
        <v>-53</v>
      </c>
      <c r="R41" s="1321">
        <v>57</v>
      </c>
      <c r="S41" s="1321">
        <v>-3</v>
      </c>
      <c r="T41" s="1321">
        <v>-47</v>
      </c>
      <c r="U41" s="1321">
        <v>-25</v>
      </c>
      <c r="V41" s="1321">
        <v>77</v>
      </c>
      <c r="W41" s="1321">
        <v>-34</v>
      </c>
      <c r="X41" s="1321">
        <v>-95</v>
      </c>
      <c r="Y41" s="1321">
        <v>59</v>
      </c>
      <c r="Z41" s="1321">
        <v>-46</v>
      </c>
      <c r="AA41" s="1321">
        <v>-60</v>
      </c>
      <c r="AB41" s="1321">
        <v>13</v>
      </c>
      <c r="AC41" s="1321">
        <v>83</v>
      </c>
      <c r="AD41" s="1322"/>
      <c r="AE41" s="1323">
        <v>0.40699999999999997</v>
      </c>
      <c r="AF41" s="375"/>
      <c r="AG41" s="1321">
        <v>-149</v>
      </c>
      <c r="AH41" s="1321">
        <v>-19</v>
      </c>
      <c r="AI41" s="1321">
        <v>7</v>
      </c>
      <c r="AJ41" s="1321">
        <v>-10</v>
      </c>
      <c r="AL41" s="1325">
        <v>-2.4289999999999998</v>
      </c>
    </row>
    <row r="42" spans="1:38" s="232" customFormat="1" ht="15" customHeight="1">
      <c r="A42" s="881"/>
      <c r="C42" s="1318" t="s">
        <v>1083</v>
      </c>
      <c r="D42" s="1319"/>
      <c r="E42" s="1319"/>
      <c r="F42" s="1319"/>
      <c r="G42" s="1320"/>
      <c r="I42" s="1040" t="s">
        <v>1084</v>
      </c>
      <c r="J42" s="1282"/>
      <c r="K42" s="1282"/>
      <c r="L42" s="1282"/>
      <c r="M42" s="544"/>
      <c r="N42" s="1321">
        <v>1203</v>
      </c>
      <c r="O42" s="1321">
        <v>1058</v>
      </c>
      <c r="P42" s="1321">
        <v>1238</v>
      </c>
      <c r="Q42" s="1321">
        <v>1161</v>
      </c>
      <c r="R42" s="1321">
        <v>1867</v>
      </c>
      <c r="S42" s="1321">
        <v>971</v>
      </c>
      <c r="T42" s="1321">
        <v>1097</v>
      </c>
      <c r="U42" s="1321">
        <v>1269</v>
      </c>
      <c r="V42" s="1321">
        <v>1017</v>
      </c>
      <c r="W42" s="1321">
        <v>1196</v>
      </c>
      <c r="X42" s="1321">
        <v>1608</v>
      </c>
      <c r="Y42" s="1321">
        <v>1431</v>
      </c>
      <c r="Z42" s="1321">
        <v>1722</v>
      </c>
      <c r="AA42" s="1321">
        <v>2910</v>
      </c>
      <c r="AB42" s="1321">
        <v>2658</v>
      </c>
      <c r="AC42" s="1321">
        <v>1440</v>
      </c>
      <c r="AD42" s="1322"/>
      <c r="AE42" s="1323">
        <v>6.0000000000000001E-3</v>
      </c>
      <c r="AF42" s="375"/>
      <c r="AG42" s="1321">
        <v>4660</v>
      </c>
      <c r="AH42" s="1321">
        <v>5203</v>
      </c>
      <c r="AI42" s="1321">
        <v>5252</v>
      </c>
      <c r="AJ42" s="1321">
        <v>8730</v>
      </c>
      <c r="AL42" s="1325">
        <v>0.66200000000000003</v>
      </c>
    </row>
    <row r="43" spans="1:38" s="69" customFormat="1" ht="15" customHeight="1">
      <c r="A43" s="881"/>
      <c r="C43" s="1221" t="s">
        <v>1085</v>
      </c>
      <c r="D43" s="951"/>
      <c r="E43" s="951"/>
      <c r="F43" s="951"/>
      <c r="G43" s="884"/>
      <c r="I43" s="1019" t="s">
        <v>1086</v>
      </c>
      <c r="J43" s="883"/>
      <c r="K43" s="883"/>
      <c r="L43" s="883"/>
      <c r="M43" s="884"/>
      <c r="N43" s="1289">
        <v>2680</v>
      </c>
      <c r="O43" s="1289">
        <v>2132</v>
      </c>
      <c r="P43" s="1289">
        <v>2081</v>
      </c>
      <c r="Q43" s="1289">
        <v>1776</v>
      </c>
      <c r="R43" s="1289">
        <v>3577</v>
      </c>
      <c r="S43" s="1289">
        <v>1671</v>
      </c>
      <c r="T43" s="1289">
        <v>2303</v>
      </c>
      <c r="U43" s="1289">
        <v>1480</v>
      </c>
      <c r="V43" s="1289">
        <v>1786</v>
      </c>
      <c r="W43" s="1289">
        <v>2043</v>
      </c>
      <c r="X43" s="1289">
        <v>3280</v>
      </c>
      <c r="Y43" s="1289">
        <v>2174</v>
      </c>
      <c r="Z43" s="1289">
        <v>3849</v>
      </c>
      <c r="AA43" s="1289">
        <v>6747</v>
      </c>
      <c r="AB43" s="1289">
        <v>5766</v>
      </c>
      <c r="AC43" s="1289">
        <v>994</v>
      </c>
      <c r="AD43" s="1290"/>
      <c r="AE43" s="1096">
        <v>-0.54300000000000004</v>
      </c>
      <c r="AF43" s="376"/>
      <c r="AG43" s="1289">
        <v>8669</v>
      </c>
      <c r="AH43" s="1289">
        <v>9031</v>
      </c>
      <c r="AI43" s="1289">
        <v>9283</v>
      </c>
      <c r="AJ43" s="1289">
        <v>17356</v>
      </c>
      <c r="AL43" s="1022">
        <v>0.87</v>
      </c>
    </row>
    <row r="44" spans="1:38" s="69" customFormat="1" ht="15" customHeight="1">
      <c r="A44" s="881"/>
      <c r="C44" s="1221" t="s">
        <v>1087</v>
      </c>
      <c r="D44" s="951"/>
      <c r="E44" s="951"/>
      <c r="F44" s="951"/>
      <c r="G44" s="884"/>
      <c r="I44" s="1019" t="s">
        <v>1088</v>
      </c>
      <c r="J44" s="883"/>
      <c r="K44" s="883"/>
      <c r="L44" s="883"/>
      <c r="M44" s="884"/>
      <c r="N44" s="1289">
        <v>2680</v>
      </c>
      <c r="O44" s="1289">
        <v>2132</v>
      </c>
      <c r="P44" s="1289">
        <v>2081</v>
      </c>
      <c r="Q44" s="1289">
        <v>1776</v>
      </c>
      <c r="R44" s="1289">
        <v>3577</v>
      </c>
      <c r="S44" s="1289">
        <v>1671</v>
      </c>
      <c r="T44" s="1289">
        <v>2303</v>
      </c>
      <c r="U44" s="1289">
        <v>1480</v>
      </c>
      <c r="V44" s="1289">
        <v>1786</v>
      </c>
      <c r="W44" s="1289">
        <v>2043</v>
      </c>
      <c r="X44" s="1289">
        <v>3280</v>
      </c>
      <c r="Y44" s="1289">
        <v>2174</v>
      </c>
      <c r="Z44" s="1289">
        <v>3849</v>
      </c>
      <c r="AA44" s="1289">
        <v>6747</v>
      </c>
      <c r="AB44" s="1289">
        <v>5766</v>
      </c>
      <c r="AC44" s="1289">
        <v>994</v>
      </c>
      <c r="AD44" s="1290"/>
      <c r="AE44" s="1096">
        <v>-0.54300000000000004</v>
      </c>
      <c r="AF44" s="376"/>
      <c r="AG44" s="1289">
        <v>8669</v>
      </c>
      <c r="AH44" s="1289">
        <v>9031</v>
      </c>
      <c r="AI44" s="1289">
        <v>9283</v>
      </c>
      <c r="AJ44" s="1289">
        <v>17356</v>
      </c>
      <c r="AL44" s="1022">
        <v>0.87</v>
      </c>
    </row>
    <row r="45" spans="1:38" s="232" customFormat="1" ht="15" customHeight="1">
      <c r="A45" s="881"/>
      <c r="B45" s="881"/>
      <c r="C45" s="1328"/>
      <c r="D45" s="1328"/>
      <c r="E45" s="1328"/>
      <c r="F45" s="1328"/>
      <c r="G45" s="881"/>
      <c r="H45" s="545"/>
      <c r="M45" s="544"/>
      <c r="N45" s="1329"/>
      <c r="O45" s="1329"/>
      <c r="P45" s="1329"/>
      <c r="Q45" s="1329"/>
      <c r="R45" s="1329"/>
      <c r="S45" s="1329"/>
      <c r="T45" s="1329"/>
      <c r="U45" s="1329"/>
      <c r="V45" s="1329"/>
      <c r="W45" s="1329"/>
      <c r="X45" s="1329"/>
      <c r="Y45" s="1329"/>
      <c r="Z45" s="1329"/>
      <c r="AA45" s="1329"/>
      <c r="AB45" s="1329"/>
      <c r="AC45" s="1329"/>
      <c r="AD45" s="881"/>
      <c r="AE45" s="1349"/>
      <c r="AG45" s="1330"/>
      <c r="AH45" s="1330"/>
      <c r="AI45" s="1330"/>
      <c r="AJ45" s="1330"/>
      <c r="AL45" s="1330"/>
    </row>
    <row r="46" spans="1:38" s="69" customFormat="1" ht="15" customHeight="1">
      <c r="A46" s="240"/>
      <c r="B46" s="524" t="s">
        <v>990</v>
      </c>
      <c r="C46" s="286"/>
      <c r="D46" s="286"/>
      <c r="E46" s="286"/>
      <c r="F46" s="286"/>
      <c r="G46" s="539"/>
      <c r="H46" s="328" t="s">
        <v>991</v>
      </c>
      <c r="M46" s="539"/>
      <c r="N46" s="542"/>
      <c r="O46" s="542"/>
      <c r="P46" s="542"/>
      <c r="Q46" s="542"/>
      <c r="R46" s="542"/>
      <c r="S46" s="542"/>
      <c r="T46" s="542"/>
      <c r="U46" s="542"/>
      <c r="V46" s="542"/>
      <c r="W46" s="542"/>
      <c r="X46" s="542"/>
      <c r="Y46" s="542"/>
      <c r="Z46" s="542"/>
      <c r="AA46" s="542"/>
      <c r="AB46" s="542"/>
      <c r="AC46" s="542"/>
      <c r="AD46" s="539"/>
      <c r="AE46" s="1284"/>
      <c r="AF46" s="539"/>
      <c r="AG46" s="539"/>
      <c r="AH46" s="539"/>
      <c r="AI46" s="539"/>
      <c r="AJ46" s="539"/>
      <c r="AK46" s="539"/>
      <c r="AL46" s="539"/>
    </row>
    <row r="47" spans="1:38" s="659" customFormat="1" ht="15" customHeight="1">
      <c r="B47" s="1331" t="s">
        <v>1089</v>
      </c>
      <c r="C47" s="1332"/>
      <c r="D47" s="1332"/>
      <c r="E47" s="1332"/>
      <c r="F47" s="1332"/>
      <c r="G47" s="172"/>
      <c r="H47" s="1333" t="s">
        <v>1090</v>
      </c>
      <c r="I47" s="1334"/>
      <c r="J47" s="1334"/>
      <c r="K47" s="1334"/>
      <c r="L47" s="1334"/>
      <c r="M47" s="1335"/>
      <c r="N47" s="1334"/>
      <c r="O47" s="1334"/>
      <c r="P47" s="1334"/>
      <c r="Q47" s="1334"/>
      <c r="R47" s="1334"/>
      <c r="S47" s="1334"/>
      <c r="T47" s="1334"/>
      <c r="U47" s="1334"/>
      <c r="V47" s="1334"/>
      <c r="W47" s="1334"/>
      <c r="X47" s="1334"/>
      <c r="Y47" s="1334"/>
      <c r="Z47" s="1334"/>
      <c r="AA47" s="1334"/>
      <c r="AB47" s="1334"/>
      <c r="AC47" s="1334"/>
      <c r="AD47" s="1336"/>
      <c r="AE47" s="1350"/>
      <c r="AF47" s="1335"/>
      <c r="AG47" s="1335"/>
      <c r="AH47" s="1335"/>
      <c r="AI47" s="1335"/>
      <c r="AJ47" s="1335"/>
      <c r="AK47" s="1335"/>
      <c r="AL47" s="1335"/>
    </row>
    <row r="48" spans="1:38" s="232" customFormat="1" ht="15" customHeight="1">
      <c r="C48" s="1213" t="s">
        <v>1091</v>
      </c>
      <c r="D48" s="1234"/>
      <c r="E48" s="1234"/>
      <c r="F48" s="1234"/>
      <c r="G48" s="551"/>
      <c r="H48" s="552"/>
      <c r="I48" s="1214" t="s">
        <v>1092</v>
      </c>
      <c r="J48" s="1214"/>
      <c r="K48" s="1214"/>
      <c r="L48" s="1214"/>
      <c r="M48" s="1337"/>
      <c r="N48" s="1214">
        <v>847018</v>
      </c>
      <c r="O48" s="1214">
        <v>1051947</v>
      </c>
      <c r="P48" s="1214">
        <v>1217374</v>
      </c>
      <c r="Q48" s="1214">
        <v>1458035</v>
      </c>
      <c r="R48" s="1214">
        <v>1827790</v>
      </c>
      <c r="S48" s="1214">
        <v>2239813</v>
      </c>
      <c r="T48" s="1214">
        <v>2568720</v>
      </c>
      <c r="U48" s="1214">
        <v>3220845</v>
      </c>
      <c r="V48" s="1214">
        <v>3555552</v>
      </c>
      <c r="W48" s="1214">
        <v>3648486</v>
      </c>
      <c r="X48" s="1214">
        <v>3946284</v>
      </c>
      <c r="Y48" s="1214">
        <v>4296826</v>
      </c>
      <c r="Z48" s="1214">
        <v>4904313</v>
      </c>
      <c r="AA48" s="1214">
        <v>5929256</v>
      </c>
      <c r="AB48" s="1214">
        <v>6380998</v>
      </c>
      <c r="AC48" s="1214">
        <v>7139431</v>
      </c>
      <c r="AD48" s="1338"/>
      <c r="AE48" s="1351">
        <v>0.66200000000000003</v>
      </c>
      <c r="AF48" s="1339"/>
      <c r="AG48" s="1340"/>
      <c r="AH48" s="1340"/>
      <c r="AI48" s="1340"/>
      <c r="AJ48" s="1340"/>
      <c r="AK48" s="1340"/>
      <c r="AL48" s="1340"/>
    </row>
    <row r="49" spans="1:32" s="232" customFormat="1" ht="15" customHeight="1">
      <c r="C49" s="1213" t="s">
        <v>1093</v>
      </c>
      <c r="D49" s="1234"/>
      <c r="E49" s="1234"/>
      <c r="F49" s="1234"/>
      <c r="G49" s="551"/>
      <c r="H49" s="552"/>
      <c r="I49" s="1214" t="s">
        <v>1094</v>
      </c>
      <c r="J49" s="1214"/>
      <c r="K49" s="1214"/>
      <c r="L49" s="1214"/>
      <c r="M49" s="551"/>
      <c r="N49" s="1214">
        <v>274811</v>
      </c>
      <c r="O49" s="1214">
        <v>239911</v>
      </c>
      <c r="P49" s="1214">
        <v>271120</v>
      </c>
      <c r="Q49" s="1214">
        <v>332109</v>
      </c>
      <c r="R49" s="1214">
        <v>480517</v>
      </c>
      <c r="S49" s="1214">
        <v>515222</v>
      </c>
      <c r="T49" s="1214">
        <v>581026</v>
      </c>
      <c r="U49" s="1214">
        <v>733960</v>
      </c>
      <c r="V49" s="1214">
        <v>691858</v>
      </c>
      <c r="W49" s="1214">
        <v>615648</v>
      </c>
      <c r="X49" s="1214">
        <v>655560</v>
      </c>
      <c r="Y49" s="1214">
        <v>730389</v>
      </c>
      <c r="Z49" s="1214">
        <v>614827</v>
      </c>
      <c r="AA49" s="1214">
        <v>671960</v>
      </c>
      <c r="AB49" s="1214">
        <v>771976</v>
      </c>
      <c r="AC49" s="1214">
        <v>872573</v>
      </c>
      <c r="AD49" s="345"/>
      <c r="AE49" s="1351">
        <v>0.19500000000000001</v>
      </c>
      <c r="AF49" s="848"/>
    </row>
    <row r="50" spans="1:32" s="232" customFormat="1" ht="15" customHeight="1">
      <c r="C50" s="1213" t="s">
        <v>1095</v>
      </c>
      <c r="D50" s="1234"/>
      <c r="E50" s="1234"/>
      <c r="F50" s="1234"/>
      <c r="G50" s="551"/>
      <c r="H50" s="552"/>
      <c r="I50" s="1214" t="s">
        <v>1096</v>
      </c>
      <c r="J50" s="1214"/>
      <c r="K50" s="1214"/>
      <c r="L50" s="1214"/>
      <c r="M50" s="551"/>
      <c r="N50" s="1214">
        <v>121330695</v>
      </c>
      <c r="O50" s="1214">
        <v>111950794</v>
      </c>
      <c r="P50" s="1214">
        <v>116618893</v>
      </c>
      <c r="Q50" s="1214">
        <v>107333876</v>
      </c>
      <c r="R50" s="1214">
        <v>120194178</v>
      </c>
      <c r="S50" s="1214">
        <v>112343794</v>
      </c>
      <c r="T50" s="1214">
        <v>99866740</v>
      </c>
      <c r="U50" s="1214">
        <v>121881339</v>
      </c>
      <c r="V50" s="1214">
        <v>163614449</v>
      </c>
      <c r="W50" s="1214">
        <v>316688152</v>
      </c>
      <c r="X50" s="1214">
        <v>363421612</v>
      </c>
      <c r="Y50" s="1214">
        <v>351931631</v>
      </c>
      <c r="Z50" s="1214">
        <v>315699960</v>
      </c>
      <c r="AA50" s="1214">
        <v>257397455</v>
      </c>
      <c r="AB50" s="1214">
        <v>274907620</v>
      </c>
      <c r="AC50" s="1214">
        <v>280756727</v>
      </c>
      <c r="AD50" s="345"/>
      <c r="AE50" s="1351">
        <v>-0.20200000000000001</v>
      </c>
      <c r="AF50" s="848"/>
    </row>
    <row r="51" spans="1:32" s="232" customFormat="1" ht="15" customHeight="1">
      <c r="C51" s="1213" t="s">
        <v>1097</v>
      </c>
      <c r="D51" s="1234"/>
      <c r="E51" s="1234"/>
      <c r="F51" s="1234"/>
      <c r="G51" s="551"/>
      <c r="H51" s="552"/>
      <c r="I51" s="1214" t="s">
        <v>1098</v>
      </c>
      <c r="J51" s="1214"/>
      <c r="K51" s="1214"/>
      <c r="L51" s="1214"/>
      <c r="M51" s="551"/>
      <c r="N51" s="1214">
        <v>19522384</v>
      </c>
      <c r="O51" s="1214">
        <v>24599220</v>
      </c>
      <c r="P51" s="1214">
        <v>21955484</v>
      </c>
      <c r="Q51" s="1214">
        <v>23735699</v>
      </c>
      <c r="R51" s="1214">
        <v>27783476</v>
      </c>
      <c r="S51" s="1214">
        <v>24766466</v>
      </c>
      <c r="T51" s="1214">
        <v>28669467</v>
      </c>
      <c r="U51" s="1214">
        <v>32024780</v>
      </c>
      <c r="V51" s="1214">
        <v>35135644</v>
      </c>
      <c r="W51" s="1214">
        <v>31999712</v>
      </c>
      <c r="X51" s="1214">
        <v>33271102</v>
      </c>
      <c r="Y51" s="1214">
        <v>35757404</v>
      </c>
      <c r="Z51" s="1214">
        <v>32374779</v>
      </c>
      <c r="AA51" s="1214">
        <v>39171426</v>
      </c>
      <c r="AB51" s="1214">
        <v>38514110</v>
      </c>
      <c r="AC51" s="1214">
        <v>46066802</v>
      </c>
      <c r="AD51" s="345"/>
      <c r="AE51" s="1351">
        <v>0.28799999999999998</v>
      </c>
      <c r="AF51" s="848"/>
    </row>
    <row r="52" spans="1:32" s="232" customFormat="1" ht="15" customHeight="1">
      <c r="B52" s="1341"/>
      <c r="C52" s="554"/>
      <c r="D52" s="554"/>
      <c r="E52" s="554"/>
      <c r="F52" s="554"/>
      <c r="H52" s="391"/>
      <c r="N52" s="244"/>
      <c r="O52" s="244"/>
      <c r="P52" s="244"/>
      <c r="Q52" s="244"/>
      <c r="R52" s="244"/>
      <c r="S52" s="244"/>
      <c r="T52" s="244"/>
      <c r="U52" s="244"/>
      <c r="V52" s="244"/>
      <c r="W52" s="244"/>
      <c r="X52" s="244"/>
      <c r="Y52" s="244"/>
      <c r="Z52" s="244"/>
      <c r="AA52" s="244"/>
      <c r="AB52" s="244"/>
      <c r="AC52" s="244"/>
      <c r="AD52" s="244"/>
      <c r="AE52" s="1342"/>
      <c r="AF52" s="848"/>
    </row>
    <row r="53" spans="1:32" s="232" customFormat="1" ht="15" customHeight="1">
      <c r="C53" s="524" t="s">
        <v>990</v>
      </c>
      <c r="D53" s="69"/>
      <c r="E53" s="69"/>
      <c r="F53" s="69"/>
      <c r="G53" s="333"/>
      <c r="I53" s="207" t="s">
        <v>1099</v>
      </c>
      <c r="J53" s="69"/>
      <c r="K53" s="69"/>
      <c r="L53" s="69"/>
      <c r="M53" s="69"/>
      <c r="N53" s="69"/>
      <c r="O53" s="69"/>
      <c r="P53" s="69"/>
      <c r="Q53" s="69"/>
      <c r="R53" s="69"/>
      <c r="S53" s="69"/>
      <c r="T53" s="69"/>
      <c r="U53" s="69"/>
      <c r="V53" s="69"/>
      <c r="W53" s="69"/>
      <c r="X53" s="69"/>
      <c r="Y53" s="69"/>
      <c r="Z53" s="69"/>
      <c r="AA53" s="69"/>
      <c r="AB53" s="69"/>
      <c r="AC53" s="69"/>
      <c r="AD53" s="244"/>
      <c r="AE53" s="1285"/>
      <c r="AF53" s="848"/>
    </row>
    <row r="54" spans="1:32" s="69" customFormat="1" ht="15" customHeight="1">
      <c r="A54" s="240"/>
      <c r="C54" s="640" t="s">
        <v>1100</v>
      </c>
      <c r="D54" s="1243"/>
      <c r="E54" s="1243"/>
      <c r="F54" s="1243"/>
      <c r="I54" s="231" t="s">
        <v>1101</v>
      </c>
      <c r="J54" s="230"/>
      <c r="K54" s="230"/>
      <c r="L54" s="230"/>
      <c r="N54" s="230"/>
      <c r="O54" s="230"/>
      <c r="P54" s="230"/>
      <c r="Q54" s="230"/>
      <c r="R54" s="230"/>
      <c r="S54" s="230"/>
      <c r="T54" s="230"/>
      <c r="U54" s="230"/>
      <c r="V54" s="230"/>
      <c r="W54" s="230"/>
      <c r="X54" s="230"/>
      <c r="Y54" s="230"/>
      <c r="Z54" s="230"/>
      <c r="AA54" s="230"/>
      <c r="AB54" s="230"/>
      <c r="AC54" s="230"/>
      <c r="AD54" s="203"/>
      <c r="AE54" s="1352"/>
      <c r="AF54" s="816"/>
    </row>
    <row r="55" spans="1:32" s="1343" customFormat="1" ht="15" customHeight="1">
      <c r="D55" s="1344" t="s">
        <v>1102</v>
      </c>
      <c r="E55" s="1345"/>
      <c r="F55" s="1345"/>
      <c r="G55" s="1346"/>
      <c r="I55" s="1347"/>
      <c r="J55" s="1345" t="s">
        <v>1103</v>
      </c>
      <c r="K55" s="1345"/>
      <c r="L55" s="1345"/>
      <c r="M55" s="1346"/>
      <c r="N55" s="1345">
        <v>4.0999999999999996</v>
      </c>
      <c r="O55" s="1345">
        <v>4.4000000000000004</v>
      </c>
      <c r="P55" s="1345">
        <v>4.72</v>
      </c>
      <c r="Q55" s="1345">
        <v>5.08</v>
      </c>
      <c r="R55" s="1345">
        <v>5.72</v>
      </c>
      <c r="S55" s="1345">
        <v>6.24</v>
      </c>
      <c r="T55" s="1345">
        <v>6.67</v>
      </c>
      <c r="U55" s="1345">
        <v>7.14</v>
      </c>
      <c r="V55" s="1345">
        <v>7.68</v>
      </c>
      <c r="W55" s="1345">
        <v>8.0500000000000007</v>
      </c>
      <c r="X55" s="1345">
        <v>8.36</v>
      </c>
      <c r="Y55" s="1345">
        <v>8.64</v>
      </c>
      <c r="Z55" s="1345">
        <v>8.93</v>
      </c>
      <c r="AA55" s="1345">
        <v>9.24</v>
      </c>
      <c r="AB55" s="1345">
        <v>9.68</v>
      </c>
      <c r="AC55" s="1345">
        <v>10.199999999999999</v>
      </c>
      <c r="AD55" s="1348"/>
      <c r="AE55" s="1351">
        <v>0.18099999999999999</v>
      </c>
      <c r="AF55" s="848"/>
    </row>
    <row r="56" spans="1:32" s="69" customFormat="1" ht="15" customHeight="1">
      <c r="H56" s="333"/>
    </row>
    <row r="57" spans="1:32" ht="15" customHeight="1"/>
    <row r="58" spans="1:32" ht="15" customHeight="1"/>
    <row r="59" spans="1:32" ht="15" customHeight="1"/>
    <row r="60" spans="1:32" ht="15" customHeight="1"/>
    <row r="61" spans="1:32" ht="15" customHeight="1"/>
    <row r="62" spans="1:32" ht="15" customHeight="1"/>
    <row r="63" spans="1:32" ht="15" customHeight="1"/>
    <row r="64" spans="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1:33" ht="15" customHeight="1"/>
    <row r="98" spans="31:33" ht="15" customHeight="1"/>
    <row r="99" spans="31:33" ht="15" customHeight="1"/>
    <row r="100" spans="31:33" ht="15" customHeight="1"/>
    <row r="101" spans="31:33" ht="15" customHeight="1"/>
    <row r="102" spans="31:33" ht="15" customHeight="1"/>
    <row r="103" spans="31:33" ht="15" customHeight="1"/>
    <row r="104" spans="31:33" ht="15" customHeight="1"/>
    <row r="105" spans="31:33" ht="15" customHeight="1"/>
    <row r="106" spans="31:33" ht="15" customHeight="1"/>
    <row r="107" spans="31:33" ht="15" customHeight="1"/>
    <row r="108" spans="31:33" ht="15" customHeight="1"/>
    <row r="109" spans="31:33" ht="15" customHeight="1"/>
    <row r="110" spans="31:33" ht="15" customHeight="1">
      <c r="AE110" s="808">
        <v>1.4E-3</v>
      </c>
      <c r="AG110" s="808"/>
    </row>
    <row r="111" spans="31:33" ht="15" customHeight="1"/>
    <row r="112" spans="31:3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6"/>
  <pageMargins left="0.25" right="0.25" top="0.75" bottom="0.75" header="0.3" footer="0.3"/>
  <pageSetup paperSize="8" scale="37"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tabColor rgb="FFFF0000"/>
    <pageSetUpPr fitToPage="1"/>
  </sheetPr>
  <dimension ref="A1:AG421"/>
  <sheetViews>
    <sheetView showGridLines="0" view="pageBreakPreview" zoomScaleNormal="75" zoomScaleSheetLayoutView="100" workbookViewId="0">
      <pane xSplit="12" ySplit="8" topLeftCell="M9" activePane="bottomRight" state="frozen"/>
      <selection pane="topRight"/>
      <selection pane="bottomLeft"/>
      <selection pane="bottomRight" activeCell="M9" sqref="M9"/>
    </sheetView>
  </sheetViews>
  <sheetFormatPr defaultRowHeight="14.15" customHeight="1"/>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9" width="11.08984375" style="4" customWidth="1"/>
    <col min="30" max="30" width="1.08984375" style="1" customWidth="1"/>
    <col min="31" max="31" width="11.08984375" style="1" customWidth="1"/>
    <col min="32" max="33" width="1.08984375" style="1" customWidth="1"/>
    <col min="34" max="238" width="9" style="1"/>
    <col min="239" max="240" width="0" style="1" hidden="1" customWidth="1"/>
    <col min="241" max="243" width="1.08984375" style="1" customWidth="1"/>
    <col min="244" max="244" width="23" style="1" customWidth="1"/>
    <col min="245" max="245" width="8.984375E-2" style="1" customWidth="1"/>
    <col min="246" max="247" width="1.08984375" style="1" customWidth="1"/>
    <col min="248" max="248" width="23" style="1" customWidth="1"/>
    <col min="249" max="249" width="8.984375E-2" style="1" customWidth="1"/>
    <col min="250" max="253" width="7.08984375" style="1" customWidth="1"/>
    <col min="254" max="254" width="8.984375E-2" style="1" customWidth="1"/>
    <col min="255" max="255" width="7.08984375" style="1" customWidth="1"/>
    <col min="256" max="258" width="8.08984375" style="1" customWidth="1"/>
    <col min="259" max="259" width="8.984375E-2" style="1" customWidth="1"/>
    <col min="260" max="261" width="8.08984375" style="1" customWidth="1"/>
    <col min="262" max="262" width="8.984375E-2" style="1" customWidth="1"/>
    <col min="263" max="264" width="9.08984375" style="1" customWidth="1"/>
    <col min="265" max="494" width="9" style="1"/>
    <col min="495" max="496" width="0" style="1" hidden="1" customWidth="1"/>
    <col min="497" max="499" width="1.08984375" style="1" customWidth="1"/>
    <col min="500" max="500" width="23" style="1" customWidth="1"/>
    <col min="501" max="501" width="8.984375E-2" style="1" customWidth="1"/>
    <col min="502" max="503" width="1.08984375" style="1" customWidth="1"/>
    <col min="504" max="504" width="23" style="1" customWidth="1"/>
    <col min="505" max="505" width="8.984375E-2" style="1" customWidth="1"/>
    <col min="506" max="509" width="7.08984375" style="1" customWidth="1"/>
    <col min="510" max="510" width="8.984375E-2" style="1" customWidth="1"/>
    <col min="511" max="511" width="7.08984375" style="1" customWidth="1"/>
    <col min="512" max="514" width="8.08984375" style="1" customWidth="1"/>
    <col min="515" max="515" width="8.984375E-2" style="1" customWidth="1"/>
    <col min="516" max="517" width="8.08984375" style="1" customWidth="1"/>
    <col min="518" max="518" width="8.984375E-2" style="1" customWidth="1"/>
    <col min="519" max="520" width="9.08984375" style="1" customWidth="1"/>
    <col min="521" max="750" width="9" style="1"/>
    <col min="751" max="752" width="0" style="1" hidden="1" customWidth="1"/>
    <col min="753" max="755" width="1.08984375" style="1" customWidth="1"/>
    <col min="756" max="756" width="23" style="1" customWidth="1"/>
    <col min="757" max="757" width="8.984375E-2" style="1" customWidth="1"/>
    <col min="758" max="759" width="1.08984375" style="1" customWidth="1"/>
    <col min="760" max="760" width="23" style="1" customWidth="1"/>
    <col min="761" max="761" width="8.984375E-2" style="1" customWidth="1"/>
    <col min="762" max="765" width="7.08984375" style="1" customWidth="1"/>
    <col min="766" max="766" width="8.984375E-2" style="1" customWidth="1"/>
    <col min="767" max="767" width="7.08984375" style="1" customWidth="1"/>
    <col min="768" max="770" width="8.08984375" style="1" customWidth="1"/>
    <col min="771" max="771" width="8.984375E-2" style="1" customWidth="1"/>
    <col min="772" max="773" width="8.08984375" style="1" customWidth="1"/>
    <col min="774" max="774" width="8.984375E-2" style="1" customWidth="1"/>
    <col min="775" max="776" width="9.08984375" style="1" customWidth="1"/>
    <col min="777" max="1006" width="9" style="1"/>
    <col min="1007" max="1008" width="0" style="1" hidden="1" customWidth="1"/>
    <col min="1009" max="1011" width="1.08984375" style="1" customWidth="1"/>
    <col min="1012" max="1012" width="23" style="1" customWidth="1"/>
    <col min="1013" max="1013" width="8.984375E-2" style="1" customWidth="1"/>
    <col min="1014" max="1015" width="1.08984375" style="1" customWidth="1"/>
    <col min="1016" max="1016" width="23" style="1" customWidth="1"/>
    <col min="1017" max="1017" width="8.984375E-2" style="1" customWidth="1"/>
    <col min="1018" max="1021" width="7.08984375" style="1" customWidth="1"/>
    <col min="1022" max="1022" width="8.984375E-2" style="1" customWidth="1"/>
    <col min="1023" max="1023" width="7.08984375" style="1" customWidth="1"/>
    <col min="1024" max="1026" width="8.08984375" style="1" customWidth="1"/>
    <col min="1027" max="1027" width="8.984375E-2" style="1" customWidth="1"/>
    <col min="1028" max="1029" width="8.08984375" style="1" customWidth="1"/>
    <col min="1030" max="1030" width="8.984375E-2" style="1" customWidth="1"/>
    <col min="1031" max="1032" width="9.08984375" style="1" customWidth="1"/>
    <col min="1033" max="1262" width="9" style="1"/>
    <col min="1263" max="1264" width="0" style="1" hidden="1" customWidth="1"/>
    <col min="1265" max="1267" width="1.08984375" style="1" customWidth="1"/>
    <col min="1268" max="1268" width="23" style="1" customWidth="1"/>
    <col min="1269" max="1269" width="8.984375E-2" style="1" customWidth="1"/>
    <col min="1270" max="1271" width="1.08984375" style="1" customWidth="1"/>
    <col min="1272" max="1272" width="23" style="1" customWidth="1"/>
    <col min="1273" max="1273" width="8.984375E-2" style="1" customWidth="1"/>
    <col min="1274" max="1277" width="7.08984375" style="1" customWidth="1"/>
    <col min="1278" max="1278" width="8.984375E-2" style="1" customWidth="1"/>
    <col min="1279" max="1279" width="7.08984375" style="1" customWidth="1"/>
    <col min="1280" max="1282" width="8.08984375" style="1" customWidth="1"/>
    <col min="1283" max="1283" width="8.984375E-2" style="1" customWidth="1"/>
    <col min="1284" max="1285" width="8.08984375" style="1" customWidth="1"/>
    <col min="1286" max="1286" width="8.984375E-2" style="1" customWidth="1"/>
    <col min="1287" max="1288" width="9.08984375" style="1" customWidth="1"/>
    <col min="1289" max="1518" width="9" style="1"/>
    <col min="1519" max="1520" width="0" style="1" hidden="1" customWidth="1"/>
    <col min="1521" max="1523" width="1.08984375" style="1" customWidth="1"/>
    <col min="1524" max="1524" width="23" style="1" customWidth="1"/>
    <col min="1525" max="1525" width="8.984375E-2" style="1" customWidth="1"/>
    <col min="1526" max="1527" width="1.08984375" style="1" customWidth="1"/>
    <col min="1528" max="1528" width="23" style="1" customWidth="1"/>
    <col min="1529" max="1529" width="8.984375E-2" style="1" customWidth="1"/>
    <col min="1530" max="1533" width="7.08984375" style="1" customWidth="1"/>
    <col min="1534" max="1534" width="8.984375E-2" style="1" customWidth="1"/>
    <col min="1535" max="1535" width="7.08984375" style="1" customWidth="1"/>
    <col min="1536" max="1538" width="8.08984375" style="1" customWidth="1"/>
    <col min="1539" max="1539" width="8.984375E-2" style="1" customWidth="1"/>
    <col min="1540" max="1541" width="8.08984375" style="1" customWidth="1"/>
    <col min="1542" max="1542" width="8.984375E-2" style="1" customWidth="1"/>
    <col min="1543" max="1544" width="9.08984375" style="1" customWidth="1"/>
    <col min="1545" max="1774" width="9" style="1"/>
    <col min="1775" max="1776" width="0" style="1" hidden="1" customWidth="1"/>
    <col min="1777" max="1779" width="1.08984375" style="1" customWidth="1"/>
    <col min="1780" max="1780" width="23" style="1" customWidth="1"/>
    <col min="1781" max="1781" width="8.984375E-2" style="1" customWidth="1"/>
    <col min="1782" max="1783" width="1.08984375" style="1" customWidth="1"/>
    <col min="1784" max="1784" width="23" style="1" customWidth="1"/>
    <col min="1785" max="1785" width="8.984375E-2" style="1" customWidth="1"/>
    <col min="1786" max="1789" width="7.08984375" style="1" customWidth="1"/>
    <col min="1790" max="1790" width="8.984375E-2" style="1" customWidth="1"/>
    <col min="1791" max="1791" width="7.08984375" style="1" customWidth="1"/>
    <col min="1792" max="1794" width="8.08984375" style="1" customWidth="1"/>
    <col min="1795" max="1795" width="8.984375E-2" style="1" customWidth="1"/>
    <col min="1796" max="1797" width="8.08984375" style="1" customWidth="1"/>
    <col min="1798" max="1798" width="8.984375E-2" style="1" customWidth="1"/>
    <col min="1799" max="1800" width="9.08984375" style="1" customWidth="1"/>
    <col min="1801" max="2030" width="9" style="1"/>
    <col min="2031" max="2032" width="0" style="1" hidden="1" customWidth="1"/>
    <col min="2033" max="2035" width="1.08984375" style="1" customWidth="1"/>
    <col min="2036" max="2036" width="23" style="1" customWidth="1"/>
    <col min="2037" max="2037" width="8.984375E-2" style="1" customWidth="1"/>
    <col min="2038" max="2039" width="1.08984375" style="1" customWidth="1"/>
    <col min="2040" max="2040" width="23" style="1" customWidth="1"/>
    <col min="2041" max="2041" width="8.984375E-2" style="1" customWidth="1"/>
    <col min="2042" max="2045" width="7.08984375" style="1" customWidth="1"/>
    <col min="2046" max="2046" width="8.984375E-2" style="1" customWidth="1"/>
    <col min="2047" max="2047" width="7.08984375" style="1" customWidth="1"/>
    <col min="2048" max="2050" width="8.08984375" style="1" customWidth="1"/>
    <col min="2051" max="2051" width="8.984375E-2" style="1" customWidth="1"/>
    <col min="2052" max="2053" width="8.08984375" style="1" customWidth="1"/>
    <col min="2054" max="2054" width="8.984375E-2" style="1" customWidth="1"/>
    <col min="2055" max="2056" width="9.08984375" style="1" customWidth="1"/>
    <col min="2057" max="2286" width="9" style="1"/>
    <col min="2287" max="2288" width="0" style="1" hidden="1" customWidth="1"/>
    <col min="2289" max="2291" width="1.08984375" style="1" customWidth="1"/>
    <col min="2292" max="2292" width="23" style="1" customWidth="1"/>
    <col min="2293" max="2293" width="8.984375E-2" style="1" customWidth="1"/>
    <col min="2294" max="2295" width="1.08984375" style="1" customWidth="1"/>
    <col min="2296" max="2296" width="23" style="1" customWidth="1"/>
    <col min="2297" max="2297" width="8.984375E-2" style="1" customWidth="1"/>
    <col min="2298" max="2301" width="7.08984375" style="1" customWidth="1"/>
    <col min="2302" max="2302" width="8.984375E-2" style="1" customWidth="1"/>
    <col min="2303" max="2303" width="7.08984375" style="1" customWidth="1"/>
    <col min="2304" max="2306" width="8.08984375" style="1" customWidth="1"/>
    <col min="2307" max="2307" width="8.984375E-2" style="1" customWidth="1"/>
    <col min="2308" max="2309" width="8.08984375" style="1" customWidth="1"/>
    <col min="2310" max="2310" width="8.984375E-2" style="1" customWidth="1"/>
    <col min="2311" max="2312" width="9.08984375" style="1" customWidth="1"/>
    <col min="2313" max="2542" width="9" style="1"/>
    <col min="2543" max="2544" width="0" style="1" hidden="1" customWidth="1"/>
    <col min="2545" max="2547" width="1.08984375" style="1" customWidth="1"/>
    <col min="2548" max="2548" width="23" style="1" customWidth="1"/>
    <col min="2549" max="2549" width="8.984375E-2" style="1" customWidth="1"/>
    <col min="2550" max="2551" width="1.08984375" style="1" customWidth="1"/>
    <col min="2552" max="2552" width="23" style="1" customWidth="1"/>
    <col min="2553" max="2553" width="8.984375E-2" style="1" customWidth="1"/>
    <col min="2554" max="2557" width="7.08984375" style="1" customWidth="1"/>
    <col min="2558" max="2558" width="8.984375E-2" style="1" customWidth="1"/>
    <col min="2559" max="2559" width="7.08984375" style="1" customWidth="1"/>
    <col min="2560" max="2562" width="8.08984375" style="1" customWidth="1"/>
    <col min="2563" max="2563" width="8.984375E-2" style="1" customWidth="1"/>
    <col min="2564" max="2565" width="8.08984375" style="1" customWidth="1"/>
    <col min="2566" max="2566" width="8.984375E-2" style="1" customWidth="1"/>
    <col min="2567" max="2568" width="9.08984375" style="1" customWidth="1"/>
    <col min="2569" max="2798" width="9" style="1"/>
    <col min="2799" max="2800" width="0" style="1" hidden="1" customWidth="1"/>
    <col min="2801" max="2803" width="1.08984375" style="1" customWidth="1"/>
    <col min="2804" max="2804" width="23" style="1" customWidth="1"/>
    <col min="2805" max="2805" width="8.984375E-2" style="1" customWidth="1"/>
    <col min="2806" max="2807" width="1.08984375" style="1" customWidth="1"/>
    <col min="2808" max="2808" width="23" style="1" customWidth="1"/>
    <col min="2809" max="2809" width="8.984375E-2" style="1" customWidth="1"/>
    <col min="2810" max="2813" width="7.08984375" style="1" customWidth="1"/>
    <col min="2814" max="2814" width="8.984375E-2" style="1" customWidth="1"/>
    <col min="2815" max="2815" width="7.08984375" style="1" customWidth="1"/>
    <col min="2816" max="2818" width="8.08984375" style="1" customWidth="1"/>
    <col min="2819" max="2819" width="8.984375E-2" style="1" customWidth="1"/>
    <col min="2820" max="2821" width="8.08984375" style="1" customWidth="1"/>
    <col min="2822" max="2822" width="8.984375E-2" style="1" customWidth="1"/>
    <col min="2823" max="2824" width="9.08984375" style="1" customWidth="1"/>
    <col min="2825" max="3054" width="9" style="1"/>
    <col min="3055" max="3056" width="0" style="1" hidden="1" customWidth="1"/>
    <col min="3057" max="3059" width="1.08984375" style="1" customWidth="1"/>
    <col min="3060" max="3060" width="23" style="1" customWidth="1"/>
    <col min="3061" max="3061" width="8.984375E-2" style="1" customWidth="1"/>
    <col min="3062" max="3063" width="1.08984375" style="1" customWidth="1"/>
    <col min="3064" max="3064" width="23" style="1" customWidth="1"/>
    <col min="3065" max="3065" width="8.984375E-2" style="1" customWidth="1"/>
    <col min="3066" max="3069" width="7.08984375" style="1" customWidth="1"/>
    <col min="3070" max="3070" width="8.984375E-2" style="1" customWidth="1"/>
    <col min="3071" max="3071" width="7.08984375" style="1" customWidth="1"/>
    <col min="3072" max="3074" width="8.08984375" style="1" customWidth="1"/>
    <col min="3075" max="3075" width="8.984375E-2" style="1" customWidth="1"/>
    <col min="3076" max="3077" width="8.08984375" style="1" customWidth="1"/>
    <col min="3078" max="3078" width="8.984375E-2" style="1" customWidth="1"/>
    <col min="3079" max="3080" width="9.08984375" style="1" customWidth="1"/>
    <col min="3081" max="3310" width="9" style="1"/>
    <col min="3311" max="3312" width="0" style="1" hidden="1" customWidth="1"/>
    <col min="3313" max="3315" width="1.08984375" style="1" customWidth="1"/>
    <col min="3316" max="3316" width="23" style="1" customWidth="1"/>
    <col min="3317" max="3317" width="8.984375E-2" style="1" customWidth="1"/>
    <col min="3318" max="3319" width="1.08984375" style="1" customWidth="1"/>
    <col min="3320" max="3320" width="23" style="1" customWidth="1"/>
    <col min="3321" max="3321" width="8.984375E-2" style="1" customWidth="1"/>
    <col min="3322" max="3325" width="7.08984375" style="1" customWidth="1"/>
    <col min="3326" max="3326" width="8.984375E-2" style="1" customWidth="1"/>
    <col min="3327" max="3327" width="7.08984375" style="1" customWidth="1"/>
    <col min="3328" max="3330" width="8.08984375" style="1" customWidth="1"/>
    <col min="3331" max="3331" width="8.984375E-2" style="1" customWidth="1"/>
    <col min="3332" max="3333" width="8.08984375" style="1" customWidth="1"/>
    <col min="3334" max="3334" width="8.984375E-2" style="1" customWidth="1"/>
    <col min="3335" max="3336" width="9.08984375" style="1" customWidth="1"/>
    <col min="3337" max="3566" width="9" style="1"/>
    <col min="3567" max="3568" width="0" style="1" hidden="1" customWidth="1"/>
    <col min="3569" max="3571" width="1.08984375" style="1" customWidth="1"/>
    <col min="3572" max="3572" width="23" style="1" customWidth="1"/>
    <col min="3573" max="3573" width="8.984375E-2" style="1" customWidth="1"/>
    <col min="3574" max="3575" width="1.08984375" style="1" customWidth="1"/>
    <col min="3576" max="3576" width="23" style="1" customWidth="1"/>
    <col min="3577" max="3577" width="8.984375E-2" style="1" customWidth="1"/>
    <col min="3578" max="3581" width="7.08984375" style="1" customWidth="1"/>
    <col min="3582" max="3582" width="8.984375E-2" style="1" customWidth="1"/>
    <col min="3583" max="3583" width="7.08984375" style="1" customWidth="1"/>
    <col min="3584" max="3586" width="8.08984375" style="1" customWidth="1"/>
    <col min="3587" max="3587" width="8.984375E-2" style="1" customWidth="1"/>
    <col min="3588" max="3589" width="8.08984375" style="1" customWidth="1"/>
    <col min="3590" max="3590" width="8.984375E-2" style="1" customWidth="1"/>
    <col min="3591" max="3592" width="9.08984375" style="1" customWidth="1"/>
    <col min="3593" max="3822" width="9" style="1"/>
    <col min="3823" max="3824" width="0" style="1" hidden="1" customWidth="1"/>
    <col min="3825" max="3827" width="1.08984375" style="1" customWidth="1"/>
    <col min="3828" max="3828" width="23" style="1" customWidth="1"/>
    <col min="3829" max="3829" width="8.984375E-2" style="1" customWidth="1"/>
    <col min="3830" max="3831" width="1.08984375" style="1" customWidth="1"/>
    <col min="3832" max="3832" width="23" style="1" customWidth="1"/>
    <col min="3833" max="3833" width="8.984375E-2" style="1" customWidth="1"/>
    <col min="3834" max="3837" width="7.08984375" style="1" customWidth="1"/>
    <col min="3838" max="3838" width="8.984375E-2" style="1" customWidth="1"/>
    <col min="3839" max="3839" width="7.08984375" style="1" customWidth="1"/>
    <col min="3840" max="3842" width="8.08984375" style="1" customWidth="1"/>
    <col min="3843" max="3843" width="8.984375E-2" style="1" customWidth="1"/>
    <col min="3844" max="3845" width="8.08984375" style="1" customWidth="1"/>
    <col min="3846" max="3846" width="8.984375E-2" style="1" customWidth="1"/>
    <col min="3847" max="3848" width="9.08984375" style="1" customWidth="1"/>
    <col min="3849" max="4078" width="9" style="1"/>
    <col min="4079" max="4080" width="0" style="1" hidden="1" customWidth="1"/>
    <col min="4081" max="4083" width="1.08984375" style="1" customWidth="1"/>
    <col min="4084" max="4084" width="23" style="1" customWidth="1"/>
    <col min="4085" max="4085" width="8.984375E-2" style="1" customWidth="1"/>
    <col min="4086" max="4087" width="1.08984375" style="1" customWidth="1"/>
    <col min="4088" max="4088" width="23" style="1" customWidth="1"/>
    <col min="4089" max="4089" width="8.984375E-2" style="1" customWidth="1"/>
    <col min="4090" max="4093" width="7.08984375" style="1" customWidth="1"/>
    <col min="4094" max="4094" width="8.984375E-2" style="1" customWidth="1"/>
    <col min="4095" max="4095" width="7.08984375" style="1" customWidth="1"/>
    <col min="4096" max="4098" width="8.08984375" style="1" customWidth="1"/>
    <col min="4099" max="4099" width="8.984375E-2" style="1" customWidth="1"/>
    <col min="4100" max="4101" width="8.08984375" style="1" customWidth="1"/>
    <col min="4102" max="4102" width="8.984375E-2" style="1" customWidth="1"/>
    <col min="4103" max="4104" width="9.08984375" style="1" customWidth="1"/>
    <col min="4105" max="4334" width="9" style="1"/>
    <col min="4335" max="4336" width="0" style="1" hidden="1" customWidth="1"/>
    <col min="4337" max="4339" width="1.08984375" style="1" customWidth="1"/>
    <col min="4340" max="4340" width="23" style="1" customWidth="1"/>
    <col min="4341" max="4341" width="8.984375E-2" style="1" customWidth="1"/>
    <col min="4342" max="4343" width="1.08984375" style="1" customWidth="1"/>
    <col min="4344" max="4344" width="23" style="1" customWidth="1"/>
    <col min="4345" max="4345" width="8.984375E-2" style="1" customWidth="1"/>
    <col min="4346" max="4349" width="7.08984375" style="1" customWidth="1"/>
    <col min="4350" max="4350" width="8.984375E-2" style="1" customWidth="1"/>
    <col min="4351" max="4351" width="7.08984375" style="1" customWidth="1"/>
    <col min="4352" max="4354" width="8.08984375" style="1" customWidth="1"/>
    <col min="4355" max="4355" width="8.984375E-2" style="1" customWidth="1"/>
    <col min="4356" max="4357" width="8.08984375" style="1" customWidth="1"/>
    <col min="4358" max="4358" width="8.984375E-2" style="1" customWidth="1"/>
    <col min="4359" max="4360" width="9.08984375" style="1" customWidth="1"/>
    <col min="4361" max="4590" width="9" style="1"/>
    <col min="4591" max="4592" width="0" style="1" hidden="1" customWidth="1"/>
    <col min="4593" max="4595" width="1.08984375" style="1" customWidth="1"/>
    <col min="4596" max="4596" width="23" style="1" customWidth="1"/>
    <col min="4597" max="4597" width="8.984375E-2" style="1" customWidth="1"/>
    <col min="4598" max="4599" width="1.08984375" style="1" customWidth="1"/>
    <col min="4600" max="4600" width="23" style="1" customWidth="1"/>
    <col min="4601" max="4601" width="8.984375E-2" style="1" customWidth="1"/>
    <col min="4602" max="4605" width="7.08984375" style="1" customWidth="1"/>
    <col min="4606" max="4606" width="8.984375E-2" style="1" customWidth="1"/>
    <col min="4607" max="4607" width="7.08984375" style="1" customWidth="1"/>
    <col min="4608" max="4610" width="8.08984375" style="1" customWidth="1"/>
    <col min="4611" max="4611" width="8.984375E-2" style="1" customWidth="1"/>
    <col min="4612" max="4613" width="8.08984375" style="1" customWidth="1"/>
    <col min="4614" max="4614" width="8.984375E-2" style="1" customWidth="1"/>
    <col min="4615" max="4616" width="9.08984375" style="1" customWidth="1"/>
    <col min="4617" max="4846" width="9" style="1"/>
    <col min="4847" max="4848" width="0" style="1" hidden="1" customWidth="1"/>
    <col min="4849" max="4851" width="1.08984375" style="1" customWidth="1"/>
    <col min="4852" max="4852" width="23" style="1" customWidth="1"/>
    <col min="4853" max="4853" width="8.984375E-2" style="1" customWidth="1"/>
    <col min="4854" max="4855" width="1.08984375" style="1" customWidth="1"/>
    <col min="4856" max="4856" width="23" style="1" customWidth="1"/>
    <col min="4857" max="4857" width="8.984375E-2" style="1" customWidth="1"/>
    <col min="4858" max="4861" width="7.08984375" style="1" customWidth="1"/>
    <col min="4862" max="4862" width="8.984375E-2" style="1" customWidth="1"/>
    <col min="4863" max="4863" width="7.08984375" style="1" customWidth="1"/>
    <col min="4864" max="4866" width="8.08984375" style="1" customWidth="1"/>
    <col min="4867" max="4867" width="8.984375E-2" style="1" customWidth="1"/>
    <col min="4868" max="4869" width="8.08984375" style="1" customWidth="1"/>
    <col min="4870" max="4870" width="8.984375E-2" style="1" customWidth="1"/>
    <col min="4871" max="4872" width="9.08984375" style="1" customWidth="1"/>
    <col min="4873" max="5102" width="9" style="1"/>
    <col min="5103" max="5104" width="0" style="1" hidden="1" customWidth="1"/>
    <col min="5105" max="5107" width="1.08984375" style="1" customWidth="1"/>
    <col min="5108" max="5108" width="23" style="1" customWidth="1"/>
    <col min="5109" max="5109" width="8.984375E-2" style="1" customWidth="1"/>
    <col min="5110" max="5111" width="1.08984375" style="1" customWidth="1"/>
    <col min="5112" max="5112" width="23" style="1" customWidth="1"/>
    <col min="5113" max="5113" width="8.984375E-2" style="1" customWidth="1"/>
    <col min="5114" max="5117" width="7.08984375" style="1" customWidth="1"/>
    <col min="5118" max="5118" width="8.984375E-2" style="1" customWidth="1"/>
    <col min="5119" max="5119" width="7.08984375" style="1" customWidth="1"/>
    <col min="5120" max="5122" width="8.08984375" style="1" customWidth="1"/>
    <col min="5123" max="5123" width="8.984375E-2" style="1" customWidth="1"/>
    <col min="5124" max="5125" width="8.08984375" style="1" customWidth="1"/>
    <col min="5126" max="5126" width="8.984375E-2" style="1" customWidth="1"/>
    <col min="5127" max="5128" width="9.08984375" style="1" customWidth="1"/>
    <col min="5129" max="5358" width="9" style="1"/>
    <col min="5359" max="5360" width="0" style="1" hidden="1" customWidth="1"/>
    <col min="5361" max="5363" width="1.08984375" style="1" customWidth="1"/>
    <col min="5364" max="5364" width="23" style="1" customWidth="1"/>
    <col min="5365" max="5365" width="8.984375E-2" style="1" customWidth="1"/>
    <col min="5366" max="5367" width="1.08984375" style="1" customWidth="1"/>
    <col min="5368" max="5368" width="23" style="1" customWidth="1"/>
    <col min="5369" max="5369" width="8.984375E-2" style="1" customWidth="1"/>
    <col min="5370" max="5373" width="7.08984375" style="1" customWidth="1"/>
    <col min="5374" max="5374" width="8.984375E-2" style="1" customWidth="1"/>
    <col min="5375" max="5375" width="7.08984375" style="1" customWidth="1"/>
    <col min="5376" max="5378" width="8.08984375" style="1" customWidth="1"/>
    <col min="5379" max="5379" width="8.984375E-2" style="1" customWidth="1"/>
    <col min="5380" max="5381" width="8.08984375" style="1" customWidth="1"/>
    <col min="5382" max="5382" width="8.984375E-2" style="1" customWidth="1"/>
    <col min="5383" max="5384" width="9.08984375" style="1" customWidth="1"/>
    <col min="5385" max="5614" width="9" style="1"/>
    <col min="5615" max="5616" width="0" style="1" hidden="1" customWidth="1"/>
    <col min="5617" max="5619" width="1.08984375" style="1" customWidth="1"/>
    <col min="5620" max="5620" width="23" style="1" customWidth="1"/>
    <col min="5621" max="5621" width="8.984375E-2" style="1" customWidth="1"/>
    <col min="5622" max="5623" width="1.08984375" style="1" customWidth="1"/>
    <col min="5624" max="5624" width="23" style="1" customWidth="1"/>
    <col min="5625" max="5625" width="8.984375E-2" style="1" customWidth="1"/>
    <col min="5626" max="5629" width="7.08984375" style="1" customWidth="1"/>
    <col min="5630" max="5630" width="8.984375E-2" style="1" customWidth="1"/>
    <col min="5631" max="5631" width="7.08984375" style="1" customWidth="1"/>
    <col min="5632" max="5634" width="8.08984375" style="1" customWidth="1"/>
    <col min="5635" max="5635" width="8.984375E-2" style="1" customWidth="1"/>
    <col min="5636" max="5637" width="8.08984375" style="1" customWidth="1"/>
    <col min="5638" max="5638" width="8.984375E-2" style="1" customWidth="1"/>
    <col min="5639" max="5640" width="9.08984375" style="1" customWidth="1"/>
    <col min="5641" max="5870" width="9" style="1"/>
    <col min="5871" max="5872" width="0" style="1" hidden="1" customWidth="1"/>
    <col min="5873" max="5875" width="1.08984375" style="1" customWidth="1"/>
    <col min="5876" max="5876" width="23" style="1" customWidth="1"/>
    <col min="5877" max="5877" width="8.984375E-2" style="1" customWidth="1"/>
    <col min="5878" max="5879" width="1.08984375" style="1" customWidth="1"/>
    <col min="5880" max="5880" width="23" style="1" customWidth="1"/>
    <col min="5881" max="5881" width="8.984375E-2" style="1" customWidth="1"/>
    <col min="5882" max="5885" width="7.08984375" style="1" customWidth="1"/>
    <col min="5886" max="5886" width="8.984375E-2" style="1" customWidth="1"/>
    <col min="5887" max="5887" width="7.08984375" style="1" customWidth="1"/>
    <col min="5888" max="5890" width="8.08984375" style="1" customWidth="1"/>
    <col min="5891" max="5891" width="8.984375E-2" style="1" customWidth="1"/>
    <col min="5892" max="5893" width="8.08984375" style="1" customWidth="1"/>
    <col min="5894" max="5894" width="8.984375E-2" style="1" customWidth="1"/>
    <col min="5895" max="5896" width="9.08984375" style="1" customWidth="1"/>
    <col min="5897" max="6126" width="9" style="1"/>
    <col min="6127" max="6128" width="0" style="1" hidden="1" customWidth="1"/>
    <col min="6129" max="6131" width="1.08984375" style="1" customWidth="1"/>
    <col min="6132" max="6132" width="23" style="1" customWidth="1"/>
    <col min="6133" max="6133" width="8.984375E-2" style="1" customWidth="1"/>
    <col min="6134" max="6135" width="1.08984375" style="1" customWidth="1"/>
    <col min="6136" max="6136" width="23" style="1" customWidth="1"/>
    <col min="6137" max="6137" width="8.984375E-2" style="1" customWidth="1"/>
    <col min="6138" max="6141" width="7.08984375" style="1" customWidth="1"/>
    <col min="6142" max="6142" width="8.984375E-2" style="1" customWidth="1"/>
    <col min="6143" max="6143" width="7.08984375" style="1" customWidth="1"/>
    <col min="6144" max="6146" width="8.08984375" style="1" customWidth="1"/>
    <col min="6147" max="6147" width="8.984375E-2" style="1" customWidth="1"/>
    <col min="6148" max="6149" width="8.08984375" style="1" customWidth="1"/>
    <col min="6150" max="6150" width="8.984375E-2" style="1" customWidth="1"/>
    <col min="6151" max="6152" width="9.08984375" style="1" customWidth="1"/>
    <col min="6153" max="6382" width="9" style="1"/>
    <col min="6383" max="6384" width="0" style="1" hidden="1" customWidth="1"/>
    <col min="6385" max="6387" width="1.08984375" style="1" customWidth="1"/>
    <col min="6388" max="6388" width="23" style="1" customWidth="1"/>
    <col min="6389" max="6389" width="8.984375E-2" style="1" customWidth="1"/>
    <col min="6390" max="6391" width="1.08984375" style="1" customWidth="1"/>
    <col min="6392" max="6392" width="23" style="1" customWidth="1"/>
    <col min="6393" max="6393" width="8.984375E-2" style="1" customWidth="1"/>
    <col min="6394" max="6397" width="7.08984375" style="1" customWidth="1"/>
    <col min="6398" max="6398" width="8.984375E-2" style="1" customWidth="1"/>
    <col min="6399" max="6399" width="7.08984375" style="1" customWidth="1"/>
    <col min="6400" max="6402" width="8.08984375" style="1" customWidth="1"/>
    <col min="6403" max="6403" width="8.984375E-2" style="1" customWidth="1"/>
    <col min="6404" max="6405" width="8.08984375" style="1" customWidth="1"/>
    <col min="6406" max="6406" width="8.984375E-2" style="1" customWidth="1"/>
    <col min="6407" max="6408" width="9.08984375" style="1" customWidth="1"/>
    <col min="6409" max="6638" width="9" style="1"/>
    <col min="6639" max="6640" width="0" style="1" hidden="1" customWidth="1"/>
    <col min="6641" max="6643" width="1.08984375" style="1" customWidth="1"/>
    <col min="6644" max="6644" width="23" style="1" customWidth="1"/>
    <col min="6645" max="6645" width="8.984375E-2" style="1" customWidth="1"/>
    <col min="6646" max="6647" width="1.08984375" style="1" customWidth="1"/>
    <col min="6648" max="6648" width="23" style="1" customWidth="1"/>
    <col min="6649" max="6649" width="8.984375E-2" style="1" customWidth="1"/>
    <col min="6650" max="6653" width="7.08984375" style="1" customWidth="1"/>
    <col min="6654" max="6654" width="8.984375E-2" style="1" customWidth="1"/>
    <col min="6655" max="6655" width="7.08984375" style="1" customWidth="1"/>
    <col min="6656" max="6658" width="8.08984375" style="1" customWidth="1"/>
    <col min="6659" max="6659" width="8.984375E-2" style="1" customWidth="1"/>
    <col min="6660" max="6661" width="8.08984375" style="1" customWidth="1"/>
    <col min="6662" max="6662" width="8.984375E-2" style="1" customWidth="1"/>
    <col min="6663" max="6664" width="9.08984375" style="1" customWidth="1"/>
    <col min="6665" max="6894" width="9" style="1"/>
    <col min="6895" max="6896" width="0" style="1" hidden="1" customWidth="1"/>
    <col min="6897" max="6899" width="1.08984375" style="1" customWidth="1"/>
    <col min="6900" max="6900" width="23" style="1" customWidth="1"/>
    <col min="6901" max="6901" width="8.984375E-2" style="1" customWidth="1"/>
    <col min="6902" max="6903" width="1.08984375" style="1" customWidth="1"/>
    <col min="6904" max="6904" width="23" style="1" customWidth="1"/>
    <col min="6905" max="6905" width="8.984375E-2" style="1" customWidth="1"/>
    <col min="6906" max="6909" width="7.08984375" style="1" customWidth="1"/>
    <col min="6910" max="6910" width="8.984375E-2" style="1" customWidth="1"/>
    <col min="6911" max="6911" width="7.08984375" style="1" customWidth="1"/>
    <col min="6912" max="6914" width="8.08984375" style="1" customWidth="1"/>
    <col min="6915" max="6915" width="8.984375E-2" style="1" customWidth="1"/>
    <col min="6916" max="6917" width="8.08984375" style="1" customWidth="1"/>
    <col min="6918" max="6918" width="8.984375E-2" style="1" customWidth="1"/>
    <col min="6919" max="6920" width="9.08984375" style="1" customWidth="1"/>
    <col min="6921" max="7150" width="9" style="1"/>
    <col min="7151" max="7152" width="0" style="1" hidden="1" customWidth="1"/>
    <col min="7153" max="7155" width="1.08984375" style="1" customWidth="1"/>
    <col min="7156" max="7156" width="23" style="1" customWidth="1"/>
    <col min="7157" max="7157" width="8.984375E-2" style="1" customWidth="1"/>
    <col min="7158" max="7159" width="1.08984375" style="1" customWidth="1"/>
    <col min="7160" max="7160" width="23" style="1" customWidth="1"/>
    <col min="7161" max="7161" width="8.984375E-2" style="1" customWidth="1"/>
    <col min="7162" max="7165" width="7.08984375" style="1" customWidth="1"/>
    <col min="7166" max="7166" width="8.984375E-2" style="1" customWidth="1"/>
    <col min="7167" max="7167" width="7.08984375" style="1" customWidth="1"/>
    <col min="7168" max="7170" width="8.08984375" style="1" customWidth="1"/>
    <col min="7171" max="7171" width="8.984375E-2" style="1" customWidth="1"/>
    <col min="7172" max="7173" width="8.08984375" style="1" customWidth="1"/>
    <col min="7174" max="7174" width="8.984375E-2" style="1" customWidth="1"/>
    <col min="7175" max="7176" width="9.08984375" style="1" customWidth="1"/>
    <col min="7177" max="7406" width="9" style="1"/>
    <col min="7407" max="7408" width="0" style="1" hidden="1" customWidth="1"/>
    <col min="7409" max="7411" width="1.08984375" style="1" customWidth="1"/>
    <col min="7412" max="7412" width="23" style="1" customWidth="1"/>
    <col min="7413" max="7413" width="8.984375E-2" style="1" customWidth="1"/>
    <col min="7414" max="7415" width="1.08984375" style="1" customWidth="1"/>
    <col min="7416" max="7416" width="23" style="1" customWidth="1"/>
    <col min="7417" max="7417" width="8.984375E-2" style="1" customWidth="1"/>
    <col min="7418" max="7421" width="7.08984375" style="1" customWidth="1"/>
    <col min="7422" max="7422" width="8.984375E-2" style="1" customWidth="1"/>
    <col min="7423" max="7423" width="7.08984375" style="1" customWidth="1"/>
    <col min="7424" max="7426" width="8.08984375" style="1" customWidth="1"/>
    <col min="7427" max="7427" width="8.984375E-2" style="1" customWidth="1"/>
    <col min="7428" max="7429" width="8.08984375" style="1" customWidth="1"/>
    <col min="7430" max="7430" width="8.984375E-2" style="1" customWidth="1"/>
    <col min="7431" max="7432" width="9.08984375" style="1" customWidth="1"/>
    <col min="7433" max="7662" width="9" style="1"/>
    <col min="7663" max="7664" width="0" style="1" hidden="1" customWidth="1"/>
    <col min="7665" max="7667" width="1.08984375" style="1" customWidth="1"/>
    <col min="7668" max="7668" width="23" style="1" customWidth="1"/>
    <col min="7669" max="7669" width="8.984375E-2" style="1" customWidth="1"/>
    <col min="7670" max="7671" width="1.08984375" style="1" customWidth="1"/>
    <col min="7672" max="7672" width="23" style="1" customWidth="1"/>
    <col min="7673" max="7673" width="8.984375E-2" style="1" customWidth="1"/>
    <col min="7674" max="7677" width="7.08984375" style="1" customWidth="1"/>
    <col min="7678" max="7678" width="8.984375E-2" style="1" customWidth="1"/>
    <col min="7679" max="7679" width="7.08984375" style="1" customWidth="1"/>
    <col min="7680" max="7682" width="8.08984375" style="1" customWidth="1"/>
    <col min="7683" max="7683" width="8.984375E-2" style="1" customWidth="1"/>
    <col min="7684" max="7685" width="8.08984375" style="1" customWidth="1"/>
    <col min="7686" max="7686" width="8.984375E-2" style="1" customWidth="1"/>
    <col min="7687" max="7688" width="9.08984375" style="1" customWidth="1"/>
    <col min="7689" max="7918" width="9" style="1"/>
    <col min="7919" max="7920" width="0" style="1" hidden="1" customWidth="1"/>
    <col min="7921" max="7923" width="1.08984375" style="1" customWidth="1"/>
    <col min="7924" max="7924" width="23" style="1" customWidth="1"/>
    <col min="7925" max="7925" width="8.984375E-2" style="1" customWidth="1"/>
    <col min="7926" max="7927" width="1.08984375" style="1" customWidth="1"/>
    <col min="7928" max="7928" width="23" style="1" customWidth="1"/>
    <col min="7929" max="7929" width="8.984375E-2" style="1" customWidth="1"/>
    <col min="7930" max="7933" width="7.08984375" style="1" customWidth="1"/>
    <col min="7934" max="7934" width="8.984375E-2" style="1" customWidth="1"/>
    <col min="7935" max="7935" width="7.08984375" style="1" customWidth="1"/>
    <col min="7936" max="7938" width="8.08984375" style="1" customWidth="1"/>
    <col min="7939" max="7939" width="8.984375E-2" style="1" customWidth="1"/>
    <col min="7940" max="7941" width="8.08984375" style="1" customWidth="1"/>
    <col min="7942" max="7942" width="8.984375E-2" style="1" customWidth="1"/>
    <col min="7943" max="7944" width="9.08984375" style="1" customWidth="1"/>
    <col min="7945" max="8174" width="9" style="1"/>
    <col min="8175" max="8176" width="0" style="1" hidden="1" customWidth="1"/>
    <col min="8177" max="8179" width="1.08984375" style="1" customWidth="1"/>
    <col min="8180" max="8180" width="23" style="1" customWidth="1"/>
    <col min="8181" max="8181" width="8.984375E-2" style="1" customWidth="1"/>
    <col min="8182" max="8183" width="1.08984375" style="1" customWidth="1"/>
    <col min="8184" max="8184" width="23" style="1" customWidth="1"/>
    <col min="8185" max="8185" width="8.984375E-2" style="1" customWidth="1"/>
    <col min="8186" max="8189" width="7.08984375" style="1" customWidth="1"/>
    <col min="8190" max="8190" width="8.984375E-2" style="1" customWidth="1"/>
    <col min="8191" max="8191" width="7.08984375" style="1" customWidth="1"/>
    <col min="8192" max="8194" width="8.08984375" style="1" customWidth="1"/>
    <col min="8195" max="8195" width="8.984375E-2" style="1" customWidth="1"/>
    <col min="8196" max="8197" width="8.08984375" style="1" customWidth="1"/>
    <col min="8198" max="8198" width="8.984375E-2" style="1" customWidth="1"/>
    <col min="8199" max="8200" width="9.08984375" style="1" customWidth="1"/>
    <col min="8201" max="8430" width="9" style="1"/>
    <col min="8431" max="8432" width="0" style="1" hidden="1" customWidth="1"/>
    <col min="8433" max="8435" width="1.08984375" style="1" customWidth="1"/>
    <col min="8436" max="8436" width="23" style="1" customWidth="1"/>
    <col min="8437" max="8437" width="8.984375E-2" style="1" customWidth="1"/>
    <col min="8438" max="8439" width="1.08984375" style="1" customWidth="1"/>
    <col min="8440" max="8440" width="23" style="1" customWidth="1"/>
    <col min="8441" max="8441" width="8.984375E-2" style="1" customWidth="1"/>
    <col min="8442" max="8445" width="7.08984375" style="1" customWidth="1"/>
    <col min="8446" max="8446" width="8.984375E-2" style="1" customWidth="1"/>
    <col min="8447" max="8447" width="7.08984375" style="1" customWidth="1"/>
    <col min="8448" max="8450" width="8.08984375" style="1" customWidth="1"/>
    <col min="8451" max="8451" width="8.984375E-2" style="1" customWidth="1"/>
    <col min="8452" max="8453" width="8.08984375" style="1" customWidth="1"/>
    <col min="8454" max="8454" width="8.984375E-2" style="1" customWidth="1"/>
    <col min="8455" max="8456" width="9.08984375" style="1" customWidth="1"/>
    <col min="8457" max="8686" width="9" style="1"/>
    <col min="8687" max="8688" width="0" style="1" hidden="1" customWidth="1"/>
    <col min="8689" max="8691" width="1.08984375" style="1" customWidth="1"/>
    <col min="8692" max="8692" width="23" style="1" customWidth="1"/>
    <col min="8693" max="8693" width="8.984375E-2" style="1" customWidth="1"/>
    <col min="8694" max="8695" width="1.08984375" style="1" customWidth="1"/>
    <col min="8696" max="8696" width="23" style="1" customWidth="1"/>
    <col min="8697" max="8697" width="8.984375E-2" style="1" customWidth="1"/>
    <col min="8698" max="8701" width="7.08984375" style="1" customWidth="1"/>
    <col min="8702" max="8702" width="8.984375E-2" style="1" customWidth="1"/>
    <col min="8703" max="8703" width="7.08984375" style="1" customWidth="1"/>
    <col min="8704" max="8706" width="8.08984375" style="1" customWidth="1"/>
    <col min="8707" max="8707" width="8.984375E-2" style="1" customWidth="1"/>
    <col min="8708" max="8709" width="8.08984375" style="1" customWidth="1"/>
    <col min="8710" max="8710" width="8.984375E-2" style="1" customWidth="1"/>
    <col min="8711" max="8712" width="9.08984375" style="1" customWidth="1"/>
    <col min="8713" max="8942" width="9" style="1"/>
    <col min="8943" max="8944" width="0" style="1" hidden="1" customWidth="1"/>
    <col min="8945" max="8947" width="1.08984375" style="1" customWidth="1"/>
    <col min="8948" max="8948" width="23" style="1" customWidth="1"/>
    <col min="8949" max="8949" width="8.984375E-2" style="1" customWidth="1"/>
    <col min="8950" max="8951" width="1.08984375" style="1" customWidth="1"/>
    <col min="8952" max="8952" width="23" style="1" customWidth="1"/>
    <col min="8953" max="8953" width="8.984375E-2" style="1" customWidth="1"/>
    <col min="8954" max="8957" width="7.08984375" style="1" customWidth="1"/>
    <col min="8958" max="8958" width="8.984375E-2" style="1" customWidth="1"/>
    <col min="8959" max="8959" width="7.08984375" style="1" customWidth="1"/>
    <col min="8960" max="8962" width="8.08984375" style="1" customWidth="1"/>
    <col min="8963" max="8963" width="8.984375E-2" style="1" customWidth="1"/>
    <col min="8964" max="8965" width="8.08984375" style="1" customWidth="1"/>
    <col min="8966" max="8966" width="8.984375E-2" style="1" customWidth="1"/>
    <col min="8967" max="8968" width="9.08984375" style="1" customWidth="1"/>
    <col min="8969" max="9198" width="9" style="1"/>
    <col min="9199" max="9200" width="0" style="1" hidden="1" customWidth="1"/>
    <col min="9201" max="9203" width="1.08984375" style="1" customWidth="1"/>
    <col min="9204" max="9204" width="23" style="1" customWidth="1"/>
    <col min="9205" max="9205" width="8.984375E-2" style="1" customWidth="1"/>
    <col min="9206" max="9207" width="1.08984375" style="1" customWidth="1"/>
    <col min="9208" max="9208" width="23" style="1" customWidth="1"/>
    <col min="9209" max="9209" width="8.984375E-2" style="1" customWidth="1"/>
    <col min="9210" max="9213" width="7.08984375" style="1" customWidth="1"/>
    <col min="9214" max="9214" width="8.984375E-2" style="1" customWidth="1"/>
    <col min="9215" max="9215" width="7.08984375" style="1" customWidth="1"/>
    <col min="9216" max="9218" width="8.08984375" style="1" customWidth="1"/>
    <col min="9219" max="9219" width="8.984375E-2" style="1" customWidth="1"/>
    <col min="9220" max="9221" width="8.08984375" style="1" customWidth="1"/>
    <col min="9222" max="9222" width="8.984375E-2" style="1" customWidth="1"/>
    <col min="9223" max="9224" width="9.08984375" style="1" customWidth="1"/>
    <col min="9225" max="9454" width="9" style="1"/>
    <col min="9455" max="9456" width="0" style="1" hidden="1" customWidth="1"/>
    <col min="9457" max="9459" width="1.08984375" style="1" customWidth="1"/>
    <col min="9460" max="9460" width="23" style="1" customWidth="1"/>
    <col min="9461" max="9461" width="8.984375E-2" style="1" customWidth="1"/>
    <col min="9462" max="9463" width="1.08984375" style="1" customWidth="1"/>
    <col min="9464" max="9464" width="23" style="1" customWidth="1"/>
    <col min="9465" max="9465" width="8.984375E-2" style="1" customWidth="1"/>
    <col min="9466" max="9469" width="7.08984375" style="1" customWidth="1"/>
    <col min="9470" max="9470" width="8.984375E-2" style="1" customWidth="1"/>
    <col min="9471" max="9471" width="7.08984375" style="1" customWidth="1"/>
    <col min="9472" max="9474" width="8.08984375" style="1" customWidth="1"/>
    <col min="9475" max="9475" width="8.984375E-2" style="1" customWidth="1"/>
    <col min="9476" max="9477" width="8.08984375" style="1" customWidth="1"/>
    <col min="9478" max="9478" width="8.984375E-2" style="1" customWidth="1"/>
    <col min="9479" max="9480" width="9.08984375" style="1" customWidth="1"/>
    <col min="9481" max="9710" width="9" style="1"/>
    <col min="9711" max="9712" width="0" style="1" hidden="1" customWidth="1"/>
    <col min="9713" max="9715" width="1.08984375" style="1" customWidth="1"/>
    <col min="9716" max="9716" width="23" style="1" customWidth="1"/>
    <col min="9717" max="9717" width="8.984375E-2" style="1" customWidth="1"/>
    <col min="9718" max="9719" width="1.08984375" style="1" customWidth="1"/>
    <col min="9720" max="9720" width="23" style="1" customWidth="1"/>
    <col min="9721" max="9721" width="8.984375E-2" style="1" customWidth="1"/>
    <col min="9722" max="9725" width="7.08984375" style="1" customWidth="1"/>
    <col min="9726" max="9726" width="8.984375E-2" style="1" customWidth="1"/>
    <col min="9727" max="9727" width="7.08984375" style="1" customWidth="1"/>
    <col min="9728" max="9730" width="8.08984375" style="1" customWidth="1"/>
    <col min="9731" max="9731" width="8.984375E-2" style="1" customWidth="1"/>
    <col min="9732" max="9733" width="8.08984375" style="1" customWidth="1"/>
    <col min="9734" max="9734" width="8.984375E-2" style="1" customWidth="1"/>
    <col min="9735" max="9736" width="9.08984375" style="1" customWidth="1"/>
    <col min="9737" max="9966" width="9" style="1"/>
    <col min="9967" max="9968" width="0" style="1" hidden="1" customWidth="1"/>
    <col min="9969" max="9971" width="1.08984375" style="1" customWidth="1"/>
    <col min="9972" max="9972" width="23" style="1" customWidth="1"/>
    <col min="9973" max="9973" width="8.984375E-2" style="1" customWidth="1"/>
    <col min="9974" max="9975" width="1.08984375" style="1" customWidth="1"/>
    <col min="9976" max="9976" width="23" style="1" customWidth="1"/>
    <col min="9977" max="9977" width="8.984375E-2" style="1" customWidth="1"/>
    <col min="9978" max="9981" width="7.08984375" style="1" customWidth="1"/>
    <col min="9982" max="9982" width="8.984375E-2" style="1" customWidth="1"/>
    <col min="9983" max="9983" width="7.08984375" style="1" customWidth="1"/>
    <col min="9984" max="9986" width="8.08984375" style="1" customWidth="1"/>
    <col min="9987" max="9987" width="8.984375E-2" style="1" customWidth="1"/>
    <col min="9988" max="9989" width="8.08984375" style="1" customWidth="1"/>
    <col min="9990" max="9990" width="8.984375E-2" style="1" customWidth="1"/>
    <col min="9991" max="9992" width="9.08984375" style="1" customWidth="1"/>
    <col min="9993" max="10222" width="9" style="1"/>
    <col min="10223" max="10224" width="0" style="1" hidden="1" customWidth="1"/>
    <col min="10225" max="10227" width="1.08984375" style="1" customWidth="1"/>
    <col min="10228" max="10228" width="23" style="1" customWidth="1"/>
    <col min="10229" max="10229" width="8.984375E-2" style="1" customWidth="1"/>
    <col min="10230" max="10231" width="1.08984375" style="1" customWidth="1"/>
    <col min="10232" max="10232" width="23" style="1" customWidth="1"/>
    <col min="10233" max="10233" width="8.984375E-2" style="1" customWidth="1"/>
    <col min="10234" max="10237" width="7.08984375" style="1" customWidth="1"/>
    <col min="10238" max="10238" width="8.984375E-2" style="1" customWidth="1"/>
    <col min="10239" max="10239" width="7.08984375" style="1" customWidth="1"/>
    <col min="10240" max="10242" width="8.08984375" style="1" customWidth="1"/>
    <col min="10243" max="10243" width="8.984375E-2" style="1" customWidth="1"/>
    <col min="10244" max="10245" width="8.08984375" style="1" customWidth="1"/>
    <col min="10246" max="10246" width="8.984375E-2" style="1" customWidth="1"/>
    <col min="10247" max="10248" width="9.08984375" style="1" customWidth="1"/>
    <col min="10249" max="10478" width="9" style="1"/>
    <col min="10479" max="10480" width="0" style="1" hidden="1" customWidth="1"/>
    <col min="10481" max="10483" width="1.08984375" style="1" customWidth="1"/>
    <col min="10484" max="10484" width="23" style="1" customWidth="1"/>
    <col min="10485" max="10485" width="8.984375E-2" style="1" customWidth="1"/>
    <col min="10486" max="10487" width="1.08984375" style="1" customWidth="1"/>
    <col min="10488" max="10488" width="23" style="1" customWidth="1"/>
    <col min="10489" max="10489" width="8.984375E-2" style="1" customWidth="1"/>
    <col min="10490" max="10493" width="7.08984375" style="1" customWidth="1"/>
    <col min="10494" max="10494" width="8.984375E-2" style="1" customWidth="1"/>
    <col min="10495" max="10495" width="7.08984375" style="1" customWidth="1"/>
    <col min="10496" max="10498" width="8.08984375" style="1" customWidth="1"/>
    <col min="10499" max="10499" width="8.984375E-2" style="1" customWidth="1"/>
    <col min="10500" max="10501" width="8.08984375" style="1" customWidth="1"/>
    <col min="10502" max="10502" width="8.984375E-2" style="1" customWidth="1"/>
    <col min="10503" max="10504" width="9.08984375" style="1" customWidth="1"/>
    <col min="10505" max="10734" width="9" style="1"/>
    <col min="10735" max="10736" width="0" style="1" hidden="1" customWidth="1"/>
    <col min="10737" max="10739" width="1.08984375" style="1" customWidth="1"/>
    <col min="10740" max="10740" width="23" style="1" customWidth="1"/>
    <col min="10741" max="10741" width="8.984375E-2" style="1" customWidth="1"/>
    <col min="10742" max="10743" width="1.08984375" style="1" customWidth="1"/>
    <col min="10744" max="10744" width="23" style="1" customWidth="1"/>
    <col min="10745" max="10745" width="8.984375E-2" style="1" customWidth="1"/>
    <col min="10746" max="10749" width="7.08984375" style="1" customWidth="1"/>
    <col min="10750" max="10750" width="8.984375E-2" style="1" customWidth="1"/>
    <col min="10751" max="10751" width="7.08984375" style="1" customWidth="1"/>
    <col min="10752" max="10754" width="8.08984375" style="1" customWidth="1"/>
    <col min="10755" max="10755" width="8.984375E-2" style="1" customWidth="1"/>
    <col min="10756" max="10757" width="8.08984375" style="1" customWidth="1"/>
    <col min="10758" max="10758" width="8.984375E-2" style="1" customWidth="1"/>
    <col min="10759" max="10760" width="9.08984375" style="1" customWidth="1"/>
    <col min="10761" max="10990" width="9" style="1"/>
    <col min="10991" max="10992" width="0" style="1" hidden="1" customWidth="1"/>
    <col min="10993" max="10995" width="1.08984375" style="1" customWidth="1"/>
    <col min="10996" max="10996" width="23" style="1" customWidth="1"/>
    <col min="10997" max="10997" width="8.984375E-2" style="1" customWidth="1"/>
    <col min="10998" max="10999" width="1.08984375" style="1" customWidth="1"/>
    <col min="11000" max="11000" width="23" style="1" customWidth="1"/>
    <col min="11001" max="11001" width="8.984375E-2" style="1" customWidth="1"/>
    <col min="11002" max="11005" width="7.08984375" style="1" customWidth="1"/>
    <col min="11006" max="11006" width="8.984375E-2" style="1" customWidth="1"/>
    <col min="11007" max="11007" width="7.08984375" style="1" customWidth="1"/>
    <col min="11008" max="11010" width="8.08984375" style="1" customWidth="1"/>
    <col min="11011" max="11011" width="8.984375E-2" style="1" customWidth="1"/>
    <col min="11012" max="11013" width="8.08984375" style="1" customWidth="1"/>
    <col min="11014" max="11014" width="8.984375E-2" style="1" customWidth="1"/>
    <col min="11015" max="11016" width="9.08984375" style="1" customWidth="1"/>
    <col min="11017" max="11246" width="9" style="1"/>
    <col min="11247" max="11248" width="0" style="1" hidden="1" customWidth="1"/>
    <col min="11249" max="11251" width="1.08984375" style="1" customWidth="1"/>
    <col min="11252" max="11252" width="23" style="1" customWidth="1"/>
    <col min="11253" max="11253" width="8.984375E-2" style="1" customWidth="1"/>
    <col min="11254" max="11255" width="1.08984375" style="1" customWidth="1"/>
    <col min="11256" max="11256" width="23" style="1" customWidth="1"/>
    <col min="11257" max="11257" width="8.984375E-2" style="1" customWidth="1"/>
    <col min="11258" max="11261" width="7.08984375" style="1" customWidth="1"/>
    <col min="11262" max="11262" width="8.984375E-2" style="1" customWidth="1"/>
    <col min="11263" max="11263" width="7.08984375" style="1" customWidth="1"/>
    <col min="11264" max="11266" width="8.08984375" style="1" customWidth="1"/>
    <col min="11267" max="11267" width="8.984375E-2" style="1" customWidth="1"/>
    <col min="11268" max="11269" width="8.08984375" style="1" customWidth="1"/>
    <col min="11270" max="11270" width="8.984375E-2" style="1" customWidth="1"/>
    <col min="11271" max="11272" width="9.08984375" style="1" customWidth="1"/>
    <col min="11273" max="11502" width="9" style="1"/>
    <col min="11503" max="11504" width="0" style="1" hidden="1" customWidth="1"/>
    <col min="11505" max="11507" width="1.08984375" style="1" customWidth="1"/>
    <col min="11508" max="11508" width="23" style="1" customWidth="1"/>
    <col min="11509" max="11509" width="8.984375E-2" style="1" customWidth="1"/>
    <col min="11510" max="11511" width="1.08984375" style="1" customWidth="1"/>
    <col min="11512" max="11512" width="23" style="1" customWidth="1"/>
    <col min="11513" max="11513" width="8.984375E-2" style="1" customWidth="1"/>
    <col min="11514" max="11517" width="7.08984375" style="1" customWidth="1"/>
    <col min="11518" max="11518" width="8.984375E-2" style="1" customWidth="1"/>
    <col min="11519" max="11519" width="7.08984375" style="1" customWidth="1"/>
    <col min="11520" max="11522" width="8.08984375" style="1" customWidth="1"/>
    <col min="11523" max="11523" width="8.984375E-2" style="1" customWidth="1"/>
    <col min="11524" max="11525" width="8.08984375" style="1" customWidth="1"/>
    <col min="11526" max="11526" width="8.984375E-2" style="1" customWidth="1"/>
    <col min="11527" max="11528" width="9.08984375" style="1" customWidth="1"/>
    <col min="11529" max="11758" width="9" style="1"/>
    <col min="11759" max="11760" width="0" style="1" hidden="1" customWidth="1"/>
    <col min="11761" max="11763" width="1.08984375" style="1" customWidth="1"/>
    <col min="11764" max="11764" width="23" style="1" customWidth="1"/>
    <col min="11765" max="11765" width="8.984375E-2" style="1" customWidth="1"/>
    <col min="11766" max="11767" width="1.08984375" style="1" customWidth="1"/>
    <col min="11768" max="11768" width="23" style="1" customWidth="1"/>
    <col min="11769" max="11769" width="8.984375E-2" style="1" customWidth="1"/>
    <col min="11770" max="11773" width="7.08984375" style="1" customWidth="1"/>
    <col min="11774" max="11774" width="8.984375E-2" style="1" customWidth="1"/>
    <col min="11775" max="11775" width="7.08984375" style="1" customWidth="1"/>
    <col min="11776" max="11778" width="8.08984375" style="1" customWidth="1"/>
    <col min="11779" max="11779" width="8.984375E-2" style="1" customWidth="1"/>
    <col min="11780" max="11781" width="8.08984375" style="1" customWidth="1"/>
    <col min="11782" max="11782" width="8.984375E-2" style="1" customWidth="1"/>
    <col min="11783" max="11784" width="9.08984375" style="1" customWidth="1"/>
    <col min="11785" max="12014" width="9" style="1"/>
    <col min="12015" max="12016" width="0" style="1" hidden="1" customWidth="1"/>
    <col min="12017" max="12019" width="1.08984375" style="1" customWidth="1"/>
    <col min="12020" max="12020" width="23" style="1" customWidth="1"/>
    <col min="12021" max="12021" width="8.984375E-2" style="1" customWidth="1"/>
    <col min="12022" max="12023" width="1.08984375" style="1" customWidth="1"/>
    <col min="12024" max="12024" width="23" style="1" customWidth="1"/>
    <col min="12025" max="12025" width="8.984375E-2" style="1" customWidth="1"/>
    <col min="12026" max="12029" width="7.08984375" style="1" customWidth="1"/>
    <col min="12030" max="12030" width="8.984375E-2" style="1" customWidth="1"/>
    <col min="12031" max="12031" width="7.08984375" style="1" customWidth="1"/>
    <col min="12032" max="12034" width="8.08984375" style="1" customWidth="1"/>
    <col min="12035" max="12035" width="8.984375E-2" style="1" customWidth="1"/>
    <col min="12036" max="12037" width="8.08984375" style="1" customWidth="1"/>
    <col min="12038" max="12038" width="8.984375E-2" style="1" customWidth="1"/>
    <col min="12039" max="12040" width="9.08984375" style="1" customWidth="1"/>
    <col min="12041" max="12270" width="9" style="1"/>
    <col min="12271" max="12272" width="0" style="1" hidden="1" customWidth="1"/>
    <col min="12273" max="12275" width="1.08984375" style="1" customWidth="1"/>
    <col min="12276" max="12276" width="23" style="1" customWidth="1"/>
    <col min="12277" max="12277" width="8.984375E-2" style="1" customWidth="1"/>
    <col min="12278" max="12279" width="1.08984375" style="1" customWidth="1"/>
    <col min="12280" max="12280" width="23" style="1" customWidth="1"/>
    <col min="12281" max="12281" width="8.984375E-2" style="1" customWidth="1"/>
    <col min="12282" max="12285" width="7.08984375" style="1" customWidth="1"/>
    <col min="12286" max="12286" width="8.984375E-2" style="1" customWidth="1"/>
    <col min="12287" max="12287" width="7.08984375" style="1" customWidth="1"/>
    <col min="12288" max="12290" width="8.08984375" style="1" customWidth="1"/>
    <col min="12291" max="12291" width="8.984375E-2" style="1" customWidth="1"/>
    <col min="12292" max="12293" width="8.08984375" style="1" customWidth="1"/>
    <col min="12294" max="12294" width="8.984375E-2" style="1" customWidth="1"/>
    <col min="12295" max="12296" width="9.08984375" style="1" customWidth="1"/>
    <col min="12297" max="12526" width="9" style="1"/>
    <col min="12527" max="12528" width="0" style="1" hidden="1" customWidth="1"/>
    <col min="12529" max="12531" width="1.08984375" style="1" customWidth="1"/>
    <col min="12532" max="12532" width="23" style="1" customWidth="1"/>
    <col min="12533" max="12533" width="8.984375E-2" style="1" customWidth="1"/>
    <col min="12534" max="12535" width="1.08984375" style="1" customWidth="1"/>
    <col min="12536" max="12536" width="23" style="1" customWidth="1"/>
    <col min="12537" max="12537" width="8.984375E-2" style="1" customWidth="1"/>
    <col min="12538" max="12541" width="7.08984375" style="1" customWidth="1"/>
    <col min="12542" max="12542" width="8.984375E-2" style="1" customWidth="1"/>
    <col min="12543" max="12543" width="7.08984375" style="1" customWidth="1"/>
    <col min="12544" max="12546" width="8.08984375" style="1" customWidth="1"/>
    <col min="12547" max="12547" width="8.984375E-2" style="1" customWidth="1"/>
    <col min="12548" max="12549" width="8.08984375" style="1" customWidth="1"/>
    <col min="12550" max="12550" width="8.984375E-2" style="1" customWidth="1"/>
    <col min="12551" max="12552" width="9.08984375" style="1" customWidth="1"/>
    <col min="12553" max="12782" width="9" style="1"/>
    <col min="12783" max="12784" width="0" style="1" hidden="1" customWidth="1"/>
    <col min="12785" max="12787" width="1.08984375" style="1" customWidth="1"/>
    <col min="12788" max="12788" width="23" style="1" customWidth="1"/>
    <col min="12789" max="12789" width="8.984375E-2" style="1" customWidth="1"/>
    <col min="12790" max="12791" width="1.08984375" style="1" customWidth="1"/>
    <col min="12792" max="12792" width="23" style="1" customWidth="1"/>
    <col min="12793" max="12793" width="8.984375E-2" style="1" customWidth="1"/>
    <col min="12794" max="12797" width="7.08984375" style="1" customWidth="1"/>
    <col min="12798" max="12798" width="8.984375E-2" style="1" customWidth="1"/>
    <col min="12799" max="12799" width="7.08984375" style="1" customWidth="1"/>
    <col min="12800" max="12802" width="8.08984375" style="1" customWidth="1"/>
    <col min="12803" max="12803" width="8.984375E-2" style="1" customWidth="1"/>
    <col min="12804" max="12805" width="8.08984375" style="1" customWidth="1"/>
    <col min="12806" max="12806" width="8.984375E-2" style="1" customWidth="1"/>
    <col min="12807" max="12808" width="9.08984375" style="1" customWidth="1"/>
    <col min="12809" max="13038" width="9" style="1"/>
    <col min="13039" max="13040" width="0" style="1" hidden="1" customWidth="1"/>
    <col min="13041" max="13043" width="1.08984375" style="1" customWidth="1"/>
    <col min="13044" max="13044" width="23" style="1" customWidth="1"/>
    <col min="13045" max="13045" width="8.984375E-2" style="1" customWidth="1"/>
    <col min="13046" max="13047" width="1.08984375" style="1" customWidth="1"/>
    <col min="13048" max="13048" width="23" style="1" customWidth="1"/>
    <col min="13049" max="13049" width="8.984375E-2" style="1" customWidth="1"/>
    <col min="13050" max="13053" width="7.08984375" style="1" customWidth="1"/>
    <col min="13054" max="13054" width="8.984375E-2" style="1" customWidth="1"/>
    <col min="13055" max="13055" width="7.08984375" style="1" customWidth="1"/>
    <col min="13056" max="13058" width="8.08984375" style="1" customWidth="1"/>
    <col min="13059" max="13059" width="8.984375E-2" style="1" customWidth="1"/>
    <col min="13060" max="13061" width="8.08984375" style="1" customWidth="1"/>
    <col min="13062" max="13062" width="8.984375E-2" style="1" customWidth="1"/>
    <col min="13063" max="13064" width="9.08984375" style="1" customWidth="1"/>
    <col min="13065" max="13294" width="9" style="1"/>
    <col min="13295" max="13296" width="0" style="1" hidden="1" customWidth="1"/>
    <col min="13297" max="13299" width="1.08984375" style="1" customWidth="1"/>
    <col min="13300" max="13300" width="23" style="1" customWidth="1"/>
    <col min="13301" max="13301" width="8.984375E-2" style="1" customWidth="1"/>
    <col min="13302" max="13303" width="1.08984375" style="1" customWidth="1"/>
    <col min="13304" max="13304" width="23" style="1" customWidth="1"/>
    <col min="13305" max="13305" width="8.984375E-2" style="1" customWidth="1"/>
    <col min="13306" max="13309" width="7.08984375" style="1" customWidth="1"/>
    <col min="13310" max="13310" width="8.984375E-2" style="1" customWidth="1"/>
    <col min="13311" max="13311" width="7.08984375" style="1" customWidth="1"/>
    <col min="13312" max="13314" width="8.08984375" style="1" customWidth="1"/>
    <col min="13315" max="13315" width="8.984375E-2" style="1" customWidth="1"/>
    <col min="13316" max="13317" width="8.08984375" style="1" customWidth="1"/>
    <col min="13318" max="13318" width="8.984375E-2" style="1" customWidth="1"/>
    <col min="13319" max="13320" width="9.08984375" style="1" customWidth="1"/>
    <col min="13321" max="13550" width="9" style="1"/>
    <col min="13551" max="13552" width="0" style="1" hidden="1" customWidth="1"/>
    <col min="13553" max="13555" width="1.08984375" style="1" customWidth="1"/>
    <col min="13556" max="13556" width="23" style="1" customWidth="1"/>
    <col min="13557" max="13557" width="8.984375E-2" style="1" customWidth="1"/>
    <col min="13558" max="13559" width="1.08984375" style="1" customWidth="1"/>
    <col min="13560" max="13560" width="23" style="1" customWidth="1"/>
    <col min="13561" max="13561" width="8.984375E-2" style="1" customWidth="1"/>
    <col min="13562" max="13565" width="7.08984375" style="1" customWidth="1"/>
    <col min="13566" max="13566" width="8.984375E-2" style="1" customWidth="1"/>
    <col min="13567" max="13567" width="7.08984375" style="1" customWidth="1"/>
    <col min="13568" max="13570" width="8.08984375" style="1" customWidth="1"/>
    <col min="13571" max="13571" width="8.984375E-2" style="1" customWidth="1"/>
    <col min="13572" max="13573" width="8.08984375" style="1" customWidth="1"/>
    <col min="13574" max="13574" width="8.984375E-2" style="1" customWidth="1"/>
    <col min="13575" max="13576" width="9.08984375" style="1" customWidth="1"/>
    <col min="13577" max="13806" width="9" style="1"/>
    <col min="13807" max="13808" width="0" style="1" hidden="1" customWidth="1"/>
    <col min="13809" max="13811" width="1.08984375" style="1" customWidth="1"/>
    <col min="13812" max="13812" width="23" style="1" customWidth="1"/>
    <col min="13813" max="13813" width="8.984375E-2" style="1" customWidth="1"/>
    <col min="13814" max="13815" width="1.08984375" style="1" customWidth="1"/>
    <col min="13816" max="13816" width="23" style="1" customWidth="1"/>
    <col min="13817" max="13817" width="8.984375E-2" style="1" customWidth="1"/>
    <col min="13818" max="13821" width="7.08984375" style="1" customWidth="1"/>
    <col min="13822" max="13822" width="8.984375E-2" style="1" customWidth="1"/>
    <col min="13823" max="13823" width="7.08984375" style="1" customWidth="1"/>
    <col min="13824" max="13826" width="8.08984375" style="1" customWidth="1"/>
    <col min="13827" max="13827" width="8.984375E-2" style="1" customWidth="1"/>
    <col min="13828" max="13829" width="8.08984375" style="1" customWidth="1"/>
    <col min="13830" max="13830" width="8.984375E-2" style="1" customWidth="1"/>
    <col min="13831" max="13832" width="9.08984375" style="1" customWidth="1"/>
    <col min="13833" max="14062" width="9" style="1"/>
    <col min="14063" max="14064" width="0" style="1" hidden="1" customWidth="1"/>
    <col min="14065" max="14067" width="1.08984375" style="1" customWidth="1"/>
    <col min="14068" max="14068" width="23" style="1" customWidth="1"/>
    <col min="14069" max="14069" width="8.984375E-2" style="1" customWidth="1"/>
    <col min="14070" max="14071" width="1.08984375" style="1" customWidth="1"/>
    <col min="14072" max="14072" width="23" style="1" customWidth="1"/>
    <col min="14073" max="14073" width="8.984375E-2" style="1" customWidth="1"/>
    <col min="14074" max="14077" width="7.08984375" style="1" customWidth="1"/>
    <col min="14078" max="14078" width="8.984375E-2" style="1" customWidth="1"/>
    <col min="14079" max="14079" width="7.08984375" style="1" customWidth="1"/>
    <col min="14080" max="14082" width="8.08984375" style="1" customWidth="1"/>
    <col min="14083" max="14083" width="8.984375E-2" style="1" customWidth="1"/>
    <col min="14084" max="14085" width="8.08984375" style="1" customWidth="1"/>
    <col min="14086" max="14086" width="8.984375E-2" style="1" customWidth="1"/>
    <col min="14087" max="14088" width="9.08984375" style="1" customWidth="1"/>
    <col min="14089" max="14318" width="9" style="1"/>
    <col min="14319" max="14320" width="0" style="1" hidden="1" customWidth="1"/>
    <col min="14321" max="14323" width="1.08984375" style="1" customWidth="1"/>
    <col min="14324" max="14324" width="23" style="1" customWidth="1"/>
    <col min="14325" max="14325" width="8.984375E-2" style="1" customWidth="1"/>
    <col min="14326" max="14327" width="1.08984375" style="1" customWidth="1"/>
    <col min="14328" max="14328" width="23" style="1" customWidth="1"/>
    <col min="14329" max="14329" width="8.984375E-2" style="1" customWidth="1"/>
    <col min="14330" max="14333" width="7.08984375" style="1" customWidth="1"/>
    <col min="14334" max="14334" width="8.984375E-2" style="1" customWidth="1"/>
    <col min="14335" max="14335" width="7.08984375" style="1" customWidth="1"/>
    <col min="14336" max="14338" width="8.08984375" style="1" customWidth="1"/>
    <col min="14339" max="14339" width="8.984375E-2" style="1" customWidth="1"/>
    <col min="14340" max="14341" width="8.08984375" style="1" customWidth="1"/>
    <col min="14342" max="14342" width="8.984375E-2" style="1" customWidth="1"/>
    <col min="14343" max="14344" width="9.08984375" style="1" customWidth="1"/>
    <col min="14345" max="14574" width="9" style="1"/>
    <col min="14575" max="14576" width="0" style="1" hidden="1" customWidth="1"/>
    <col min="14577" max="14579" width="1.08984375" style="1" customWidth="1"/>
    <col min="14580" max="14580" width="23" style="1" customWidth="1"/>
    <col min="14581" max="14581" width="8.984375E-2" style="1" customWidth="1"/>
    <col min="14582" max="14583" width="1.08984375" style="1" customWidth="1"/>
    <col min="14584" max="14584" width="23" style="1" customWidth="1"/>
    <col min="14585" max="14585" width="8.984375E-2" style="1" customWidth="1"/>
    <col min="14586" max="14589" width="7.08984375" style="1" customWidth="1"/>
    <col min="14590" max="14590" width="8.984375E-2" style="1" customWidth="1"/>
    <col min="14591" max="14591" width="7.08984375" style="1" customWidth="1"/>
    <col min="14592" max="14594" width="8.08984375" style="1" customWidth="1"/>
    <col min="14595" max="14595" width="8.984375E-2" style="1" customWidth="1"/>
    <col min="14596" max="14597" width="8.08984375" style="1" customWidth="1"/>
    <col min="14598" max="14598" width="8.984375E-2" style="1" customWidth="1"/>
    <col min="14599" max="14600" width="9.08984375" style="1" customWidth="1"/>
    <col min="14601" max="14830" width="9" style="1"/>
    <col min="14831" max="14832" width="0" style="1" hidden="1" customWidth="1"/>
    <col min="14833" max="14835" width="1.08984375" style="1" customWidth="1"/>
    <col min="14836" max="14836" width="23" style="1" customWidth="1"/>
    <col min="14837" max="14837" width="8.984375E-2" style="1" customWidth="1"/>
    <col min="14838" max="14839" width="1.08984375" style="1" customWidth="1"/>
    <col min="14840" max="14840" width="23" style="1" customWidth="1"/>
    <col min="14841" max="14841" width="8.984375E-2" style="1" customWidth="1"/>
    <col min="14842" max="14845" width="7.08984375" style="1" customWidth="1"/>
    <col min="14846" max="14846" width="8.984375E-2" style="1" customWidth="1"/>
    <col min="14847" max="14847" width="7.08984375" style="1" customWidth="1"/>
    <col min="14848" max="14850" width="8.08984375" style="1" customWidth="1"/>
    <col min="14851" max="14851" width="8.984375E-2" style="1" customWidth="1"/>
    <col min="14852" max="14853" width="8.08984375" style="1" customWidth="1"/>
    <col min="14854" max="14854" width="8.984375E-2" style="1" customWidth="1"/>
    <col min="14855" max="14856" width="9.08984375" style="1" customWidth="1"/>
    <col min="14857" max="15086" width="9" style="1"/>
    <col min="15087" max="15088" width="0" style="1" hidden="1" customWidth="1"/>
    <col min="15089" max="15091" width="1.08984375" style="1" customWidth="1"/>
    <col min="15092" max="15092" width="23" style="1" customWidth="1"/>
    <col min="15093" max="15093" width="8.984375E-2" style="1" customWidth="1"/>
    <col min="15094" max="15095" width="1.08984375" style="1" customWidth="1"/>
    <col min="15096" max="15096" width="23" style="1" customWidth="1"/>
    <col min="15097" max="15097" width="8.984375E-2" style="1" customWidth="1"/>
    <col min="15098" max="15101" width="7.08984375" style="1" customWidth="1"/>
    <col min="15102" max="15102" width="8.984375E-2" style="1" customWidth="1"/>
    <col min="15103" max="15103" width="7.08984375" style="1" customWidth="1"/>
    <col min="15104" max="15106" width="8.08984375" style="1" customWidth="1"/>
    <col min="15107" max="15107" width="8.984375E-2" style="1" customWidth="1"/>
    <col min="15108" max="15109" width="8.08984375" style="1" customWidth="1"/>
    <col min="15110" max="15110" width="8.984375E-2" style="1" customWidth="1"/>
    <col min="15111" max="15112" width="9.08984375" style="1" customWidth="1"/>
    <col min="15113" max="15342" width="9" style="1"/>
    <col min="15343" max="15344" width="0" style="1" hidden="1" customWidth="1"/>
    <col min="15345" max="15347" width="1.08984375" style="1" customWidth="1"/>
    <col min="15348" max="15348" width="23" style="1" customWidth="1"/>
    <col min="15349" max="15349" width="8.984375E-2" style="1" customWidth="1"/>
    <col min="15350" max="15351" width="1.08984375" style="1" customWidth="1"/>
    <col min="15352" max="15352" width="23" style="1" customWidth="1"/>
    <col min="15353" max="15353" width="8.984375E-2" style="1" customWidth="1"/>
    <col min="15354" max="15357" width="7.08984375" style="1" customWidth="1"/>
    <col min="15358" max="15358" width="8.984375E-2" style="1" customWidth="1"/>
    <col min="15359" max="15359" width="7.08984375" style="1" customWidth="1"/>
    <col min="15360" max="15362" width="8.08984375" style="1" customWidth="1"/>
    <col min="15363" max="15363" width="8.984375E-2" style="1" customWidth="1"/>
    <col min="15364" max="15365" width="8.08984375" style="1" customWidth="1"/>
    <col min="15366" max="15366" width="8.984375E-2" style="1" customWidth="1"/>
    <col min="15367" max="15368" width="9.08984375" style="1" customWidth="1"/>
    <col min="15369" max="15598" width="9" style="1"/>
    <col min="15599" max="15600" width="0" style="1" hidden="1" customWidth="1"/>
    <col min="15601" max="15603" width="1.08984375" style="1" customWidth="1"/>
    <col min="15604" max="15604" width="23" style="1" customWidth="1"/>
    <col min="15605" max="15605" width="8.984375E-2" style="1" customWidth="1"/>
    <col min="15606" max="15607" width="1.08984375" style="1" customWidth="1"/>
    <col min="15608" max="15608" width="23" style="1" customWidth="1"/>
    <col min="15609" max="15609" width="8.984375E-2" style="1" customWidth="1"/>
    <col min="15610" max="15613" width="7.08984375" style="1" customWidth="1"/>
    <col min="15614" max="15614" width="8.984375E-2" style="1" customWidth="1"/>
    <col min="15615" max="15615" width="7.08984375" style="1" customWidth="1"/>
    <col min="15616" max="15618" width="8.08984375" style="1" customWidth="1"/>
    <col min="15619" max="15619" width="8.984375E-2" style="1" customWidth="1"/>
    <col min="15620" max="15621" width="8.08984375" style="1" customWidth="1"/>
    <col min="15622" max="15622" width="8.984375E-2" style="1" customWidth="1"/>
    <col min="15623" max="15624" width="9.08984375" style="1" customWidth="1"/>
    <col min="15625" max="15854" width="9" style="1"/>
    <col min="15855" max="15856" width="0" style="1" hidden="1" customWidth="1"/>
    <col min="15857" max="15859" width="1.08984375" style="1" customWidth="1"/>
    <col min="15860" max="15860" width="23" style="1" customWidth="1"/>
    <col min="15861" max="15861" width="8.984375E-2" style="1" customWidth="1"/>
    <col min="15862" max="15863" width="1.08984375" style="1" customWidth="1"/>
    <col min="15864" max="15864" width="23" style="1" customWidth="1"/>
    <col min="15865" max="15865" width="8.984375E-2" style="1" customWidth="1"/>
    <col min="15866" max="15869" width="7.08984375" style="1" customWidth="1"/>
    <col min="15870" max="15870" width="8.984375E-2" style="1" customWidth="1"/>
    <col min="15871" max="15871" width="7.08984375" style="1" customWidth="1"/>
    <col min="15872" max="15874" width="8.08984375" style="1" customWidth="1"/>
    <col min="15875" max="15875" width="8.984375E-2" style="1" customWidth="1"/>
    <col min="15876" max="15877" width="8.08984375" style="1" customWidth="1"/>
    <col min="15878" max="15878" width="8.984375E-2" style="1" customWidth="1"/>
    <col min="15879" max="15880" width="9.08984375" style="1" customWidth="1"/>
    <col min="15881" max="16110" width="9" style="1"/>
    <col min="16111" max="16112" width="0" style="1" hidden="1" customWidth="1"/>
    <col min="16113" max="16115" width="1.08984375" style="1" customWidth="1"/>
    <col min="16116" max="16116" width="23" style="1" customWidth="1"/>
    <col min="16117" max="16117" width="8.984375E-2" style="1" customWidth="1"/>
    <col min="16118" max="16119" width="1.08984375" style="1" customWidth="1"/>
    <col min="16120" max="16120" width="23" style="1" customWidth="1"/>
    <col min="16121" max="16121" width="8.984375E-2" style="1" customWidth="1"/>
    <col min="16122" max="16125" width="7.08984375" style="1" customWidth="1"/>
    <col min="16126" max="16126" width="8.984375E-2" style="1" customWidth="1"/>
    <col min="16127" max="16127" width="7.08984375" style="1" customWidth="1"/>
    <col min="16128" max="16130" width="8.08984375" style="1" customWidth="1"/>
    <col min="16131" max="16131" width="8.984375E-2" style="1" customWidth="1"/>
    <col min="16132" max="16133" width="8.08984375" style="1" customWidth="1"/>
    <col min="16134" max="16134" width="8.984375E-2" style="1" customWidth="1"/>
    <col min="16135" max="16136" width="9.08984375" style="1" customWidth="1"/>
    <col min="16137" max="16380" width="9" style="1"/>
    <col min="16381" max="16384" width="9" style="1" customWidth="1"/>
  </cols>
  <sheetData>
    <row r="1" spans="1:32" ht="14.15" customHeight="1">
      <c r="A1" s="258" t="s">
        <v>1104</v>
      </c>
      <c r="N1" s="1"/>
      <c r="O1" s="1"/>
      <c r="P1" s="1"/>
      <c r="Q1" s="1"/>
      <c r="R1" s="1"/>
      <c r="S1" s="1"/>
      <c r="T1" s="1"/>
      <c r="U1" s="1"/>
      <c r="V1" s="1"/>
      <c r="W1" s="1"/>
      <c r="X1" s="1"/>
      <c r="Y1" s="1"/>
      <c r="Z1" s="1"/>
      <c r="AA1" s="1"/>
      <c r="AB1" s="1"/>
      <c r="AC1" s="1"/>
    </row>
    <row r="2" spans="1:32" ht="14.15" customHeight="1">
      <c r="A2" s="258" t="s">
        <v>1105</v>
      </c>
      <c r="N2" s="1"/>
      <c r="O2" s="1"/>
      <c r="P2" s="1"/>
      <c r="Q2" s="1"/>
      <c r="R2" s="1"/>
      <c r="S2" s="1"/>
      <c r="T2" s="1"/>
      <c r="U2" s="1"/>
      <c r="V2" s="1"/>
      <c r="W2" s="1"/>
      <c r="X2" s="1"/>
      <c r="Y2" s="1"/>
      <c r="Z2" s="1"/>
      <c r="AA2" s="1"/>
      <c r="AB2" s="1"/>
      <c r="AC2" s="1"/>
    </row>
    <row r="3" spans="1:32" s="25" customFormat="1" ht="15" customHeight="1">
      <c r="A3" s="1184" t="s">
        <v>1106</v>
      </c>
      <c r="B3" s="1185"/>
      <c r="C3" s="1185"/>
      <c r="D3" s="1185"/>
      <c r="E3" s="1185"/>
      <c r="F3" s="1185"/>
      <c r="G3" s="1186" t="s">
        <v>1107</v>
      </c>
      <c r="H3" s="1185"/>
      <c r="I3" s="1185"/>
      <c r="J3" s="1185"/>
      <c r="K3" s="1185"/>
      <c r="L3" s="1185"/>
      <c r="M3" s="1185"/>
      <c r="N3" s="1187"/>
      <c r="O3" s="1187"/>
      <c r="P3" s="1187"/>
      <c r="Q3" s="1187"/>
      <c r="R3" s="1187"/>
      <c r="S3" s="1187"/>
      <c r="T3" s="1187"/>
      <c r="U3" s="1187"/>
      <c r="V3" s="1187"/>
      <c r="W3" s="1187"/>
      <c r="X3" s="1187"/>
      <c r="Y3" s="1187"/>
      <c r="Z3" s="1187"/>
      <c r="AA3" s="1187"/>
      <c r="AB3" s="1187"/>
      <c r="AC3" s="1187"/>
      <c r="AD3" s="1187"/>
      <c r="AE3" s="1187"/>
      <c r="AF3" s="1187"/>
    </row>
    <row r="4" spans="1:32" s="25" customFormat="1" ht="15" customHeight="1">
      <c r="A4" s="1188"/>
      <c r="B4" s="1189"/>
      <c r="C4" s="1189"/>
      <c r="D4" s="1189"/>
      <c r="E4" s="1189"/>
      <c r="F4" s="1189"/>
      <c r="G4" s="1190"/>
      <c r="H4" s="1189"/>
      <c r="I4" s="1189"/>
      <c r="J4" s="1189"/>
      <c r="K4" s="1189"/>
      <c r="L4" s="1189"/>
      <c r="M4" s="1189"/>
      <c r="N4" s="1191"/>
      <c r="O4" s="1191"/>
      <c r="P4" s="1191"/>
      <c r="Q4" s="1191"/>
      <c r="R4" s="1191"/>
      <c r="S4" s="1191"/>
      <c r="T4" s="1191"/>
      <c r="U4" s="1191"/>
      <c r="V4" s="1191"/>
      <c r="W4" s="1191"/>
      <c r="X4" s="1191"/>
      <c r="Y4" s="1191"/>
      <c r="Z4" s="1191"/>
      <c r="AA4" s="1478"/>
      <c r="AB4" s="1478"/>
      <c r="AC4" s="1478"/>
      <c r="AD4" s="1191"/>
      <c r="AE4" s="1191"/>
      <c r="AF4" s="1191"/>
    </row>
    <row r="5" spans="1:32" s="25" customFormat="1" ht="15" customHeight="1">
      <c r="A5" s="1184" t="s">
        <v>1108</v>
      </c>
      <c r="B5" s="1185"/>
      <c r="C5" s="1185"/>
      <c r="D5" s="1185"/>
      <c r="E5" s="1185"/>
      <c r="F5" s="1185"/>
      <c r="G5" s="1186" t="s">
        <v>1109</v>
      </c>
      <c r="H5" s="1185"/>
      <c r="I5" s="1185"/>
      <c r="J5" s="1185"/>
      <c r="K5" s="1185"/>
      <c r="L5" s="1185"/>
      <c r="M5" s="1185"/>
      <c r="N5" s="1187"/>
      <c r="O5" s="1187"/>
      <c r="P5" s="1192"/>
      <c r="Q5" s="1192"/>
      <c r="R5" s="1192"/>
      <c r="S5" s="1192"/>
      <c r="T5" s="1192"/>
      <c r="U5" s="1192"/>
      <c r="V5" s="1192"/>
      <c r="W5" s="1192"/>
      <c r="X5" s="1192"/>
      <c r="Y5" s="1192"/>
      <c r="Z5" s="1192"/>
      <c r="AA5" s="1192"/>
      <c r="AB5" s="1192"/>
      <c r="AC5" s="1192"/>
      <c r="AD5" s="1192"/>
      <c r="AE5" s="1192"/>
      <c r="AF5" s="1192"/>
    </row>
    <row r="6" spans="1:32" s="25" customFormat="1" ht="15" customHeight="1">
      <c r="A6" s="1193" t="s">
        <v>1110</v>
      </c>
      <c r="B6" s="1194"/>
      <c r="C6" s="1195"/>
      <c r="D6" s="1195"/>
      <c r="E6" s="1195"/>
      <c r="F6" s="1195"/>
      <c r="G6" s="1353" t="s">
        <v>1111</v>
      </c>
      <c r="H6" s="1196"/>
      <c r="I6" s="1353"/>
      <c r="J6" s="1196"/>
      <c r="K6" s="1196"/>
      <c r="L6" s="1196"/>
      <c r="M6" s="1196"/>
      <c r="N6" s="1197"/>
      <c r="O6" s="1197"/>
      <c r="P6" s="1197"/>
      <c r="Q6" s="1197"/>
      <c r="R6" s="1197"/>
      <c r="S6" s="1197"/>
      <c r="T6" s="1197"/>
      <c r="U6" s="1197"/>
      <c r="V6" s="1197"/>
      <c r="W6" s="1197"/>
      <c r="X6" s="1197"/>
      <c r="Y6" s="1197"/>
      <c r="Z6" s="1197"/>
      <c r="AA6" s="1197"/>
      <c r="AB6" s="1197"/>
      <c r="AC6" s="1197"/>
      <c r="AD6" s="1197"/>
      <c r="AE6" s="1197"/>
      <c r="AF6" s="1197"/>
    </row>
    <row r="7" spans="1:32" ht="15" customHeight="1">
      <c r="A7" s="1198"/>
      <c r="B7" s="1015"/>
      <c r="C7" s="1015"/>
      <c r="D7" s="1015"/>
      <c r="E7" s="1015"/>
      <c r="F7" s="1015"/>
      <c r="G7" s="1015"/>
      <c r="H7" s="1199"/>
      <c r="I7" s="1015"/>
      <c r="J7" s="1015"/>
      <c r="K7" s="1015"/>
      <c r="L7" s="1015"/>
      <c r="M7" s="1015"/>
      <c r="N7" s="1200" t="s">
        <v>1112</v>
      </c>
      <c r="O7" s="1201"/>
      <c r="P7" s="1201"/>
      <c r="Q7" s="1201"/>
      <c r="R7" s="1201"/>
      <c r="S7" s="1201"/>
      <c r="T7" s="1201"/>
      <c r="U7" s="1201"/>
      <c r="V7" s="1200"/>
      <c r="W7" s="1200"/>
      <c r="X7" s="1200"/>
      <c r="Y7" s="1200"/>
      <c r="Z7" s="1201"/>
      <c r="AA7" s="1479"/>
      <c r="AB7" s="1479"/>
      <c r="AC7" s="1479"/>
      <c r="AE7" s="1202" t="s">
        <v>161</v>
      </c>
      <c r="AF7" s="157"/>
    </row>
    <row r="8" spans="1:32" s="69" customFormat="1" ht="15" customHeight="1">
      <c r="A8" s="881"/>
      <c r="C8" s="972"/>
      <c r="D8" s="972"/>
      <c r="E8" s="972"/>
      <c r="F8" s="972"/>
      <c r="G8" s="881"/>
      <c r="H8" s="1203"/>
      <c r="I8" s="972"/>
      <c r="J8" s="972"/>
      <c r="K8" s="972"/>
      <c r="L8" s="972"/>
      <c r="M8" s="972"/>
      <c r="N8" s="1225" t="s">
        <v>132</v>
      </c>
      <c r="O8" s="1225" t="s">
        <v>133</v>
      </c>
      <c r="P8" s="1225" t="s">
        <v>134</v>
      </c>
      <c r="Q8" s="1225" t="s">
        <v>135</v>
      </c>
      <c r="R8" s="1225" t="s">
        <v>136</v>
      </c>
      <c r="S8" s="1225" t="s">
        <v>137</v>
      </c>
      <c r="T8" s="1225" t="s">
        <v>138</v>
      </c>
      <c r="U8" s="1225" t="s">
        <v>139</v>
      </c>
      <c r="V8" s="1225" t="s">
        <v>140</v>
      </c>
      <c r="W8" s="1225" t="s">
        <v>141</v>
      </c>
      <c r="X8" s="1225" t="s">
        <v>142</v>
      </c>
      <c r="Y8" s="1225" t="s">
        <v>358</v>
      </c>
      <c r="Z8" s="1225" t="s">
        <v>144</v>
      </c>
      <c r="AA8" s="1480" t="s">
        <v>779</v>
      </c>
      <c r="AB8" s="1480" t="s">
        <v>95</v>
      </c>
      <c r="AC8" s="1480" t="s">
        <v>99</v>
      </c>
      <c r="AD8" s="1204"/>
      <c r="AE8" s="1204"/>
      <c r="AF8" s="972"/>
    </row>
    <row r="9" spans="1:32" s="69" customFormat="1" ht="15" customHeight="1">
      <c r="A9" s="881"/>
      <c r="B9" s="546" t="s">
        <v>167</v>
      </c>
      <c r="C9" s="547"/>
      <c r="D9" s="547"/>
      <c r="E9" s="547"/>
      <c r="F9" s="547"/>
      <c r="G9" s="861"/>
      <c r="H9" s="1205" t="s">
        <v>168</v>
      </c>
      <c r="I9" s="547"/>
      <c r="J9" s="547"/>
      <c r="K9" s="547"/>
      <c r="L9" s="547"/>
      <c r="M9" s="972"/>
      <c r="N9" s="228"/>
      <c r="O9" s="228"/>
      <c r="P9" s="228"/>
      <c r="Q9" s="228"/>
      <c r="R9" s="228"/>
      <c r="S9" s="228"/>
      <c r="T9" s="228"/>
      <c r="U9" s="228"/>
      <c r="V9" s="228"/>
      <c r="W9" s="228"/>
      <c r="X9" s="228"/>
      <c r="Y9" s="228"/>
      <c r="Z9" s="228"/>
      <c r="AA9" s="228"/>
      <c r="AB9" s="228"/>
      <c r="AC9" s="228"/>
      <c r="AE9" s="228"/>
      <c r="AF9" s="972"/>
    </row>
    <row r="10" spans="1:32" ht="15" customHeight="1">
      <c r="A10" s="1206"/>
      <c r="B10" s="1207" t="s">
        <v>1113</v>
      </c>
      <c r="C10" s="1207"/>
      <c r="D10" s="1207"/>
      <c r="E10" s="1207"/>
      <c r="F10" s="1207"/>
      <c r="G10" s="1208"/>
      <c r="H10" s="619" t="s">
        <v>1114</v>
      </c>
      <c r="I10" s="1207"/>
      <c r="J10" s="1207"/>
      <c r="K10" s="1207"/>
      <c r="L10" s="1207"/>
      <c r="M10" s="1207"/>
      <c r="N10" s="1354"/>
      <c r="O10" s="1354"/>
      <c r="P10" s="1354"/>
      <c r="Q10" s="1354"/>
      <c r="R10" s="1354"/>
      <c r="S10" s="1354"/>
      <c r="T10" s="1354"/>
      <c r="U10" s="1354"/>
      <c r="V10" s="1209"/>
      <c r="W10" s="1354"/>
      <c r="X10" s="1354"/>
      <c r="Y10" s="1354"/>
      <c r="Z10" s="1354"/>
      <c r="AA10" s="1354"/>
      <c r="AB10" s="1354"/>
      <c r="AC10" s="1354"/>
      <c r="AD10" s="1211"/>
      <c r="AE10" s="1209"/>
      <c r="AF10" s="1212"/>
    </row>
    <row r="11" spans="1:32" s="69" customFormat="1" ht="15" customHeight="1">
      <c r="A11" s="232"/>
      <c r="B11" s="232"/>
      <c r="C11" s="1213" t="s">
        <v>1115</v>
      </c>
      <c r="D11" s="1214"/>
      <c r="E11" s="1214"/>
      <c r="F11" s="1214"/>
      <c r="G11" s="551"/>
      <c r="H11" s="552"/>
      <c r="I11" s="1214" t="s">
        <v>1116</v>
      </c>
      <c r="J11" s="1214"/>
      <c r="K11" s="1214"/>
      <c r="L11" s="1214"/>
      <c r="M11" s="1215"/>
      <c r="N11" s="1355"/>
      <c r="O11" s="1356"/>
      <c r="P11" s="1356"/>
      <c r="Q11" s="1356"/>
      <c r="R11" s="1356"/>
      <c r="S11" s="1356"/>
      <c r="T11" s="1356"/>
      <c r="U11" s="1357"/>
      <c r="V11" s="1600">
        <v>2861</v>
      </c>
      <c r="W11" s="1600">
        <v>2174</v>
      </c>
      <c r="X11" s="1601">
        <v>862</v>
      </c>
      <c r="Y11" s="1600">
        <v>2685</v>
      </c>
      <c r="Z11" s="1600">
        <v>3603</v>
      </c>
      <c r="AA11" s="1602">
        <v>3456</v>
      </c>
      <c r="AB11" s="1602">
        <v>3895</v>
      </c>
      <c r="AC11" s="1602">
        <v>5511</v>
      </c>
      <c r="AD11" s="551"/>
      <c r="AE11" s="1236">
        <v>1.0529999999999999</v>
      </c>
      <c r="AF11" s="232"/>
    </row>
    <row r="12" spans="1:32" s="69" customFormat="1" ht="15" customHeight="1">
      <c r="A12" s="232"/>
      <c r="B12" s="232"/>
      <c r="C12" s="1213" t="s">
        <v>1117</v>
      </c>
      <c r="D12" s="1214"/>
      <c r="E12" s="1214"/>
      <c r="F12" s="1214"/>
      <c r="G12" s="551"/>
      <c r="H12" s="552"/>
      <c r="I12" s="1214" t="s">
        <v>1118</v>
      </c>
      <c r="J12" s="1214"/>
      <c r="K12" s="1214"/>
      <c r="L12" s="1214"/>
      <c r="M12" s="1215"/>
      <c r="N12" s="1594" t="s">
        <v>1119</v>
      </c>
      <c r="O12" s="1361"/>
      <c r="P12" s="1361"/>
      <c r="Q12" s="1592"/>
      <c r="R12" s="1361"/>
      <c r="S12" s="1361"/>
      <c r="T12" s="1361"/>
      <c r="U12" s="1362"/>
      <c r="V12" s="1601">
        <v>138</v>
      </c>
      <c r="W12" s="1601">
        <v>204</v>
      </c>
      <c r="X12" s="1601">
        <v>198</v>
      </c>
      <c r="Y12" s="1601">
        <v>226</v>
      </c>
      <c r="Z12" s="1601">
        <v>81</v>
      </c>
      <c r="AA12" s="1603">
        <v>204</v>
      </c>
      <c r="AB12" s="1603">
        <v>273</v>
      </c>
      <c r="AC12" s="1603">
        <v>254</v>
      </c>
      <c r="AD12" s="1217"/>
      <c r="AE12" s="1236">
        <v>0.124</v>
      </c>
      <c r="AF12" s="659"/>
    </row>
    <row r="13" spans="1:32" s="232" customFormat="1" ht="15" customHeight="1">
      <c r="A13" s="881"/>
      <c r="B13" s="881"/>
      <c r="C13" s="1218" t="s">
        <v>1120</v>
      </c>
      <c r="D13" s="1219"/>
      <c r="E13" s="1219"/>
      <c r="F13" s="1219"/>
      <c r="G13" s="881"/>
      <c r="H13" s="545"/>
      <c r="I13" s="1219" t="s">
        <v>1121</v>
      </c>
      <c r="J13" s="1219"/>
      <c r="K13" s="1219"/>
      <c r="L13" s="1219"/>
      <c r="M13" s="972"/>
      <c r="N13" s="1593" t="s">
        <v>1122</v>
      </c>
      <c r="O13" s="1363"/>
      <c r="P13" s="1363"/>
      <c r="Q13" s="1363"/>
      <c r="R13" s="1363"/>
      <c r="S13" s="1363"/>
      <c r="T13" s="1363"/>
      <c r="U13" s="1364"/>
      <c r="V13" s="1366">
        <v>-2412</v>
      </c>
      <c r="W13" s="1366">
        <v>-2025</v>
      </c>
      <c r="X13" s="1366">
        <v>-2072</v>
      </c>
      <c r="Y13" s="1366">
        <v>-2061</v>
      </c>
      <c r="Z13" s="1366">
        <v>-2436</v>
      </c>
      <c r="AA13" s="261">
        <v>-2100</v>
      </c>
      <c r="AB13" s="261">
        <v>-2379</v>
      </c>
      <c r="AC13" s="261">
        <v>-2077</v>
      </c>
      <c r="AD13" s="1211"/>
      <c r="AE13" s="1880">
        <v>-16</v>
      </c>
      <c r="AF13" s="1211"/>
    </row>
    <row r="14" spans="1:32" s="69" customFormat="1" ht="15" customHeight="1">
      <c r="A14" s="547"/>
      <c r="B14" s="883" t="s">
        <v>1123</v>
      </c>
      <c r="C14" s="1222"/>
      <c r="D14" s="1222"/>
      <c r="E14" s="883"/>
      <c r="F14" s="883"/>
      <c r="G14" s="881"/>
      <c r="H14" s="883" t="s">
        <v>1124</v>
      </c>
      <c r="I14" s="883"/>
      <c r="J14" s="883"/>
      <c r="K14" s="883"/>
      <c r="L14" s="883"/>
      <c r="M14" s="881"/>
      <c r="N14" s="1358"/>
      <c r="O14" s="1359"/>
      <c r="P14" s="1359"/>
      <c r="Q14" s="1359"/>
      <c r="R14" s="1359"/>
      <c r="S14" s="1359"/>
      <c r="T14" s="1359"/>
      <c r="U14" s="1360"/>
      <c r="V14" s="1604">
        <v>587</v>
      </c>
      <c r="W14" s="1604">
        <v>353</v>
      </c>
      <c r="X14" s="1605">
        <v>-1013</v>
      </c>
      <c r="Y14" s="1604">
        <v>851</v>
      </c>
      <c r="Z14" s="1605">
        <v>1248</v>
      </c>
      <c r="AA14" s="1606">
        <v>1560</v>
      </c>
      <c r="AB14" s="1606">
        <v>1790</v>
      </c>
      <c r="AC14" s="1606">
        <v>3688</v>
      </c>
      <c r="AD14" s="1223"/>
      <c r="AE14" s="1552">
        <v>3.3340000000000001</v>
      </c>
      <c r="AF14" s="1015"/>
    </row>
    <row r="15" spans="1:32" s="69" customFormat="1" ht="15" customHeight="1">
      <c r="A15" s="861"/>
      <c r="B15" s="881"/>
      <c r="C15" s="881"/>
      <c r="E15" s="881"/>
      <c r="F15" s="881"/>
      <c r="G15" s="881"/>
      <c r="H15" s="545"/>
      <c r="I15" s="881"/>
      <c r="J15" s="881"/>
      <c r="K15" s="881"/>
      <c r="L15" s="881"/>
      <c r="M15" s="881"/>
      <c r="N15" s="1224"/>
      <c r="O15" s="1224"/>
      <c r="P15" s="1224"/>
      <c r="Q15" s="1210"/>
      <c r="R15" s="1210"/>
      <c r="S15" s="1210"/>
      <c r="T15" s="1210"/>
      <c r="U15" s="1210"/>
      <c r="V15" s="1210"/>
      <c r="W15" s="1210"/>
      <c r="X15" s="1210"/>
      <c r="Y15" s="1210"/>
      <c r="Z15" s="1210"/>
      <c r="AA15" s="1482"/>
      <c r="AB15" s="1482"/>
      <c r="AC15" s="1482"/>
      <c r="AD15" s="1223"/>
      <c r="AE15" s="1210"/>
      <c r="AF15" s="1015"/>
    </row>
    <row r="16" spans="1:32" s="69" customFormat="1" ht="15" customHeight="1">
      <c r="A16" s="881"/>
      <c r="B16" s="546" t="s">
        <v>167</v>
      </c>
      <c r="C16" s="547"/>
      <c r="D16" s="547"/>
      <c r="E16" s="547"/>
      <c r="F16" s="547"/>
      <c r="G16" s="972"/>
      <c r="H16" s="1205" t="s">
        <v>168</v>
      </c>
      <c r="I16" s="547"/>
      <c r="J16" s="547"/>
      <c r="K16" s="547"/>
      <c r="L16" s="547"/>
      <c r="M16" s="972"/>
      <c r="N16" s="1225" t="s">
        <v>132</v>
      </c>
      <c r="O16" s="1225" t="s">
        <v>133</v>
      </c>
      <c r="P16" s="1225" t="s">
        <v>134</v>
      </c>
      <c r="Q16" s="1225" t="s">
        <v>135</v>
      </c>
      <c r="R16" s="1225" t="s">
        <v>136</v>
      </c>
      <c r="S16" s="1225" t="s">
        <v>137</v>
      </c>
      <c r="T16" s="1225" t="s">
        <v>138</v>
      </c>
      <c r="U16" s="1225" t="s">
        <v>139</v>
      </c>
      <c r="V16" s="1225" t="s">
        <v>140</v>
      </c>
      <c r="W16" s="1225" t="s">
        <v>141</v>
      </c>
      <c r="X16" s="1225" t="s">
        <v>142</v>
      </c>
      <c r="Y16" s="1225" t="s">
        <v>358</v>
      </c>
      <c r="Z16" s="1225" t="s">
        <v>144</v>
      </c>
      <c r="AA16" s="1480" t="s">
        <v>779</v>
      </c>
      <c r="AB16" s="1480" t="s">
        <v>95</v>
      </c>
      <c r="AC16" s="1480" t="s">
        <v>99</v>
      </c>
      <c r="AD16" s="1226"/>
      <c r="AE16" s="1210"/>
      <c r="AF16" s="972"/>
    </row>
    <row r="17" spans="1:32" ht="15" customHeight="1">
      <c r="A17" s="1211"/>
      <c r="B17" s="1227" t="s">
        <v>1125</v>
      </c>
      <c r="C17" s="1228"/>
      <c r="D17" s="1228"/>
      <c r="E17" s="1228"/>
      <c r="F17" s="1228"/>
      <c r="G17" s="1207"/>
      <c r="H17" s="619" t="s">
        <v>1126</v>
      </c>
      <c r="I17" s="1207"/>
      <c r="J17" s="1207"/>
      <c r="K17" s="1207"/>
      <c r="L17" s="1207"/>
      <c r="M17" s="1208"/>
      <c r="N17" s="1229"/>
      <c r="O17" s="1229"/>
      <c r="P17" s="1229"/>
      <c r="Q17" s="1229"/>
      <c r="R17" s="1229"/>
      <c r="S17" s="1229"/>
      <c r="T17" s="1229"/>
      <c r="U17" s="1229"/>
      <c r="V17" s="1229"/>
      <c r="W17" s="1229"/>
      <c r="X17" s="1229"/>
      <c r="Y17" s="1229"/>
      <c r="Z17" s="1229"/>
      <c r="AA17" s="1229"/>
      <c r="AB17" s="1229"/>
      <c r="AC17" s="1229"/>
      <c r="AD17" s="1230"/>
      <c r="AE17" s="1063"/>
      <c r="AF17" s="1063"/>
    </row>
    <row r="18" spans="1:32" s="69" customFormat="1" ht="15" customHeight="1">
      <c r="A18" s="541" t="s">
        <v>1127</v>
      </c>
      <c r="B18" s="238" t="s">
        <v>1128</v>
      </c>
      <c r="C18" s="1231"/>
      <c r="D18" s="1231"/>
      <c r="E18" s="1231"/>
      <c r="F18" s="1231"/>
      <c r="H18" s="239" t="s">
        <v>1129</v>
      </c>
      <c r="I18" s="238"/>
      <c r="J18" s="238"/>
      <c r="K18" s="238"/>
      <c r="L18" s="238"/>
      <c r="N18" s="1232"/>
      <c r="O18" s="1232"/>
      <c r="P18" s="1232"/>
      <c r="Q18" s="1232"/>
      <c r="R18" s="1232"/>
      <c r="S18" s="1232"/>
      <c r="T18" s="1232"/>
      <c r="U18" s="1232"/>
      <c r="V18" s="1232"/>
      <c r="W18" s="1232"/>
      <c r="X18" s="1232"/>
      <c r="Y18" s="1232"/>
      <c r="Z18" s="1232"/>
      <c r="AA18" s="1232"/>
      <c r="AB18" s="1232"/>
      <c r="AC18" s="1232"/>
      <c r="AE18" s="1233" t="s">
        <v>161</v>
      </c>
    </row>
    <row r="19" spans="1:32" s="69" customFormat="1" ht="15" customHeight="1">
      <c r="A19" s="232"/>
      <c r="B19" s="232"/>
      <c r="C19" s="1234" t="s">
        <v>1130</v>
      </c>
      <c r="D19" s="1234"/>
      <c r="E19" s="1234"/>
      <c r="F19" s="1234"/>
      <c r="G19" s="551"/>
      <c r="H19" s="552"/>
      <c r="I19" s="1214" t="s">
        <v>1131</v>
      </c>
      <c r="J19" s="1214"/>
      <c r="K19" s="1214"/>
      <c r="L19" s="1214"/>
      <c r="M19" s="1215"/>
      <c r="N19" s="1216">
        <v>92768</v>
      </c>
      <c r="O19" s="1216">
        <v>71328</v>
      </c>
      <c r="P19" s="1216">
        <v>59633</v>
      </c>
      <c r="Q19" s="1216">
        <v>60960</v>
      </c>
      <c r="R19" s="1216">
        <v>79362</v>
      </c>
      <c r="S19" s="1216">
        <v>72970</v>
      </c>
      <c r="T19" s="1216">
        <v>58616</v>
      </c>
      <c r="U19" s="1216">
        <v>71435</v>
      </c>
      <c r="V19" s="1216">
        <v>84190</v>
      </c>
      <c r="W19" s="1216">
        <v>73503</v>
      </c>
      <c r="X19" s="1216">
        <v>83729</v>
      </c>
      <c r="Y19" s="1216">
        <v>85048</v>
      </c>
      <c r="Z19" s="1216">
        <v>80494</v>
      </c>
      <c r="AA19" s="1216">
        <v>65397</v>
      </c>
      <c r="AB19" s="1216">
        <v>48533</v>
      </c>
      <c r="AC19" s="1216">
        <v>49828</v>
      </c>
      <c r="AD19" s="551"/>
      <c r="AE19" s="1235">
        <v>-0.41399999999999998</v>
      </c>
      <c r="AF19" s="232"/>
    </row>
    <row r="20" spans="1:32" s="69" customFormat="1" ht="15" customHeight="1">
      <c r="A20" s="232"/>
      <c r="B20" s="232"/>
      <c r="C20" s="1234" t="s">
        <v>1132</v>
      </c>
      <c r="D20" s="1234"/>
      <c r="E20" s="1234"/>
      <c r="F20" s="1234"/>
      <c r="G20" s="551"/>
      <c r="H20" s="552"/>
      <c r="I20" s="1214" t="s">
        <v>1133</v>
      </c>
      <c r="J20" s="1214"/>
      <c r="K20" s="1214"/>
      <c r="L20" s="1214"/>
      <c r="M20" s="1215"/>
      <c r="N20" s="1216">
        <v>854527</v>
      </c>
      <c r="O20" s="1216">
        <v>844751</v>
      </c>
      <c r="P20" s="1216">
        <v>836028</v>
      </c>
      <c r="Q20" s="1216">
        <v>827432</v>
      </c>
      <c r="R20" s="1216">
        <v>805089</v>
      </c>
      <c r="S20" s="1216">
        <v>799746</v>
      </c>
      <c r="T20" s="1216">
        <v>798200</v>
      </c>
      <c r="U20" s="1216">
        <v>810414</v>
      </c>
      <c r="V20" s="1216">
        <v>822800</v>
      </c>
      <c r="W20" s="1216">
        <v>825391</v>
      </c>
      <c r="X20" s="1216">
        <v>852610</v>
      </c>
      <c r="Y20" s="1216">
        <v>868282</v>
      </c>
      <c r="Z20" s="1216">
        <v>869144</v>
      </c>
      <c r="AA20" s="1216">
        <v>860266</v>
      </c>
      <c r="AB20" s="1216">
        <v>827718</v>
      </c>
      <c r="AC20" s="1216">
        <v>795698</v>
      </c>
      <c r="AD20" s="551"/>
      <c r="AE20" s="1236">
        <v>-8.4000000000000005E-2</v>
      </c>
      <c r="AF20" s="232"/>
    </row>
    <row r="21" spans="1:32" s="69" customFormat="1" ht="15" customHeight="1">
      <c r="A21" s="232"/>
      <c r="B21" s="232"/>
      <c r="C21" s="1237" t="s">
        <v>1134</v>
      </c>
      <c r="D21" s="1237"/>
      <c r="E21" s="1237"/>
      <c r="F21" s="1237"/>
      <c r="G21" s="551"/>
      <c r="H21" s="552"/>
      <c r="I21" s="1238" t="s">
        <v>1135</v>
      </c>
      <c r="J21" s="578"/>
      <c r="K21" s="578"/>
      <c r="L21" s="578"/>
      <c r="M21" s="551"/>
      <c r="N21" s="1239"/>
      <c r="O21" s="1239"/>
      <c r="P21" s="1239"/>
      <c r="Q21" s="1239"/>
      <c r="R21" s="1239"/>
      <c r="S21" s="1239"/>
      <c r="T21" s="1239"/>
      <c r="U21" s="1239"/>
      <c r="V21" s="1239"/>
      <c r="W21" s="1239"/>
      <c r="X21" s="1239"/>
      <c r="Y21" s="1239"/>
      <c r="Z21" s="1239"/>
      <c r="AA21" s="1239"/>
      <c r="AB21" s="1239"/>
      <c r="AC21" s="1239"/>
      <c r="AD21" s="578"/>
      <c r="AE21" s="816"/>
      <c r="AF21" s="232"/>
    </row>
    <row r="22" spans="1:32" s="69" customFormat="1" ht="15" customHeight="1">
      <c r="A22" s="232"/>
      <c r="B22" s="232"/>
      <c r="C22" s="1240" t="s">
        <v>1136</v>
      </c>
      <c r="D22" s="1234"/>
      <c r="E22" s="1234"/>
      <c r="F22" s="1234"/>
      <c r="G22" s="551"/>
      <c r="H22" s="552"/>
      <c r="I22" s="1214" t="s">
        <v>1137</v>
      </c>
      <c r="J22" s="1214"/>
      <c r="K22" s="1214"/>
      <c r="L22" s="1214"/>
      <c r="M22" s="1215"/>
      <c r="N22" s="1216">
        <v>446842</v>
      </c>
      <c r="O22" s="1216">
        <v>452873</v>
      </c>
      <c r="P22" s="1216">
        <v>459602</v>
      </c>
      <c r="Q22" s="1216">
        <v>465933</v>
      </c>
      <c r="R22" s="1216">
        <v>469440</v>
      </c>
      <c r="S22" s="1216">
        <v>472413</v>
      </c>
      <c r="T22" s="1216">
        <v>478220</v>
      </c>
      <c r="U22" s="1216">
        <v>484763</v>
      </c>
      <c r="V22" s="1216">
        <v>491810</v>
      </c>
      <c r="W22" s="1216">
        <v>491709</v>
      </c>
      <c r="X22" s="1216">
        <v>497260</v>
      </c>
      <c r="Y22" s="1216">
        <v>501408</v>
      </c>
      <c r="Z22" s="1216">
        <v>504080</v>
      </c>
      <c r="AA22" s="1216">
        <v>503826</v>
      </c>
      <c r="AB22" s="1216">
        <v>502478</v>
      </c>
      <c r="AC22" s="1216">
        <v>501881</v>
      </c>
      <c r="AD22" s="551"/>
      <c r="AE22" s="1235">
        <v>1E-3</v>
      </c>
      <c r="AF22" s="232"/>
    </row>
    <row r="23" spans="1:32" s="69" customFormat="1" ht="15" customHeight="1">
      <c r="A23" s="232"/>
      <c r="B23" s="232"/>
      <c r="C23" s="555"/>
      <c r="D23" s="555"/>
      <c r="E23" s="555"/>
      <c r="F23" s="555"/>
      <c r="G23" s="232"/>
      <c r="H23" s="391"/>
      <c r="I23" s="1241"/>
      <c r="J23" s="556"/>
      <c r="K23" s="556"/>
      <c r="L23" s="556"/>
      <c r="N23" s="244"/>
      <c r="O23" s="244"/>
      <c r="P23" s="244"/>
      <c r="Q23" s="244"/>
      <c r="R23" s="244"/>
      <c r="S23" s="244"/>
      <c r="T23" s="244"/>
      <c r="U23" s="244"/>
      <c r="V23" s="244"/>
      <c r="W23" s="244"/>
      <c r="X23" s="244"/>
      <c r="Y23" s="244"/>
      <c r="Z23" s="244"/>
      <c r="AA23" s="244"/>
      <c r="AB23" s="244"/>
      <c r="AC23" s="244"/>
      <c r="AD23" s="232"/>
      <c r="AE23" s="817"/>
      <c r="AF23" s="232"/>
    </row>
    <row r="24" spans="1:32" s="69" customFormat="1" ht="15" customHeight="1">
      <c r="B24" s="546" t="s">
        <v>167</v>
      </c>
      <c r="C24" s="1242"/>
      <c r="D24" s="1242"/>
      <c r="E24" s="1242"/>
      <c r="F24" s="1242"/>
      <c r="G24" s="972"/>
      <c r="H24" s="1205" t="s">
        <v>168</v>
      </c>
      <c r="I24" s="547"/>
      <c r="J24" s="547"/>
      <c r="K24" s="547"/>
      <c r="L24" s="547"/>
      <c r="N24" s="228"/>
      <c r="O24" s="228"/>
      <c r="P24" s="228"/>
      <c r="Q24" s="228"/>
      <c r="R24" s="228"/>
      <c r="S24" s="228"/>
      <c r="T24" s="228"/>
      <c r="U24" s="228"/>
      <c r="V24" s="228"/>
      <c r="W24" s="228"/>
      <c r="X24" s="228"/>
      <c r="Y24" s="228"/>
      <c r="Z24" s="228"/>
      <c r="AA24" s="228"/>
      <c r="AB24" s="228"/>
      <c r="AC24" s="228"/>
      <c r="AE24" s="816"/>
    </row>
    <row r="25" spans="1:32" s="69" customFormat="1" ht="15" customHeight="1">
      <c r="A25" s="240"/>
      <c r="B25" s="230" t="s">
        <v>1138</v>
      </c>
      <c r="C25" s="1243"/>
      <c r="D25" s="1243"/>
      <c r="E25" s="1243"/>
      <c r="F25" s="1243"/>
      <c r="H25" s="231" t="s">
        <v>1139</v>
      </c>
      <c r="I25" s="230"/>
      <c r="J25" s="230"/>
      <c r="K25" s="230"/>
      <c r="L25" s="230"/>
      <c r="M25" s="541"/>
      <c r="N25" s="1232"/>
      <c r="O25" s="1232"/>
      <c r="P25" s="1232"/>
      <c r="Q25" s="1232"/>
      <c r="R25" s="1232"/>
      <c r="S25" s="1232"/>
      <c r="T25" s="1232"/>
      <c r="U25" s="1232"/>
      <c r="V25" s="1232"/>
      <c r="W25" s="1232"/>
      <c r="X25" s="1232"/>
      <c r="Y25" s="1232"/>
      <c r="Z25" s="1232"/>
      <c r="AA25" s="1232"/>
      <c r="AB25" s="1232"/>
      <c r="AC25" s="1232"/>
      <c r="AD25" s="203"/>
      <c r="AE25" s="1881" t="s">
        <v>161</v>
      </c>
    </row>
    <row r="26" spans="1:32" s="69" customFormat="1" ht="15" customHeight="1">
      <c r="A26" s="232"/>
      <c r="B26" s="232"/>
      <c r="C26" s="1234" t="s">
        <v>1140</v>
      </c>
      <c r="D26" s="1234"/>
      <c r="E26" s="1234"/>
      <c r="F26" s="1234"/>
      <c r="G26" s="551"/>
      <c r="H26" s="552"/>
      <c r="I26" s="1214" t="s">
        <v>1141</v>
      </c>
      <c r="J26" s="1214"/>
      <c r="K26" s="1214"/>
      <c r="L26" s="1214"/>
      <c r="M26" s="1215"/>
      <c r="N26" s="1216">
        <v>1581</v>
      </c>
      <c r="O26" s="1216">
        <v>1068</v>
      </c>
      <c r="P26" s="1216">
        <v>1005</v>
      </c>
      <c r="Q26" s="1216">
        <v>982</v>
      </c>
      <c r="R26" s="1216">
        <v>1864</v>
      </c>
      <c r="S26" s="1216">
        <v>1319</v>
      </c>
      <c r="T26" s="1216">
        <v>1033</v>
      </c>
      <c r="U26" s="1216">
        <v>940</v>
      </c>
      <c r="V26" s="1602">
        <v>1381</v>
      </c>
      <c r="W26" s="1602">
        <v>1125</v>
      </c>
      <c r="X26" s="1602">
        <v>1199</v>
      </c>
      <c r="Y26" s="1602">
        <v>1002</v>
      </c>
      <c r="Z26" s="1602">
        <v>1188</v>
      </c>
      <c r="AA26" s="1603">
        <v>878</v>
      </c>
      <c r="AB26" s="1603">
        <v>695</v>
      </c>
      <c r="AC26" s="1603">
        <v>679</v>
      </c>
      <c r="AE26" s="1257">
        <v>-0.32200000000000001</v>
      </c>
      <c r="AF26" s="232"/>
    </row>
    <row r="27" spans="1:32" s="69" customFormat="1" ht="15" customHeight="1">
      <c r="A27" s="232"/>
      <c r="B27" s="232"/>
      <c r="C27" s="1240" t="s">
        <v>1142</v>
      </c>
      <c r="D27" s="1234"/>
      <c r="E27" s="1234"/>
      <c r="F27" s="1234"/>
      <c r="G27" s="551"/>
      <c r="H27" s="552"/>
      <c r="I27" s="1214" t="s">
        <v>1143</v>
      </c>
      <c r="J27" s="1214"/>
      <c r="K27" s="1214"/>
      <c r="L27" s="1214"/>
      <c r="M27" s="1215"/>
      <c r="N27" s="1216">
        <v>31434</v>
      </c>
      <c r="O27" s="1216">
        <v>31625</v>
      </c>
      <c r="P27" s="1216">
        <v>30711</v>
      </c>
      <c r="Q27" s="1216">
        <v>30951</v>
      </c>
      <c r="R27" s="1216">
        <v>31287</v>
      </c>
      <c r="S27" s="1216">
        <v>31479</v>
      </c>
      <c r="T27" s="1216">
        <v>31674</v>
      </c>
      <c r="U27" s="1216">
        <v>31906</v>
      </c>
      <c r="V27" s="1602">
        <v>32190</v>
      </c>
      <c r="W27" s="1602">
        <v>32387</v>
      </c>
      <c r="X27" s="1602">
        <v>32771</v>
      </c>
      <c r="Y27" s="1602">
        <v>32979</v>
      </c>
      <c r="Z27" s="1602">
        <v>33215</v>
      </c>
      <c r="AA27" s="1602">
        <v>33442</v>
      </c>
      <c r="AB27" s="1602">
        <v>33502</v>
      </c>
      <c r="AC27" s="1602">
        <v>33511</v>
      </c>
      <c r="AE27" s="1236">
        <v>1.6E-2</v>
      </c>
      <c r="AF27" s="232"/>
    </row>
    <row r="28" spans="1:32" s="69" customFormat="1" ht="15" customHeight="1">
      <c r="C28" s="1237" t="s">
        <v>1144</v>
      </c>
      <c r="D28" s="1237"/>
      <c r="E28" s="1237"/>
      <c r="F28" s="1237"/>
      <c r="G28" s="1244"/>
      <c r="H28" s="333"/>
      <c r="I28" s="1238" t="s">
        <v>1145</v>
      </c>
      <c r="J28" s="578"/>
      <c r="K28" s="578"/>
      <c r="L28" s="551"/>
      <c r="M28" s="332"/>
      <c r="N28" s="228"/>
      <c r="O28" s="228"/>
      <c r="P28" s="228"/>
      <c r="Q28" s="228"/>
      <c r="R28" s="228"/>
      <c r="S28" s="228"/>
      <c r="T28" s="228"/>
      <c r="U28" s="228"/>
      <c r="V28" s="69" t="s">
        <v>961</v>
      </c>
      <c r="W28" s="69" t="s">
        <v>961</v>
      </c>
      <c r="X28" s="69" t="s">
        <v>961</v>
      </c>
      <c r="Y28" s="69" t="s">
        <v>961</v>
      </c>
      <c r="Z28" s="69" t="s">
        <v>961</v>
      </c>
      <c r="AA28" s="69" t="s">
        <v>961</v>
      </c>
    </row>
    <row r="29" spans="1:32" s="69" customFormat="1" ht="15" customHeight="1">
      <c r="A29" s="232"/>
      <c r="B29" s="232"/>
      <c r="C29" s="1240" t="s">
        <v>1146</v>
      </c>
      <c r="D29" s="1234"/>
      <c r="E29" s="1234"/>
      <c r="F29" s="1234"/>
      <c r="G29" s="551"/>
      <c r="H29" s="552"/>
      <c r="I29" s="1214" t="s">
        <v>1137</v>
      </c>
      <c r="J29" s="1214"/>
      <c r="K29" s="1214"/>
      <c r="L29" s="1214"/>
      <c r="M29" s="1215"/>
      <c r="N29" s="1216">
        <v>21680</v>
      </c>
      <c r="O29" s="1216">
        <v>22265</v>
      </c>
      <c r="P29" s="1216">
        <v>21733</v>
      </c>
      <c r="Q29" s="1216">
        <v>22251</v>
      </c>
      <c r="R29" s="1216">
        <v>22896</v>
      </c>
      <c r="S29" s="1216">
        <v>23343</v>
      </c>
      <c r="T29" s="1216">
        <v>23757</v>
      </c>
      <c r="U29" s="1216">
        <v>24177</v>
      </c>
      <c r="V29" s="1602">
        <v>24860</v>
      </c>
      <c r="W29" s="1602">
        <v>25345</v>
      </c>
      <c r="X29" s="1602">
        <v>25944</v>
      </c>
      <c r="Y29" s="1602">
        <v>26355</v>
      </c>
      <c r="Z29" s="1602">
        <v>26807</v>
      </c>
      <c r="AA29" s="1602">
        <v>27195</v>
      </c>
      <c r="AB29" s="1602">
        <v>27400</v>
      </c>
      <c r="AC29" s="1602">
        <v>27549</v>
      </c>
      <c r="AE29" s="1257">
        <v>4.4999999999999998E-2</v>
      </c>
      <c r="AF29" s="232"/>
    </row>
    <row r="30" spans="1:32" s="69" customFormat="1" ht="15" customHeight="1">
      <c r="C30" s="286"/>
      <c r="D30" s="286"/>
      <c r="E30" s="286"/>
      <c r="F30" s="286"/>
      <c r="H30" s="333"/>
      <c r="N30" s="228"/>
      <c r="O30" s="228"/>
      <c r="P30" s="228"/>
      <c r="Q30" s="228"/>
      <c r="R30" s="228"/>
      <c r="S30" s="228"/>
      <c r="T30" s="228"/>
      <c r="U30" s="228"/>
      <c r="V30" s="228"/>
      <c r="W30" s="228"/>
      <c r="X30" s="228"/>
      <c r="Y30" s="228"/>
      <c r="Z30" s="228"/>
      <c r="AA30" s="228"/>
      <c r="AB30" s="228"/>
      <c r="AC30" s="228"/>
      <c r="AE30" s="849"/>
    </row>
    <row r="31" spans="1:32" s="69" customFormat="1" ht="15" customHeight="1">
      <c r="A31" s="240"/>
      <c r="B31" s="230" t="s">
        <v>639</v>
      </c>
      <c r="C31" s="1245"/>
      <c r="D31" s="1243"/>
      <c r="E31" s="1243"/>
      <c r="F31" s="1243"/>
      <c r="H31" s="231" t="s">
        <v>460</v>
      </c>
      <c r="I31" s="230"/>
      <c r="J31" s="230"/>
      <c r="K31" s="230"/>
      <c r="L31" s="230"/>
      <c r="N31" s="1232"/>
      <c r="O31" s="1232"/>
      <c r="P31" s="1232"/>
      <c r="Q31" s="1232"/>
      <c r="R31" s="1232"/>
      <c r="S31" s="1232"/>
      <c r="T31" s="1232"/>
      <c r="U31" s="1232"/>
      <c r="V31" s="1232"/>
      <c r="W31" s="1232"/>
      <c r="X31" s="1232"/>
      <c r="Y31" s="1232"/>
      <c r="Z31" s="1232"/>
      <c r="AA31" s="1232"/>
      <c r="AB31" s="1232"/>
      <c r="AC31" s="1232"/>
      <c r="AD31" s="203"/>
      <c r="AE31" s="232"/>
    </row>
    <row r="32" spans="1:32" s="69" customFormat="1" ht="15" customHeight="1">
      <c r="A32" s="232"/>
      <c r="B32" s="232"/>
      <c r="C32" s="1240" t="s">
        <v>1147</v>
      </c>
      <c r="D32" s="1234"/>
      <c r="E32" s="1234"/>
      <c r="F32" s="1234"/>
      <c r="G32" s="551"/>
      <c r="H32" s="552"/>
      <c r="I32" s="1214" t="s">
        <v>1148</v>
      </c>
      <c r="J32" s="1214"/>
      <c r="K32" s="1214"/>
      <c r="L32" s="1214"/>
      <c r="M32" s="1215"/>
      <c r="N32" s="1246">
        <v>18.864000000000001</v>
      </c>
      <c r="O32" s="1247">
        <v>16.462</v>
      </c>
      <c r="P32" s="1247">
        <v>16.382999999999999</v>
      </c>
      <c r="Q32" s="1247">
        <v>16.524000000000001</v>
      </c>
      <c r="R32" s="1247">
        <v>16.396999999999998</v>
      </c>
      <c r="S32" s="1247">
        <v>16.864000000000001</v>
      </c>
      <c r="T32" s="1247">
        <v>16.474</v>
      </c>
      <c r="U32" s="1247">
        <v>16.64</v>
      </c>
      <c r="V32" s="1247">
        <v>15.17</v>
      </c>
      <c r="W32" s="1247">
        <v>14.518000000000001</v>
      </c>
      <c r="X32" s="1247">
        <v>14.146000000000001</v>
      </c>
      <c r="Y32" s="1247">
        <v>13.531000000000001</v>
      </c>
      <c r="Z32" s="1247">
        <v>14.619</v>
      </c>
      <c r="AA32" s="1247">
        <v>14.111000000000001</v>
      </c>
      <c r="AB32" s="1247">
        <v>13.163</v>
      </c>
      <c r="AC32" s="1247">
        <v>13.874000000000001</v>
      </c>
      <c r="AD32" s="551"/>
      <c r="AE32" s="558"/>
      <c r="AF32" s="232"/>
    </row>
    <row r="33" spans="1:32" s="69" customFormat="1" ht="15" customHeight="1">
      <c r="C33" s="232"/>
      <c r="D33" s="575"/>
      <c r="E33" s="575"/>
      <c r="F33" s="575"/>
      <c r="H33" s="333"/>
      <c r="I33" s="232"/>
      <c r="J33" s="232"/>
      <c r="K33" s="232"/>
      <c r="L33" s="232"/>
      <c r="N33" s="875"/>
      <c r="O33" s="875"/>
      <c r="P33" s="875"/>
      <c r="Q33" s="875"/>
      <c r="R33" s="875"/>
      <c r="S33" s="875"/>
      <c r="T33" s="875"/>
      <c r="U33" s="875"/>
      <c r="V33" s="875"/>
      <c r="W33" s="875"/>
      <c r="X33" s="875"/>
      <c r="Y33" s="875"/>
      <c r="Z33" s="875"/>
      <c r="AA33" s="1483"/>
      <c r="AB33" s="1483"/>
      <c r="AC33" s="1483"/>
    </row>
    <row r="34" spans="1:32" s="69" customFormat="1" ht="15" customHeight="1">
      <c r="B34" s="1248">
        <v>1</v>
      </c>
      <c r="C34" s="1248" t="s">
        <v>1149</v>
      </c>
      <c r="D34" s="547"/>
      <c r="H34" s="333"/>
      <c r="N34" s="228"/>
      <c r="O34" s="228"/>
      <c r="P34" s="228"/>
      <c r="Q34" s="228"/>
      <c r="R34" s="228"/>
      <c r="S34" s="228"/>
      <c r="T34" s="228"/>
      <c r="U34" s="228"/>
      <c r="V34" s="228"/>
      <c r="W34" s="228"/>
      <c r="X34" s="228"/>
      <c r="Y34" s="228"/>
      <c r="Z34" s="228"/>
      <c r="AA34" s="228"/>
      <c r="AB34" s="228"/>
      <c r="AC34" s="228"/>
    </row>
    <row r="35" spans="1:32" s="69" customFormat="1" ht="15" customHeight="1">
      <c r="B35" s="1248">
        <v>2</v>
      </c>
      <c r="C35" s="532" t="s">
        <v>1150</v>
      </c>
      <c r="H35" s="333"/>
      <c r="N35" s="228"/>
      <c r="O35" s="228"/>
      <c r="P35" s="228"/>
      <c r="Q35" s="228"/>
      <c r="R35" s="228"/>
      <c r="S35" s="228"/>
      <c r="T35" s="228"/>
      <c r="U35" s="228"/>
      <c r="V35" s="228"/>
      <c r="W35" s="228"/>
      <c r="X35" s="228"/>
      <c r="Y35" s="228"/>
      <c r="Z35" s="228"/>
      <c r="AA35" s="228"/>
      <c r="AB35" s="228"/>
      <c r="AC35" s="228"/>
    </row>
    <row r="36" spans="1:32" s="69" customFormat="1" ht="15" customHeight="1">
      <c r="B36" s="1248">
        <v>3</v>
      </c>
      <c r="C36" s="532" t="s">
        <v>1151</v>
      </c>
      <c r="H36" s="333"/>
      <c r="N36" s="228"/>
      <c r="O36" s="228"/>
      <c r="P36" s="228"/>
      <c r="Q36" s="228"/>
      <c r="R36" s="228"/>
      <c r="S36" s="228"/>
      <c r="T36" s="228"/>
      <c r="U36" s="228"/>
      <c r="V36" s="228"/>
      <c r="W36" s="228"/>
      <c r="X36" s="228"/>
      <c r="Y36" s="228"/>
      <c r="Z36" s="228"/>
      <c r="AA36" s="228"/>
      <c r="AB36" s="228"/>
      <c r="AC36" s="228"/>
    </row>
    <row r="37" spans="1:32" s="69" customFormat="1" ht="15" customHeight="1">
      <c r="B37" s="1248">
        <v>4</v>
      </c>
      <c r="C37" s="532" t="s">
        <v>1152</v>
      </c>
      <c r="H37" s="333"/>
      <c r="N37" s="228"/>
      <c r="O37" s="228"/>
      <c r="P37" s="228"/>
      <c r="Q37" s="228"/>
      <c r="R37" s="228"/>
      <c r="S37" s="228"/>
      <c r="T37" s="228"/>
      <c r="U37" s="228"/>
    </row>
    <row r="38" spans="1:32" s="69" customFormat="1" ht="15" customHeight="1">
      <c r="B38" s="1248">
        <v>5</v>
      </c>
      <c r="C38" s="531" t="s">
        <v>1153</v>
      </c>
      <c r="H38" s="333"/>
      <c r="N38" s="228"/>
      <c r="O38" s="228"/>
      <c r="P38" s="228"/>
      <c r="Q38" s="228"/>
      <c r="R38" s="228"/>
      <c r="S38" s="228"/>
      <c r="T38" s="228"/>
      <c r="U38" s="228"/>
    </row>
    <row r="39" spans="1:32" s="69" customFormat="1" ht="15" customHeight="1">
      <c r="B39" s="1248"/>
      <c r="C39" s="70"/>
      <c r="H39" s="333"/>
      <c r="N39" s="228"/>
      <c r="O39" s="228"/>
      <c r="P39" s="228"/>
      <c r="Q39" s="228"/>
      <c r="R39" s="228"/>
      <c r="S39" s="228"/>
      <c r="T39" s="228"/>
      <c r="U39" s="228"/>
    </row>
    <row r="40" spans="1:32" s="69" customFormat="1" ht="15" customHeight="1">
      <c r="B40" s="1248">
        <v>1</v>
      </c>
      <c r="C40" s="1249" t="s">
        <v>1154</v>
      </c>
      <c r="H40" s="333"/>
      <c r="N40" s="228"/>
      <c r="O40" s="228"/>
      <c r="P40" s="228"/>
      <c r="Q40" s="228"/>
      <c r="R40" s="228"/>
      <c r="S40" s="228"/>
      <c r="T40" s="228"/>
      <c r="U40" s="228"/>
    </row>
    <row r="41" spans="1:32" s="69" customFormat="1" ht="15" customHeight="1">
      <c r="B41" s="1248">
        <v>2</v>
      </c>
      <c r="C41" s="70" t="s">
        <v>1155</v>
      </c>
      <c r="H41" s="333"/>
      <c r="N41" s="228"/>
      <c r="O41" s="228"/>
      <c r="P41" s="228"/>
      <c r="Q41" s="228"/>
      <c r="R41" s="228"/>
      <c r="S41" s="228"/>
      <c r="T41" s="228"/>
      <c r="U41" s="228"/>
    </row>
    <row r="42" spans="1:32" s="69" customFormat="1" ht="15" customHeight="1">
      <c r="B42" s="1248">
        <v>3</v>
      </c>
      <c r="C42" s="70" t="s">
        <v>1156</v>
      </c>
      <c r="H42" s="333"/>
      <c r="N42" s="228"/>
      <c r="O42" s="228"/>
      <c r="P42" s="228"/>
      <c r="Q42" s="228"/>
      <c r="R42" s="228"/>
      <c r="S42" s="228"/>
      <c r="T42" s="228"/>
      <c r="U42" s="228"/>
      <c r="V42" s="228"/>
      <c r="W42" s="228"/>
      <c r="X42" s="228"/>
      <c r="Y42" s="228"/>
      <c r="Z42" s="228"/>
      <c r="AA42" s="228"/>
      <c r="AB42" s="228"/>
      <c r="AC42" s="228"/>
    </row>
    <row r="43" spans="1:32" s="69" customFormat="1" ht="15" customHeight="1">
      <c r="B43" s="1248">
        <v>4</v>
      </c>
      <c r="C43" s="70" t="s">
        <v>1157</v>
      </c>
      <c r="H43" s="333"/>
      <c r="N43" s="228"/>
      <c r="O43" s="228"/>
      <c r="P43" s="228"/>
      <c r="Q43" s="228"/>
      <c r="R43" s="228"/>
      <c r="S43" s="228"/>
      <c r="T43" s="228"/>
      <c r="U43" s="228"/>
      <c r="V43" s="228"/>
      <c r="W43" s="228"/>
      <c r="X43" s="228"/>
      <c r="Y43" s="228"/>
      <c r="Z43" s="228"/>
      <c r="AA43" s="228"/>
      <c r="AB43" s="228"/>
      <c r="AC43" s="228"/>
    </row>
    <row r="44" spans="1:32" s="69" customFormat="1" ht="15" customHeight="1">
      <c r="B44" s="1248">
        <v>5</v>
      </c>
      <c r="C44" s="70" t="s">
        <v>1158</v>
      </c>
      <c r="H44" s="333"/>
      <c r="N44" s="228"/>
      <c r="O44" s="228"/>
      <c r="P44" s="228"/>
      <c r="Q44" s="228"/>
      <c r="R44" s="228"/>
      <c r="S44" s="228"/>
      <c r="T44" s="228"/>
      <c r="U44" s="228"/>
      <c r="V44" s="228"/>
      <c r="W44" s="228"/>
      <c r="X44" s="228"/>
      <c r="Y44" s="228"/>
      <c r="Z44" s="228"/>
      <c r="AA44" s="228"/>
      <c r="AB44" s="228"/>
      <c r="AC44" s="228"/>
    </row>
    <row r="45" spans="1:32" s="157" customFormat="1" ht="15" customHeight="1">
      <c r="H45" s="169"/>
      <c r="N45" s="166"/>
      <c r="O45" s="166"/>
      <c r="P45" s="166"/>
      <c r="Q45" s="166"/>
      <c r="R45" s="166"/>
      <c r="S45" s="166"/>
      <c r="T45" s="166"/>
      <c r="U45" s="166"/>
      <c r="V45" s="166"/>
      <c r="W45" s="166"/>
      <c r="X45" s="166"/>
      <c r="Y45" s="166"/>
      <c r="Z45" s="166"/>
      <c r="AA45" s="166"/>
      <c r="AB45" s="166"/>
      <c r="AC45" s="166"/>
    </row>
    <row r="46" spans="1:32" s="25" customFormat="1" ht="15" customHeight="1">
      <c r="A46" s="1250" t="s">
        <v>1159</v>
      </c>
      <c r="B46" s="1185"/>
      <c r="C46" s="1185"/>
      <c r="D46" s="1185"/>
      <c r="E46" s="1185"/>
      <c r="F46" s="1185"/>
      <c r="G46" s="1186" t="s">
        <v>1160</v>
      </c>
      <c r="H46" s="1185"/>
      <c r="I46" s="1185"/>
      <c r="J46" s="1185"/>
      <c r="K46" s="1185"/>
      <c r="L46" s="1185"/>
      <c r="M46" s="1185"/>
      <c r="N46" s="1185"/>
      <c r="O46" s="1185"/>
      <c r="P46" s="1185"/>
      <c r="Q46" s="1185"/>
      <c r="R46" s="1185"/>
      <c r="S46" s="1185"/>
      <c r="T46" s="1185"/>
      <c r="U46" s="1185"/>
      <c r="V46" s="1185"/>
      <c r="W46" s="1185"/>
      <c r="X46" s="1185"/>
      <c r="Y46" s="1185"/>
      <c r="Z46" s="1185"/>
      <c r="AA46" s="1185"/>
      <c r="AB46" s="1185"/>
      <c r="AC46" s="1185"/>
      <c r="AD46" s="1185"/>
      <c r="AE46" s="1185"/>
      <c r="AF46" s="1185"/>
    </row>
    <row r="47" spans="1:32" s="25" customFormat="1" ht="15" customHeight="1">
      <c r="A47" s="1193" t="s">
        <v>1161</v>
      </c>
      <c r="B47" s="1194"/>
      <c r="C47" s="1195"/>
      <c r="D47" s="1195"/>
      <c r="E47" s="1195"/>
      <c r="F47" s="1195"/>
      <c r="G47" s="1353" t="s">
        <v>1111</v>
      </c>
      <c r="H47" s="1196"/>
      <c r="I47" s="1353"/>
      <c r="J47" s="1196"/>
      <c r="K47" s="1196"/>
      <c r="L47" s="1196"/>
      <c r="M47" s="1196"/>
      <c r="N47" s="1197"/>
      <c r="O47" s="1197"/>
      <c r="P47" s="1197"/>
      <c r="Q47" s="1197"/>
      <c r="R47" s="1197"/>
      <c r="S47" s="1197"/>
      <c r="T47" s="1197"/>
      <c r="U47" s="1197"/>
      <c r="V47" s="1197"/>
      <c r="W47" s="1197"/>
      <c r="X47" s="1197"/>
      <c r="Y47" s="1197"/>
      <c r="Z47" s="1197"/>
      <c r="AA47" s="1197"/>
      <c r="AB47" s="1197"/>
      <c r="AC47" s="1197"/>
      <c r="AD47" s="1197"/>
      <c r="AE47" s="1197"/>
      <c r="AF47" s="1197"/>
    </row>
    <row r="48" spans="1:32" ht="15" customHeight="1">
      <c r="A48" s="1198"/>
      <c r="B48" s="1015"/>
      <c r="C48" s="1015"/>
      <c r="D48" s="1015"/>
      <c r="E48" s="1015"/>
      <c r="F48" s="1015"/>
      <c r="G48" s="1015"/>
      <c r="H48" s="1199"/>
      <c r="I48" s="1015"/>
      <c r="J48" s="1015"/>
      <c r="K48" s="1015"/>
      <c r="L48" s="1015"/>
      <c r="M48" s="1015"/>
      <c r="N48" s="1200" t="s">
        <v>1112</v>
      </c>
      <c r="O48" s="1201"/>
      <c r="P48" s="1201"/>
      <c r="Q48" s="1201"/>
      <c r="R48" s="1201"/>
      <c r="S48" s="1201"/>
      <c r="T48" s="1201"/>
      <c r="U48" s="1201"/>
      <c r="V48" s="1200"/>
      <c r="W48" s="1200"/>
      <c r="X48" s="1200"/>
      <c r="Y48" s="1200"/>
      <c r="Z48" s="1201"/>
      <c r="AA48" s="1479"/>
      <c r="AB48" s="1479"/>
      <c r="AC48" s="1479"/>
      <c r="AE48" s="1202" t="s">
        <v>161</v>
      </c>
      <c r="AF48" s="157"/>
    </row>
    <row r="49" spans="1:32" s="69" customFormat="1" ht="15" customHeight="1">
      <c r="A49" s="881"/>
      <c r="B49" s="972"/>
      <c r="C49" s="972"/>
      <c r="D49" s="972"/>
      <c r="E49" s="972"/>
      <c r="F49" s="972"/>
      <c r="G49" s="881"/>
      <c r="H49" s="1203"/>
      <c r="I49" s="972"/>
      <c r="J49" s="972"/>
      <c r="K49" s="972"/>
      <c r="L49" s="972"/>
      <c r="M49" s="972"/>
      <c r="N49" s="1225" t="s">
        <v>132</v>
      </c>
      <c r="O49" s="1225" t="s">
        <v>133</v>
      </c>
      <c r="P49" s="1225" t="s">
        <v>134</v>
      </c>
      <c r="Q49" s="1225" t="s">
        <v>135</v>
      </c>
      <c r="R49" s="1225" t="s">
        <v>136</v>
      </c>
      <c r="S49" s="1225" t="s">
        <v>137</v>
      </c>
      <c r="T49" s="1225" t="s">
        <v>138</v>
      </c>
      <c r="U49" s="1225" t="s">
        <v>139</v>
      </c>
      <c r="V49" s="1225" t="s">
        <v>140</v>
      </c>
      <c r="W49" s="1225" t="s">
        <v>141</v>
      </c>
      <c r="X49" s="1225" t="s">
        <v>142</v>
      </c>
      <c r="Y49" s="1225" t="s">
        <v>358</v>
      </c>
      <c r="Z49" s="1225" t="s">
        <v>144</v>
      </c>
      <c r="AA49" s="1480" t="s">
        <v>779</v>
      </c>
      <c r="AB49" s="1480" t="s">
        <v>95</v>
      </c>
      <c r="AC49" s="1480" t="s">
        <v>99</v>
      </c>
      <c r="AD49" s="1204"/>
      <c r="AE49" s="1204"/>
      <c r="AF49" s="972"/>
    </row>
    <row r="50" spans="1:32" s="69" customFormat="1" ht="15" customHeight="1">
      <c r="A50" s="881"/>
      <c r="B50" s="546" t="s">
        <v>167</v>
      </c>
      <c r="C50" s="547"/>
      <c r="D50" s="547"/>
      <c r="E50" s="547"/>
      <c r="F50" s="547"/>
      <c r="G50" s="861"/>
      <c r="H50" s="1205" t="s">
        <v>168</v>
      </c>
      <c r="I50" s="547"/>
      <c r="J50" s="547"/>
      <c r="K50" s="547"/>
      <c r="L50" s="547"/>
      <c r="M50" s="972"/>
      <c r="N50" s="228"/>
      <c r="O50" s="228"/>
      <c r="P50" s="228"/>
      <c r="Q50" s="228"/>
      <c r="R50" s="228"/>
      <c r="S50" s="228"/>
      <c r="T50" s="228"/>
      <c r="U50" s="228"/>
      <c r="V50" s="228"/>
      <c r="W50" s="228"/>
      <c r="X50" s="228"/>
      <c r="Y50" s="228"/>
      <c r="Z50" s="228"/>
      <c r="AA50" s="228"/>
      <c r="AB50" s="228"/>
      <c r="AC50" s="228"/>
      <c r="AE50" s="228"/>
      <c r="AF50" s="972"/>
    </row>
    <row r="51" spans="1:32" ht="15" customHeight="1" thickBot="1">
      <c r="A51" s="1206"/>
      <c r="B51" s="1251" t="s">
        <v>1162</v>
      </c>
      <c r="C51" s="1207"/>
      <c r="D51" s="1207"/>
      <c r="E51" s="1207"/>
      <c r="F51" s="1207"/>
      <c r="G51" s="1208"/>
      <c r="H51" s="619" t="s">
        <v>1163</v>
      </c>
      <c r="I51" s="1207"/>
      <c r="J51" s="1207"/>
      <c r="K51" s="1207"/>
      <c r="L51" s="1207"/>
      <c r="M51" s="1207"/>
      <c r="N51" s="1209"/>
      <c r="O51" s="1209"/>
      <c r="P51" s="1209"/>
      <c r="Q51" s="1209"/>
      <c r="R51" s="1209"/>
      <c r="S51" s="1209"/>
      <c r="T51" s="1209"/>
      <c r="U51" s="1209"/>
      <c r="V51" s="1209"/>
      <c r="W51" s="1209"/>
      <c r="X51" s="1209"/>
      <c r="Y51" s="1209"/>
      <c r="Z51" s="1209"/>
      <c r="AA51" s="1209"/>
      <c r="AB51" s="1209"/>
      <c r="AC51" s="1209"/>
      <c r="AD51" s="1211"/>
      <c r="AE51" s="1209"/>
      <c r="AF51" s="1212"/>
    </row>
    <row r="52" spans="1:32" s="69" customFormat="1" ht="15" customHeight="1">
      <c r="A52" s="232"/>
      <c r="B52" s="232"/>
      <c r="C52" s="1213" t="s">
        <v>1115</v>
      </c>
      <c r="D52" s="1214"/>
      <c r="E52" s="1214"/>
      <c r="F52" s="1214"/>
      <c r="G52" s="551"/>
      <c r="H52" s="552"/>
      <c r="I52" s="1214" t="s">
        <v>1116</v>
      </c>
      <c r="J52" s="1214"/>
      <c r="K52" s="1214"/>
      <c r="L52" s="1214"/>
      <c r="M52" s="1215"/>
      <c r="N52" s="1355"/>
      <c r="O52" s="1356"/>
      <c r="P52" s="1356"/>
      <c r="Q52" s="1356"/>
      <c r="R52" s="1356"/>
      <c r="S52" s="1356"/>
      <c r="T52" s="1356"/>
      <c r="U52" s="1357"/>
      <c r="V52" s="1600">
        <v>1098</v>
      </c>
      <c r="W52" s="1601">
        <v>847</v>
      </c>
      <c r="X52" s="1601">
        <v>-486</v>
      </c>
      <c r="Y52" s="1601">
        <v>-778</v>
      </c>
      <c r="Z52" s="1600">
        <v>1066</v>
      </c>
      <c r="AA52" s="1603">
        <v>646</v>
      </c>
      <c r="AB52" s="1603">
        <v>-218</v>
      </c>
      <c r="AC52" s="1603">
        <v>837</v>
      </c>
      <c r="AD52" s="551"/>
      <c r="AE52" s="1816">
        <v>1615</v>
      </c>
      <c r="AF52" s="232"/>
    </row>
    <row r="53" spans="1:32" s="69" customFormat="1" ht="15" customHeight="1">
      <c r="A53" s="232"/>
      <c r="B53" s="232"/>
      <c r="C53" s="1213" t="s">
        <v>1117</v>
      </c>
      <c r="D53" s="1214"/>
      <c r="E53" s="1214"/>
      <c r="F53" s="1214"/>
      <c r="G53" s="551"/>
      <c r="H53" s="552"/>
      <c r="I53" s="1214" t="s">
        <v>1118</v>
      </c>
      <c r="J53" s="1214"/>
      <c r="K53" s="1214"/>
      <c r="L53" s="1214"/>
      <c r="M53" s="1215"/>
      <c r="N53" s="1594" t="s">
        <v>1119</v>
      </c>
      <c r="O53" s="1361"/>
      <c r="P53" s="1361"/>
      <c r="Q53" s="1361"/>
      <c r="R53" s="1361"/>
      <c r="S53" s="1361"/>
      <c r="T53" s="1361"/>
      <c r="U53" s="1362"/>
      <c r="V53" s="1600">
        <v>1810</v>
      </c>
      <c r="W53" s="1600">
        <v>1992</v>
      </c>
      <c r="X53" s="1600">
        <v>1967</v>
      </c>
      <c r="Y53" s="1600">
        <v>1285</v>
      </c>
      <c r="Z53" s="1600">
        <v>1405</v>
      </c>
      <c r="AA53" s="1602">
        <v>1472</v>
      </c>
      <c r="AB53" s="1602">
        <v>1374</v>
      </c>
      <c r="AC53" s="1602">
        <v>1322</v>
      </c>
      <c r="AD53" s="1217"/>
      <c r="AE53" s="1257">
        <v>2.9000000000000001E-2</v>
      </c>
      <c r="AF53" s="232"/>
    </row>
    <row r="54" spans="1:32" s="232" customFormat="1" ht="15" customHeight="1">
      <c r="A54" s="881"/>
      <c r="B54" s="881"/>
      <c r="C54" s="1218" t="s">
        <v>1120</v>
      </c>
      <c r="D54" s="1219"/>
      <c r="E54" s="1219"/>
      <c r="F54" s="1219"/>
      <c r="G54" s="881"/>
      <c r="H54" s="545"/>
      <c r="I54" s="1219" t="s">
        <v>1121</v>
      </c>
      <c r="J54" s="1219"/>
      <c r="K54" s="1219"/>
      <c r="L54" s="1219"/>
      <c r="M54" s="972"/>
      <c r="N54" s="1593" t="s">
        <v>1122</v>
      </c>
      <c r="O54" s="1363"/>
      <c r="P54" s="1363"/>
      <c r="Q54" s="1363"/>
      <c r="R54" s="1363"/>
      <c r="S54" s="1363"/>
      <c r="T54" s="1363"/>
      <c r="U54" s="1364"/>
      <c r="V54" s="1366">
        <v>-1988</v>
      </c>
      <c r="W54" s="1366">
        <v>-1813</v>
      </c>
      <c r="X54" s="1366">
        <v>-2645</v>
      </c>
      <c r="Y54" s="1607">
        <v>-982</v>
      </c>
      <c r="Z54" s="1366">
        <v>-1848</v>
      </c>
      <c r="AA54" s="261">
        <v>-1667</v>
      </c>
      <c r="AB54" s="261">
        <v>-1566</v>
      </c>
      <c r="AC54" s="261">
        <v>-1792</v>
      </c>
      <c r="AD54" s="1211"/>
      <c r="AE54" s="1882">
        <v>-810</v>
      </c>
      <c r="AF54" s="881"/>
    </row>
    <row r="55" spans="1:32" s="69" customFormat="1" ht="15" customHeight="1" thickBot="1">
      <c r="A55" s="547"/>
      <c r="B55" s="883" t="s">
        <v>1123</v>
      </c>
      <c r="C55" s="1221"/>
      <c r="D55" s="883"/>
      <c r="E55" s="883"/>
      <c r="F55" s="883"/>
      <c r="G55" s="881"/>
      <c r="H55" s="883" t="s">
        <v>1124</v>
      </c>
      <c r="I55" s="883"/>
      <c r="J55" s="883"/>
      <c r="K55" s="883"/>
      <c r="L55" s="883"/>
      <c r="M55" s="881"/>
      <c r="N55" s="1358"/>
      <c r="O55" s="1359"/>
      <c r="P55" s="1359"/>
      <c r="Q55" s="1359"/>
      <c r="R55" s="1359"/>
      <c r="S55" s="1359"/>
      <c r="T55" s="1359"/>
      <c r="U55" s="1360"/>
      <c r="V55" s="1604">
        <v>920</v>
      </c>
      <c r="W55" s="1605">
        <v>1026</v>
      </c>
      <c r="X55" s="1605">
        <v>-1164</v>
      </c>
      <c r="Y55" s="1604">
        <v>-475</v>
      </c>
      <c r="Z55" s="1604">
        <v>624</v>
      </c>
      <c r="AA55" s="1608">
        <v>450</v>
      </c>
      <c r="AB55" s="1608">
        <v>-410</v>
      </c>
      <c r="AC55" s="1608">
        <v>367</v>
      </c>
      <c r="AD55" s="1223"/>
      <c r="AE55" s="1883">
        <v>842</v>
      </c>
      <c r="AF55" s="972"/>
    </row>
    <row r="56" spans="1:32" s="69" customFormat="1" ht="15" customHeight="1">
      <c r="A56" s="881"/>
      <c r="B56" s="972"/>
      <c r="C56" s="972"/>
      <c r="D56" s="972"/>
      <c r="E56" s="972"/>
      <c r="F56" s="972"/>
      <c r="G56" s="881"/>
      <c r="H56" s="1203"/>
      <c r="I56" s="972"/>
      <c r="J56" s="972"/>
      <c r="K56" s="972"/>
      <c r="L56" s="972"/>
      <c r="M56" s="972"/>
      <c r="N56" s="1204"/>
      <c r="O56" s="1204"/>
      <c r="P56" s="1204"/>
      <c r="Q56" s="1204"/>
      <c r="R56" s="1204"/>
      <c r="S56" s="1204"/>
      <c r="T56" s="1204"/>
      <c r="U56" s="1204"/>
      <c r="V56" s="1204"/>
      <c r="W56" s="1204"/>
      <c r="X56" s="1204"/>
      <c r="Y56" s="1204"/>
      <c r="Z56" s="1204"/>
      <c r="AA56" s="1484"/>
      <c r="AB56" s="1484"/>
      <c r="AC56" s="1484"/>
      <c r="AD56" s="1226"/>
      <c r="AE56" s="209"/>
      <c r="AF56" s="972"/>
    </row>
    <row r="57" spans="1:32" s="69" customFormat="1" ht="15" customHeight="1">
      <c r="A57" s="881"/>
      <c r="B57" s="546" t="s">
        <v>167</v>
      </c>
      <c r="C57" s="547"/>
      <c r="D57" s="547"/>
      <c r="E57" s="547"/>
      <c r="F57" s="547"/>
      <c r="G57" s="972"/>
      <c r="H57" s="1205" t="s">
        <v>168</v>
      </c>
      <c r="I57" s="547"/>
      <c r="J57" s="547"/>
      <c r="K57" s="547"/>
      <c r="L57" s="547"/>
      <c r="M57" s="972"/>
      <c r="N57" s="1225" t="s">
        <v>132</v>
      </c>
      <c r="O57" s="1225" t="s">
        <v>133</v>
      </c>
      <c r="P57" s="1225" t="s">
        <v>134</v>
      </c>
      <c r="Q57" s="1225" t="s">
        <v>135</v>
      </c>
      <c r="R57" s="1225" t="s">
        <v>136</v>
      </c>
      <c r="S57" s="1225" t="s">
        <v>137</v>
      </c>
      <c r="T57" s="1225" t="s">
        <v>138</v>
      </c>
      <c r="U57" s="1225" t="s">
        <v>139</v>
      </c>
      <c r="V57" s="1225" t="s">
        <v>140</v>
      </c>
      <c r="W57" s="1225" t="s">
        <v>141</v>
      </c>
      <c r="X57" s="1225" t="s">
        <v>142</v>
      </c>
      <c r="Y57" s="1225" t="s">
        <v>358</v>
      </c>
      <c r="Z57" s="1225" t="s">
        <v>144</v>
      </c>
      <c r="AA57" s="1480" t="s">
        <v>779</v>
      </c>
      <c r="AB57" s="1480" t="s">
        <v>95</v>
      </c>
      <c r="AC57" s="1480" t="s">
        <v>99</v>
      </c>
      <c r="AD57" s="1226"/>
      <c r="AE57" s="1210"/>
      <c r="AF57" s="972"/>
    </row>
    <row r="58" spans="1:32" s="15" customFormat="1" ht="15" customHeight="1">
      <c r="A58" s="1206"/>
      <c r="B58" s="1227" t="s">
        <v>1164</v>
      </c>
      <c r="C58" s="1207"/>
      <c r="D58" s="1207"/>
      <c r="E58" s="1207"/>
      <c r="F58" s="1207"/>
      <c r="G58" s="1208"/>
      <c r="H58" s="619" t="s">
        <v>1126</v>
      </c>
      <c r="I58" s="1207"/>
      <c r="J58" s="1207"/>
      <c r="K58" s="1207"/>
      <c r="L58" s="1207"/>
      <c r="M58" s="1207"/>
      <c r="N58" s="1209"/>
      <c r="O58" s="1209"/>
      <c r="P58" s="1209"/>
      <c r="Q58" s="1209"/>
      <c r="R58" s="1209"/>
      <c r="S58" s="1209"/>
      <c r="T58" s="1209"/>
      <c r="U58" s="1209"/>
      <c r="V58" s="1209"/>
      <c r="W58" s="1209"/>
      <c r="X58" s="1209"/>
      <c r="Y58" s="1209"/>
      <c r="Z58" s="1209"/>
      <c r="AA58" s="1209"/>
      <c r="AB58" s="1209"/>
      <c r="AC58" s="1209"/>
      <c r="AD58" s="1207"/>
      <c r="AE58" s="1252"/>
      <c r="AF58" s="1253" t="s">
        <v>1165</v>
      </c>
    </row>
    <row r="59" spans="1:32" s="69" customFormat="1" ht="15" customHeight="1">
      <c r="A59" s="541" t="s">
        <v>1127</v>
      </c>
      <c r="B59" s="238" t="s">
        <v>1128</v>
      </c>
      <c r="C59" s="238"/>
      <c r="D59" s="238"/>
      <c r="E59" s="238"/>
      <c r="F59" s="238"/>
      <c r="G59" s="232"/>
      <c r="H59" s="239" t="s">
        <v>1129</v>
      </c>
      <c r="I59" s="1254"/>
      <c r="J59" s="1254"/>
      <c r="K59" s="1254"/>
      <c r="L59" s="1254"/>
      <c r="N59" s="1255"/>
      <c r="O59" s="1255"/>
      <c r="P59" s="1255"/>
      <c r="Q59" s="1255"/>
      <c r="R59" s="1255"/>
      <c r="S59" s="1255"/>
      <c r="T59" s="1255"/>
      <c r="U59" s="1255"/>
      <c r="V59" s="1255"/>
      <c r="W59" s="1255"/>
      <c r="X59" s="1255"/>
      <c r="Y59" s="1255"/>
      <c r="Z59" s="1255"/>
      <c r="AA59" s="1255"/>
      <c r="AB59" s="1255"/>
      <c r="AC59" s="1255"/>
      <c r="AD59" s="881"/>
      <c r="AE59" s="1233" t="s">
        <v>161</v>
      </c>
    </row>
    <row r="60" spans="1:32" s="69" customFormat="1" ht="15" customHeight="1">
      <c r="A60" s="232"/>
      <c r="B60" s="551"/>
      <c r="C60" s="1240" t="s">
        <v>1166</v>
      </c>
      <c r="D60" s="1214"/>
      <c r="E60" s="1214"/>
      <c r="F60" s="1214"/>
      <c r="G60" s="551"/>
      <c r="H60" s="552"/>
      <c r="I60" s="1214" t="s">
        <v>1167</v>
      </c>
      <c r="J60" s="1214"/>
      <c r="K60" s="1214"/>
      <c r="L60" s="1214"/>
      <c r="M60" s="1215"/>
      <c r="N60" s="1216">
        <v>2098</v>
      </c>
      <c r="O60" s="1216">
        <v>2012</v>
      </c>
      <c r="P60" s="1216">
        <v>1973</v>
      </c>
      <c r="Q60" s="1216">
        <v>1640</v>
      </c>
      <c r="R60" s="1216">
        <v>949</v>
      </c>
      <c r="S60" s="1216">
        <v>909</v>
      </c>
      <c r="T60" s="1216">
        <v>691</v>
      </c>
      <c r="U60" s="1216">
        <v>679</v>
      </c>
      <c r="V60" s="1216">
        <v>665</v>
      </c>
      <c r="W60" s="1216">
        <v>634</v>
      </c>
      <c r="X60" s="1216">
        <v>517</v>
      </c>
      <c r="Y60" s="1216">
        <v>488</v>
      </c>
      <c r="Z60" s="1216">
        <v>504</v>
      </c>
      <c r="AA60" s="1481">
        <v>658</v>
      </c>
      <c r="AB60" s="1481">
        <v>489</v>
      </c>
      <c r="AC60" s="1481">
        <v>669</v>
      </c>
      <c r="AD60" s="551"/>
      <c r="AE60" s="1257">
        <v>0.371</v>
      </c>
      <c r="AF60" s="232"/>
    </row>
    <row r="61" spans="1:32" s="69" customFormat="1" ht="15" customHeight="1">
      <c r="A61" s="232"/>
      <c r="B61" s="551"/>
      <c r="C61" s="1240" t="s">
        <v>1168</v>
      </c>
      <c r="D61" s="1214"/>
      <c r="E61" s="1214"/>
      <c r="F61" s="1214"/>
      <c r="G61" s="551"/>
      <c r="H61" s="552"/>
      <c r="I61" s="1214" t="s">
        <v>1169</v>
      </c>
      <c r="J61" s="1214"/>
      <c r="K61" s="1214"/>
      <c r="L61" s="1214"/>
      <c r="M61" s="1215"/>
      <c r="N61" s="1216">
        <v>5932</v>
      </c>
      <c r="O61" s="1216">
        <v>2875</v>
      </c>
      <c r="P61" s="1216">
        <v>2599</v>
      </c>
      <c r="Q61" s="1216">
        <v>2463</v>
      </c>
      <c r="R61" s="1216">
        <v>1488</v>
      </c>
      <c r="S61" s="1216">
        <v>1416</v>
      </c>
      <c r="T61" s="1216">
        <v>1175</v>
      </c>
      <c r="U61" s="1216">
        <v>1155</v>
      </c>
      <c r="V61" s="1216">
        <v>1097</v>
      </c>
      <c r="W61" s="1216">
        <v>1195</v>
      </c>
      <c r="X61" s="1216">
        <v>1152</v>
      </c>
      <c r="Y61" s="1216">
        <v>1028</v>
      </c>
      <c r="Z61" s="1216">
        <v>1175</v>
      </c>
      <c r="AA61" s="1481">
        <v>1096</v>
      </c>
      <c r="AB61" s="1481">
        <v>960</v>
      </c>
      <c r="AC61" s="1481">
        <v>835</v>
      </c>
      <c r="AD61" s="551"/>
      <c r="AE61" s="1236">
        <v>-0.188</v>
      </c>
      <c r="AF61" s="232"/>
    </row>
    <row r="62" spans="1:32" s="69" customFormat="1" ht="15" customHeight="1">
      <c r="A62" s="232"/>
      <c r="B62" s="551"/>
      <c r="C62" s="1240" t="s">
        <v>1170</v>
      </c>
      <c r="D62" s="1214"/>
      <c r="E62" s="1214"/>
      <c r="F62" s="1214"/>
      <c r="G62" s="551"/>
      <c r="H62" s="552"/>
      <c r="I62" s="1214" t="s">
        <v>1171</v>
      </c>
      <c r="J62" s="1214"/>
      <c r="K62" s="1214"/>
      <c r="L62" s="1214"/>
      <c r="M62" s="1215"/>
      <c r="N62" s="1216">
        <v>28986</v>
      </c>
      <c r="O62" s="1216">
        <v>45655</v>
      </c>
      <c r="P62" s="1216">
        <v>35549</v>
      </c>
      <c r="Q62" s="1216">
        <v>33464</v>
      </c>
      <c r="R62" s="1216">
        <v>30889</v>
      </c>
      <c r="S62" s="1216">
        <v>55813</v>
      </c>
      <c r="T62" s="1216">
        <v>40204</v>
      </c>
      <c r="U62" s="1216">
        <v>39921</v>
      </c>
      <c r="V62" s="1216">
        <v>32593</v>
      </c>
      <c r="W62" s="1216">
        <v>52120</v>
      </c>
      <c r="X62" s="1216">
        <v>40141</v>
      </c>
      <c r="Y62" s="1216">
        <v>40440</v>
      </c>
      <c r="Z62" s="1216">
        <v>39928</v>
      </c>
      <c r="AA62" s="1481">
        <v>65704</v>
      </c>
      <c r="AB62" s="1481">
        <v>46980</v>
      </c>
      <c r="AC62" s="1481">
        <v>44657</v>
      </c>
      <c r="AD62" s="551"/>
      <c r="AE62" s="1236">
        <v>0.104</v>
      </c>
      <c r="AF62" s="232"/>
    </row>
    <row r="63" spans="1:32" s="69" customFormat="1" ht="15" customHeight="1">
      <c r="A63" s="232"/>
      <c r="B63" s="232"/>
      <c r="C63" s="232"/>
      <c r="D63" s="575"/>
      <c r="E63" s="575"/>
      <c r="F63" s="575"/>
      <c r="G63" s="232"/>
      <c r="H63" s="391"/>
      <c r="I63" s="1244"/>
      <c r="J63" s="1258"/>
      <c r="K63" s="1258"/>
      <c r="L63" s="1258"/>
      <c r="M63" s="232"/>
      <c r="N63" s="1259"/>
      <c r="O63" s="1260"/>
      <c r="P63" s="1259"/>
      <c r="Q63" s="1260"/>
      <c r="R63" s="1259"/>
      <c r="S63" s="1260"/>
      <c r="T63" s="1259"/>
      <c r="U63" s="1260"/>
      <c r="V63" s="1259"/>
      <c r="W63" s="1260"/>
      <c r="X63" s="1259"/>
      <c r="Y63" s="1259"/>
      <c r="Z63" s="1259"/>
      <c r="AA63" s="1483"/>
      <c r="AB63" s="1483"/>
      <c r="AC63" s="1483"/>
      <c r="AD63" s="244"/>
      <c r="AE63" s="1261"/>
      <c r="AF63" s="232"/>
    </row>
    <row r="64" spans="1:32" s="69" customFormat="1" ht="15" customHeight="1">
      <c r="A64" s="547"/>
      <c r="B64" s="1248">
        <v>1</v>
      </c>
      <c r="C64" s="531" t="s">
        <v>1172</v>
      </c>
      <c r="G64" s="547"/>
      <c r="H64" s="1262"/>
      <c r="I64" s="547"/>
      <c r="J64" s="547"/>
      <c r="K64" s="547"/>
      <c r="L64" s="861"/>
      <c r="M64" s="547"/>
      <c r="N64" s="1263"/>
      <c r="O64" s="1263"/>
      <c r="P64" s="1263"/>
      <c r="Q64" s="1263"/>
      <c r="R64" s="1263"/>
      <c r="S64" s="1263"/>
      <c r="T64" s="1263"/>
      <c r="U64" s="1263"/>
      <c r="V64" s="1263"/>
      <c r="W64" s="1263"/>
      <c r="X64" s="1264"/>
      <c r="Y64" s="1264"/>
      <c r="Z64" s="1264"/>
      <c r="AA64" s="1263"/>
      <c r="AB64" s="1263"/>
      <c r="AC64" s="1263"/>
      <c r="AD64" s="547"/>
      <c r="AE64" s="1265"/>
      <c r="AF64" s="547"/>
    </row>
    <row r="65" spans="1:32" s="69" customFormat="1" ht="15" customHeight="1">
      <c r="B65" s="1248">
        <v>2</v>
      </c>
      <c r="C65" s="532" t="s">
        <v>1173</v>
      </c>
      <c r="H65" s="333"/>
      <c r="N65" s="228"/>
      <c r="O65" s="228"/>
      <c r="P65" s="228"/>
      <c r="Q65" s="228"/>
      <c r="R65" s="228"/>
      <c r="S65" s="228"/>
      <c r="T65" s="228"/>
      <c r="U65" s="228"/>
      <c r="V65" s="228"/>
      <c r="W65" s="228"/>
      <c r="X65" s="228"/>
      <c r="Y65" s="228"/>
      <c r="Z65" s="228"/>
      <c r="AA65" s="228"/>
      <c r="AB65" s="228"/>
      <c r="AC65" s="228"/>
    </row>
    <row r="66" spans="1:32" s="69" customFormat="1" ht="15" customHeight="1">
      <c r="H66" s="333"/>
      <c r="N66" s="228"/>
      <c r="O66" s="228"/>
      <c r="P66" s="228"/>
      <c r="Q66" s="228"/>
      <c r="R66" s="228"/>
      <c r="S66" s="228"/>
      <c r="T66" s="228"/>
      <c r="U66" s="228"/>
      <c r="V66" s="228"/>
      <c r="W66" s="228"/>
      <c r="X66" s="228"/>
      <c r="Y66" s="228"/>
      <c r="Z66" s="228"/>
      <c r="AA66" s="228"/>
      <c r="AB66" s="228"/>
      <c r="AC66" s="228"/>
    </row>
    <row r="67" spans="1:32" s="69" customFormat="1" ht="15" customHeight="1">
      <c r="B67" s="1248">
        <v>1</v>
      </c>
      <c r="C67" s="70" t="s">
        <v>1174</v>
      </c>
      <c r="H67" s="333"/>
      <c r="N67" s="228"/>
      <c r="O67" s="228"/>
      <c r="P67" s="228"/>
      <c r="Q67" s="228"/>
      <c r="R67" s="228"/>
      <c r="S67" s="228"/>
      <c r="T67" s="228"/>
      <c r="U67" s="228"/>
      <c r="V67" s="228"/>
      <c r="W67" s="228"/>
      <c r="X67" s="228"/>
      <c r="Y67" s="228"/>
      <c r="Z67" s="228"/>
      <c r="AA67" s="228"/>
      <c r="AB67" s="228"/>
      <c r="AC67" s="228"/>
    </row>
    <row r="68" spans="1:32" s="69" customFormat="1" ht="15" customHeight="1">
      <c r="B68" s="1248">
        <v>2</v>
      </c>
      <c r="C68" s="70" t="s">
        <v>1175</v>
      </c>
      <c r="H68" s="333"/>
      <c r="N68" s="228"/>
      <c r="O68" s="228"/>
      <c r="P68" s="228"/>
      <c r="Q68" s="228"/>
      <c r="R68" s="228"/>
      <c r="S68" s="228"/>
      <c r="T68" s="228"/>
      <c r="U68" s="228"/>
      <c r="V68" s="228"/>
      <c r="W68" s="228"/>
      <c r="X68" s="228"/>
      <c r="Y68" s="228"/>
      <c r="Z68" s="228"/>
      <c r="AA68" s="228"/>
      <c r="AB68" s="228"/>
      <c r="AC68" s="228"/>
    </row>
    <row r="69" spans="1:32" s="69" customFormat="1" ht="15" customHeight="1">
      <c r="B69" s="1248"/>
      <c r="C69" s="70"/>
      <c r="H69" s="333"/>
      <c r="N69" s="228"/>
      <c r="O69" s="228"/>
      <c r="P69" s="228"/>
      <c r="Q69" s="228"/>
      <c r="R69" s="228"/>
      <c r="S69" s="228"/>
      <c r="T69" s="228"/>
      <c r="U69" s="228"/>
      <c r="V69" s="228"/>
      <c r="W69" s="228"/>
      <c r="X69" s="228"/>
      <c r="Y69" s="228"/>
      <c r="Z69" s="228"/>
      <c r="AA69" s="228"/>
      <c r="AB69" s="228"/>
      <c r="AC69" s="228"/>
    </row>
    <row r="70" spans="1:32" s="69" customFormat="1" ht="17.5">
      <c r="A70" s="1376" t="s">
        <v>1176</v>
      </c>
      <c r="C70" s="972"/>
      <c r="D70" s="972"/>
      <c r="E70" s="972"/>
      <c r="F70" s="972"/>
      <c r="G70" s="881"/>
      <c r="H70" s="1203"/>
      <c r="I70" s="972"/>
      <c r="J70" s="972"/>
      <c r="K70" s="972"/>
      <c r="L70" s="972"/>
      <c r="M70" s="972"/>
      <c r="N70" s="972"/>
      <c r="O70" s="972"/>
      <c r="P70" s="972"/>
      <c r="Q70" s="972"/>
      <c r="R70" s="972"/>
      <c r="S70" s="972"/>
      <c r="T70" s="972"/>
      <c r="U70" s="972"/>
      <c r="V70" s="972"/>
      <c r="W70" s="972"/>
      <c r="X70" s="972"/>
      <c r="Y70" s="972"/>
      <c r="Z70" s="972"/>
      <c r="AA70" s="547"/>
      <c r="AB70" s="547"/>
      <c r="AC70" s="547"/>
      <c r="AD70" s="972"/>
      <c r="AE70" s="972"/>
      <c r="AF70" s="972"/>
    </row>
    <row r="71" spans="1:32" s="25" customFormat="1" ht="15" customHeight="1">
      <c r="A71" s="1184" t="s">
        <v>1108</v>
      </c>
      <c r="B71" s="1185"/>
      <c r="C71" s="1185"/>
      <c r="D71" s="1185"/>
      <c r="E71" s="1185"/>
      <c r="F71" s="1185"/>
      <c r="G71" s="1186" t="s">
        <v>1109</v>
      </c>
      <c r="H71" s="1185"/>
      <c r="I71" s="1185"/>
      <c r="J71" s="1185"/>
      <c r="K71" s="1185"/>
      <c r="L71" s="1185"/>
      <c r="M71" s="1185"/>
      <c r="N71" s="1187"/>
      <c r="O71" s="1187"/>
      <c r="P71" s="1187"/>
      <c r="Q71" s="1187"/>
      <c r="R71" s="1187"/>
      <c r="S71" s="1187"/>
      <c r="T71" s="1187"/>
      <c r="U71" s="1187"/>
      <c r="V71" s="1187"/>
      <c r="W71" s="1187"/>
      <c r="X71" s="1187"/>
      <c r="Y71" s="1187"/>
      <c r="Z71" s="1187"/>
      <c r="AA71" s="1187"/>
      <c r="AB71" s="1187"/>
      <c r="AC71" s="1187"/>
      <c r="AD71" s="1187"/>
      <c r="AE71" s="1187"/>
      <c r="AF71" s="1187"/>
    </row>
    <row r="72" spans="1:32" s="69" customFormat="1" ht="15" customHeight="1">
      <c r="A72" s="881"/>
      <c r="B72" s="972"/>
      <c r="C72" s="972"/>
      <c r="D72" s="972"/>
      <c r="E72" s="972"/>
      <c r="F72" s="972"/>
      <c r="G72" s="881"/>
      <c r="H72" s="1203"/>
      <c r="I72" s="972"/>
      <c r="J72" s="972"/>
      <c r="K72" s="972"/>
      <c r="L72" s="972"/>
      <c r="M72" s="972"/>
    </row>
    <row r="73" spans="1:32" s="69" customFormat="1" ht="13.5" customHeight="1">
      <c r="A73" s="881"/>
      <c r="B73" s="546" t="s">
        <v>167</v>
      </c>
      <c r="C73" s="547"/>
      <c r="D73" s="547"/>
      <c r="E73" s="547"/>
      <c r="F73" s="547"/>
      <c r="G73" s="972"/>
      <c r="H73" s="1205" t="s">
        <v>168</v>
      </c>
      <c r="I73" s="547"/>
      <c r="J73" s="547"/>
      <c r="K73" s="547"/>
      <c r="L73" s="547"/>
      <c r="M73" s="972"/>
      <c r="N73" s="1225" t="s">
        <v>132</v>
      </c>
      <c r="O73" s="1225" t="s">
        <v>133</v>
      </c>
      <c r="P73" s="1225" t="s">
        <v>134</v>
      </c>
      <c r="Q73" s="1225" t="s">
        <v>135</v>
      </c>
      <c r="R73" s="1225" t="s">
        <v>136</v>
      </c>
      <c r="S73" s="1225" t="s">
        <v>137</v>
      </c>
      <c r="T73" s="1225" t="s">
        <v>138</v>
      </c>
      <c r="U73" s="1225" t="s">
        <v>139</v>
      </c>
      <c r="V73" s="1225" t="s">
        <v>140</v>
      </c>
      <c r="W73" s="1225" t="s">
        <v>141</v>
      </c>
      <c r="X73" s="1225" t="s">
        <v>142</v>
      </c>
      <c r="Y73" s="1225" t="s">
        <v>358</v>
      </c>
      <c r="Z73" s="4"/>
      <c r="AA73" s="4"/>
      <c r="AB73" s="4"/>
      <c r="AC73" s="4"/>
      <c r="AD73" s="1"/>
      <c r="AE73" s="1"/>
      <c r="AF73" s="1015"/>
    </row>
    <row r="74" spans="1:32" ht="15" customHeight="1">
      <c r="A74" s="1190"/>
      <c r="B74" s="1251" t="s">
        <v>1162</v>
      </c>
      <c r="C74" s="1207"/>
      <c r="D74" s="1207"/>
      <c r="E74" s="1207"/>
      <c r="F74" s="1207"/>
      <c r="G74" s="1207"/>
      <c r="H74" s="619" t="s">
        <v>1163</v>
      </c>
      <c r="I74" s="1207"/>
      <c r="J74" s="1207"/>
      <c r="K74" s="1207"/>
      <c r="L74" s="1207"/>
      <c r="M74" s="1208"/>
      <c r="N74" s="1229"/>
      <c r="O74" s="1229"/>
      <c r="P74" s="1229"/>
      <c r="Q74" s="1229"/>
      <c r="R74" s="1229"/>
      <c r="S74" s="1229"/>
      <c r="T74" s="1229"/>
      <c r="U74" s="1229"/>
      <c r="V74" s="1229"/>
      <c r="W74" s="1229"/>
      <c r="X74" s="1229"/>
      <c r="Y74" s="1229"/>
      <c r="AF74" s="1015"/>
    </row>
    <row r="75" spans="1:32" s="69" customFormat="1" ht="15" customHeight="1">
      <c r="A75" s="547"/>
      <c r="B75" s="883" t="s">
        <v>1177</v>
      </c>
      <c r="C75" s="883"/>
      <c r="D75" s="883"/>
      <c r="E75" s="883"/>
      <c r="F75" s="883"/>
      <c r="G75" s="881"/>
      <c r="H75" s="1019" t="s">
        <v>297</v>
      </c>
      <c r="I75" s="883"/>
      <c r="J75" s="883"/>
      <c r="K75" s="883"/>
      <c r="L75" s="883"/>
      <c r="M75" s="881"/>
      <c r="N75" s="1020">
        <v>9041</v>
      </c>
      <c r="O75" s="1020">
        <v>9201</v>
      </c>
      <c r="P75" s="1020">
        <v>9264</v>
      </c>
      <c r="Q75" s="1020">
        <v>11033</v>
      </c>
      <c r="R75" s="1020">
        <v>10104</v>
      </c>
      <c r="S75" s="1020">
        <v>10390</v>
      </c>
      <c r="T75" s="1020">
        <v>10507</v>
      </c>
      <c r="U75" s="1020">
        <v>10998</v>
      </c>
      <c r="V75" s="1020">
        <v>10857</v>
      </c>
      <c r="W75" s="1020">
        <v>11546</v>
      </c>
      <c r="X75" s="1020">
        <v>14624</v>
      </c>
      <c r="Y75" s="1020">
        <v>11577</v>
      </c>
      <c r="Z75" s="4"/>
      <c r="AA75" s="4"/>
      <c r="AB75" s="4"/>
      <c r="AC75" s="4"/>
      <c r="AD75" s="1"/>
      <c r="AE75" s="1"/>
      <c r="AF75" s="1015"/>
    </row>
    <row r="76" spans="1:32" s="551" customFormat="1" ht="15" customHeight="1">
      <c r="A76" s="972"/>
      <c r="B76" s="1266"/>
      <c r="C76" s="1267" t="s">
        <v>1178</v>
      </c>
      <c r="D76" s="1267"/>
      <c r="E76" s="1267"/>
      <c r="F76" s="1267"/>
      <c r="G76" s="972"/>
      <c r="H76" s="1268"/>
      <c r="I76" s="1266" t="s">
        <v>828</v>
      </c>
      <c r="J76" s="1266"/>
      <c r="K76" s="1266"/>
      <c r="L76" s="1266"/>
      <c r="M76" s="972"/>
      <c r="N76" s="1269">
        <v>-1006</v>
      </c>
      <c r="O76" s="1269">
        <v>-1193</v>
      </c>
      <c r="P76" s="1269">
        <v>-1029</v>
      </c>
      <c r="Q76" s="1269">
        <v>-2579</v>
      </c>
      <c r="R76" s="1269">
        <v>-823</v>
      </c>
      <c r="S76" s="1269">
        <v>-1337</v>
      </c>
      <c r="T76" s="1269">
        <v>-1559</v>
      </c>
      <c r="U76" s="1269">
        <v>-2010</v>
      </c>
      <c r="V76" s="1269">
        <v>-1762</v>
      </c>
      <c r="W76" s="1269">
        <v>-1967</v>
      </c>
      <c r="X76" s="1269">
        <v>-633</v>
      </c>
      <c r="Y76" s="1269">
        <v>203</v>
      </c>
      <c r="Z76" s="4"/>
      <c r="AA76" s="4"/>
      <c r="AB76" s="4"/>
      <c r="AC76" s="4"/>
      <c r="AD76" s="1"/>
      <c r="AE76" s="1"/>
      <c r="AF76" s="1015"/>
    </row>
    <row r="77" spans="1:32" s="69" customFormat="1" ht="15" customHeight="1">
      <c r="A77" s="547"/>
      <c r="B77" s="883" t="s">
        <v>1179</v>
      </c>
      <c r="C77" s="951"/>
      <c r="D77" s="951"/>
      <c r="E77" s="951"/>
      <c r="F77" s="951"/>
      <c r="G77" s="881"/>
      <c r="H77" s="1019" t="s">
        <v>889</v>
      </c>
      <c r="I77" s="883"/>
      <c r="J77" s="883"/>
      <c r="K77" s="883"/>
      <c r="L77" s="883"/>
      <c r="M77" s="881"/>
      <c r="N77" s="1020">
        <v>8035</v>
      </c>
      <c r="O77" s="1020">
        <v>8008</v>
      </c>
      <c r="P77" s="1020">
        <v>8235</v>
      </c>
      <c r="Q77" s="1020">
        <v>8454</v>
      </c>
      <c r="R77" s="1020">
        <v>9281</v>
      </c>
      <c r="S77" s="1020">
        <v>9053</v>
      </c>
      <c r="T77" s="1020">
        <v>8948</v>
      </c>
      <c r="U77" s="1020">
        <v>8988</v>
      </c>
      <c r="V77" s="1020">
        <v>9095</v>
      </c>
      <c r="W77" s="1020">
        <v>9579</v>
      </c>
      <c r="X77" s="1020">
        <v>13991</v>
      </c>
      <c r="Y77" s="1020">
        <v>11374</v>
      </c>
      <c r="Z77" s="4"/>
      <c r="AA77" s="4"/>
      <c r="AB77" s="4"/>
      <c r="AC77" s="4"/>
      <c r="AD77" s="1"/>
      <c r="AE77" s="1"/>
      <c r="AF77" s="1015"/>
    </row>
    <row r="78" spans="1:32" s="232" customFormat="1" ht="15" customHeight="1">
      <c r="A78" s="881"/>
      <c r="B78" s="881"/>
      <c r="C78" s="1213" t="s">
        <v>1180</v>
      </c>
      <c r="D78" s="1234"/>
      <c r="E78" s="1234"/>
      <c r="F78" s="1234"/>
      <c r="G78" s="551"/>
      <c r="H78" s="552"/>
      <c r="I78" s="1214" t="s">
        <v>1181</v>
      </c>
      <c r="J78" s="1214"/>
      <c r="K78" s="1214"/>
      <c r="L78" s="1214"/>
      <c r="M78" s="972"/>
      <c r="N78" s="1270">
        <v>7762</v>
      </c>
      <c r="O78" s="1270">
        <v>7931</v>
      </c>
      <c r="P78" s="1270">
        <v>8139</v>
      </c>
      <c r="Q78" s="1270">
        <v>8346</v>
      </c>
      <c r="R78" s="1270">
        <v>8366</v>
      </c>
      <c r="S78" s="1270">
        <v>8738</v>
      </c>
      <c r="T78" s="1270">
        <v>8766</v>
      </c>
      <c r="U78" s="1270">
        <v>8854</v>
      </c>
      <c r="V78" s="1270">
        <v>8959</v>
      </c>
      <c r="W78" s="1270">
        <v>9380</v>
      </c>
      <c r="X78" s="1270">
        <v>13799</v>
      </c>
      <c r="Y78" s="1270">
        <v>11097</v>
      </c>
      <c r="Z78" s="4"/>
      <c r="AA78" s="4"/>
      <c r="AB78" s="4"/>
      <c r="AC78" s="4"/>
      <c r="AD78" s="1"/>
      <c r="AE78" s="1"/>
      <c r="AF78" s="1015"/>
    </row>
    <row r="79" spans="1:32" s="232" customFormat="1" ht="15" customHeight="1">
      <c r="A79" s="881"/>
      <c r="B79" s="881"/>
      <c r="C79" s="1272" t="s">
        <v>1182</v>
      </c>
      <c r="D79" s="1273"/>
      <c r="E79" s="1273"/>
      <c r="F79" s="1273"/>
      <c r="G79" s="551"/>
      <c r="H79" s="552"/>
      <c r="I79" s="1274" t="s">
        <v>1183</v>
      </c>
      <c r="J79" s="1274"/>
      <c r="K79" s="1274"/>
      <c r="L79" s="1274"/>
      <c r="M79" s="972"/>
      <c r="N79" s="1270">
        <v>62</v>
      </c>
      <c r="O79" s="1270">
        <v>65</v>
      </c>
      <c r="P79" s="1270">
        <v>67</v>
      </c>
      <c r="Q79" s="1270">
        <v>67</v>
      </c>
      <c r="R79" s="1270">
        <v>68</v>
      </c>
      <c r="S79" s="1270">
        <v>103</v>
      </c>
      <c r="T79" s="1270">
        <v>117</v>
      </c>
      <c r="U79" s="1270">
        <v>111</v>
      </c>
      <c r="V79" s="1270">
        <v>113</v>
      </c>
      <c r="W79" s="1270">
        <v>169</v>
      </c>
      <c r="X79" s="1270">
        <v>172</v>
      </c>
      <c r="Y79" s="1270">
        <v>193</v>
      </c>
      <c r="Z79" s="4"/>
      <c r="AA79" s="4"/>
      <c r="AB79" s="4"/>
      <c r="AC79" s="4"/>
      <c r="AD79" s="1"/>
      <c r="AE79" s="1"/>
      <c r="AF79" s="1015"/>
    </row>
    <row r="80" spans="1:32" s="232" customFormat="1" ht="15" customHeight="1">
      <c r="A80" s="881"/>
      <c r="B80" s="881"/>
      <c r="C80" s="1218" t="s">
        <v>1184</v>
      </c>
      <c r="D80" s="1275"/>
      <c r="E80" s="1275"/>
      <c r="F80" s="1275"/>
      <c r="G80" s="972"/>
      <c r="H80" s="1203"/>
      <c r="I80" s="1219" t="s">
        <v>900</v>
      </c>
      <c r="J80" s="1219"/>
      <c r="K80" s="1219"/>
      <c r="L80" s="1219"/>
      <c r="M80" s="972"/>
      <c r="N80" s="1220">
        <v>211</v>
      </c>
      <c r="O80" s="1220">
        <v>12</v>
      </c>
      <c r="P80" s="1220">
        <v>29</v>
      </c>
      <c r="Q80" s="1220">
        <v>41</v>
      </c>
      <c r="R80" s="1220">
        <v>847</v>
      </c>
      <c r="S80" s="1220">
        <v>212</v>
      </c>
      <c r="T80" s="1220">
        <v>65</v>
      </c>
      <c r="U80" s="1220">
        <v>23</v>
      </c>
      <c r="V80" s="1220">
        <v>22</v>
      </c>
      <c r="W80" s="1220">
        <v>30</v>
      </c>
      <c r="X80" s="1220">
        <v>20</v>
      </c>
      <c r="Y80" s="1220">
        <v>84</v>
      </c>
      <c r="Z80" s="4"/>
      <c r="AA80" s="4"/>
      <c r="AB80" s="4"/>
      <c r="AC80" s="4"/>
      <c r="AD80" s="1"/>
      <c r="AE80" s="1"/>
      <c r="AF80" s="1015"/>
    </row>
    <row r="81" spans="1:33" s="232" customFormat="1" ht="15" customHeight="1">
      <c r="A81" s="881"/>
      <c r="B81" s="1276" t="s">
        <v>1185</v>
      </c>
      <c r="C81" s="1277"/>
      <c r="D81" s="1277"/>
      <c r="E81" s="1277"/>
      <c r="F81" s="1277"/>
      <c r="G81" s="881"/>
      <c r="H81" s="1278" t="s">
        <v>906</v>
      </c>
      <c r="I81" s="1279"/>
      <c r="J81" s="1279"/>
      <c r="K81" s="1279"/>
      <c r="L81" s="1279"/>
      <c r="M81" s="544"/>
      <c r="N81" s="1280">
        <v>6880</v>
      </c>
      <c r="O81" s="1280">
        <v>7773</v>
      </c>
      <c r="P81" s="1280">
        <v>8172</v>
      </c>
      <c r="Q81" s="1280">
        <v>7597</v>
      </c>
      <c r="R81" s="1280">
        <v>8474</v>
      </c>
      <c r="S81" s="1280">
        <v>8488</v>
      </c>
      <c r="T81" s="1280">
        <v>8431</v>
      </c>
      <c r="U81" s="1280">
        <v>8455</v>
      </c>
      <c r="V81" s="1280">
        <v>8724</v>
      </c>
      <c r="W81" s="1280">
        <v>9021</v>
      </c>
      <c r="X81" s="1280">
        <v>14067</v>
      </c>
      <c r="Y81" s="1280">
        <v>10917</v>
      </c>
      <c r="Z81" s="4"/>
      <c r="AA81" s="4"/>
      <c r="AB81" s="4"/>
      <c r="AC81" s="4"/>
      <c r="AD81" s="1"/>
      <c r="AE81" s="1"/>
      <c r="AF81" s="1015"/>
    </row>
    <row r="82" spans="1:33" s="232" customFormat="1" ht="15" customHeight="1">
      <c r="A82" s="881"/>
      <c r="B82" s="881"/>
      <c r="C82" s="549" t="s">
        <v>1186</v>
      </c>
      <c r="D82" s="550"/>
      <c r="E82" s="550"/>
      <c r="F82" s="550"/>
      <c r="G82" s="551"/>
      <c r="H82" s="552"/>
      <c r="I82" s="553" t="s">
        <v>1187</v>
      </c>
      <c r="J82" s="553"/>
      <c r="K82" s="553"/>
      <c r="L82" s="553"/>
      <c r="M82" s="972"/>
      <c r="N82" s="1270">
        <v>2811</v>
      </c>
      <c r="O82" s="1270">
        <v>2552</v>
      </c>
      <c r="P82" s="1270">
        <v>2754</v>
      </c>
      <c r="Q82" s="1270">
        <v>2937</v>
      </c>
      <c r="R82" s="1270">
        <v>3005</v>
      </c>
      <c r="S82" s="1270">
        <v>3330</v>
      </c>
      <c r="T82" s="1270">
        <v>2987</v>
      </c>
      <c r="U82" s="1270">
        <v>3243</v>
      </c>
      <c r="V82" s="1270">
        <v>3518</v>
      </c>
      <c r="W82" s="1270">
        <v>4202</v>
      </c>
      <c r="X82" s="1270">
        <v>5883</v>
      </c>
      <c r="Y82" s="1270">
        <v>4960</v>
      </c>
      <c r="Z82" s="4"/>
      <c r="AA82" s="4"/>
      <c r="AB82" s="4"/>
      <c r="AC82" s="4"/>
      <c r="AD82" s="1"/>
      <c r="AE82" s="1"/>
      <c r="AF82" s="1015"/>
    </row>
    <row r="83" spans="1:33" s="232" customFormat="1" ht="15" customHeight="1">
      <c r="A83" s="881"/>
      <c r="B83" s="881"/>
      <c r="C83" s="1272" t="s">
        <v>1188</v>
      </c>
      <c r="D83" s="1273"/>
      <c r="E83" s="1273"/>
      <c r="F83" s="1273"/>
      <c r="G83" s="551"/>
      <c r="H83" s="552"/>
      <c r="I83" s="1274" t="s">
        <v>1189</v>
      </c>
      <c r="J83" s="1274"/>
      <c r="K83" s="1274"/>
      <c r="L83" s="1274"/>
      <c r="M83" s="972"/>
      <c r="N83" s="1270">
        <v>-684</v>
      </c>
      <c r="O83" s="1270">
        <v>348</v>
      </c>
      <c r="P83" s="1270">
        <v>519</v>
      </c>
      <c r="Q83" s="1270">
        <v>-691</v>
      </c>
      <c r="R83" s="1270">
        <v>-117</v>
      </c>
      <c r="S83" s="1270">
        <v>0</v>
      </c>
      <c r="T83" s="1270">
        <v>86</v>
      </c>
      <c r="U83" s="1270">
        <v>-197</v>
      </c>
      <c r="V83" s="1270">
        <v>-523</v>
      </c>
      <c r="W83" s="1270">
        <v>-377</v>
      </c>
      <c r="X83" s="1270">
        <v>2668</v>
      </c>
      <c r="Y83" s="1270">
        <v>393</v>
      </c>
      <c r="Z83" s="4"/>
      <c r="AA83" s="4"/>
      <c r="AB83" s="4"/>
      <c r="AC83" s="4"/>
      <c r="AD83" s="1"/>
      <c r="AE83" s="1"/>
      <c r="AF83" s="1015"/>
    </row>
    <row r="84" spans="1:33" s="232" customFormat="1" ht="15" customHeight="1">
      <c r="A84" s="881"/>
      <c r="B84" s="881"/>
      <c r="C84" s="1272" t="s">
        <v>1190</v>
      </c>
      <c r="D84" s="1273"/>
      <c r="E84" s="1273"/>
      <c r="F84" s="1273"/>
      <c r="G84" s="551"/>
      <c r="H84" s="552"/>
      <c r="I84" s="1274" t="s">
        <v>1191</v>
      </c>
      <c r="J84" s="1274"/>
      <c r="K84" s="1274"/>
      <c r="L84" s="1274"/>
      <c r="M84" s="972"/>
      <c r="N84" s="1270">
        <v>0</v>
      </c>
      <c r="O84" s="1270">
        <v>1</v>
      </c>
      <c r="P84" s="1270">
        <v>0</v>
      </c>
      <c r="Q84" s="1270">
        <v>1</v>
      </c>
      <c r="R84" s="1270">
        <v>-1</v>
      </c>
      <c r="S84" s="1270">
        <v>2</v>
      </c>
      <c r="T84" s="1270">
        <v>20</v>
      </c>
      <c r="U84" s="1270">
        <v>0</v>
      </c>
      <c r="V84" s="1270">
        <v>0</v>
      </c>
      <c r="W84" s="1270">
        <v>0</v>
      </c>
      <c r="X84" s="1270">
        <v>1</v>
      </c>
      <c r="Y84" s="1271">
        <v>2</v>
      </c>
      <c r="Z84" s="4"/>
      <c r="AA84" s="4"/>
      <c r="AB84" s="4"/>
      <c r="AC84" s="4"/>
      <c r="AD84" s="1"/>
      <c r="AE84" s="1"/>
      <c r="AF84" s="1015"/>
    </row>
    <row r="85" spans="1:33" s="232" customFormat="1" ht="15" customHeight="1">
      <c r="A85" s="881"/>
      <c r="B85" s="881"/>
      <c r="C85" s="1272" t="s">
        <v>1192</v>
      </c>
      <c r="D85" s="1273"/>
      <c r="E85" s="1273"/>
      <c r="F85" s="1273"/>
      <c r="G85" s="551"/>
      <c r="H85" s="552"/>
      <c r="I85" s="1274" t="s">
        <v>1193</v>
      </c>
      <c r="J85" s="1274"/>
      <c r="K85" s="1274"/>
      <c r="L85" s="1274"/>
      <c r="M85" s="972"/>
      <c r="N85" s="1270">
        <v>4014</v>
      </c>
      <c r="O85" s="1270">
        <v>4112</v>
      </c>
      <c r="P85" s="1270">
        <v>4108</v>
      </c>
      <c r="Q85" s="1270">
        <v>4523</v>
      </c>
      <c r="R85" s="1270">
        <v>4736</v>
      </c>
      <c r="S85" s="1270">
        <v>4286</v>
      </c>
      <c r="T85" s="1270">
        <v>4441</v>
      </c>
      <c r="U85" s="1270">
        <v>4498</v>
      </c>
      <c r="V85" s="1270">
        <v>4772</v>
      </c>
      <c r="W85" s="1270">
        <v>4278</v>
      </c>
      <c r="X85" s="1270">
        <v>4569</v>
      </c>
      <c r="Y85" s="1270">
        <v>4584</v>
      </c>
      <c r="Z85" s="4"/>
      <c r="AA85" s="4"/>
      <c r="AB85" s="4"/>
      <c r="AC85" s="4"/>
      <c r="AD85" s="1"/>
      <c r="AE85" s="1"/>
      <c r="AF85" s="1015"/>
    </row>
    <row r="86" spans="1:33" s="232" customFormat="1" ht="15" customHeight="1">
      <c r="A86" s="881"/>
      <c r="B86" s="881"/>
      <c r="C86" s="1218" t="s">
        <v>1194</v>
      </c>
      <c r="D86" s="1275"/>
      <c r="E86" s="1275"/>
      <c r="F86" s="1275"/>
      <c r="G86" s="972"/>
      <c r="H86" s="1203"/>
      <c r="I86" s="1219" t="s">
        <v>1195</v>
      </c>
      <c r="J86" s="1219"/>
      <c r="K86" s="1219"/>
      <c r="L86" s="1219"/>
      <c r="M86" s="972"/>
      <c r="N86" s="1220">
        <v>738</v>
      </c>
      <c r="O86" s="1220">
        <v>761</v>
      </c>
      <c r="P86" s="1220">
        <v>791</v>
      </c>
      <c r="Q86" s="1220">
        <v>827</v>
      </c>
      <c r="R86" s="1220">
        <v>852</v>
      </c>
      <c r="S86" s="1220">
        <v>871</v>
      </c>
      <c r="T86" s="1220">
        <v>896</v>
      </c>
      <c r="U86" s="1220">
        <v>911</v>
      </c>
      <c r="V86" s="1220">
        <v>957</v>
      </c>
      <c r="W86" s="1220">
        <v>919</v>
      </c>
      <c r="X86" s="1220">
        <v>945</v>
      </c>
      <c r="Y86" s="1220">
        <v>978</v>
      </c>
      <c r="Z86" s="4"/>
      <c r="AA86" s="4"/>
      <c r="AB86" s="4"/>
      <c r="AC86" s="4"/>
      <c r="AD86" s="1"/>
      <c r="AE86" s="1"/>
      <c r="AF86" s="1015"/>
    </row>
    <row r="87" spans="1:33" s="69" customFormat="1" ht="15" customHeight="1">
      <c r="A87" s="547"/>
      <c r="B87" s="883" t="s">
        <v>1196</v>
      </c>
      <c r="C87" s="951"/>
      <c r="D87" s="951"/>
      <c r="E87" s="951"/>
      <c r="F87" s="951"/>
      <c r="G87" s="881"/>
      <c r="H87" s="1019" t="s">
        <v>919</v>
      </c>
      <c r="I87" s="883"/>
      <c r="J87" s="883"/>
      <c r="K87" s="883"/>
      <c r="L87" s="883"/>
      <c r="M87" s="881"/>
      <c r="N87" s="1020">
        <v>1155</v>
      </c>
      <c r="O87" s="1020">
        <v>234</v>
      </c>
      <c r="P87" s="1020">
        <v>63</v>
      </c>
      <c r="Q87" s="1020">
        <v>858</v>
      </c>
      <c r="R87" s="1020">
        <v>807</v>
      </c>
      <c r="S87" s="1020">
        <v>565</v>
      </c>
      <c r="T87" s="1020">
        <v>518</v>
      </c>
      <c r="U87" s="1020">
        <v>533</v>
      </c>
      <c r="V87" s="1020">
        <v>371</v>
      </c>
      <c r="W87" s="1020">
        <v>558</v>
      </c>
      <c r="X87" s="1020">
        <v>-76</v>
      </c>
      <c r="Y87" s="1020">
        <v>457</v>
      </c>
      <c r="Z87" s="4"/>
      <c r="AA87" s="4"/>
      <c r="AB87" s="4"/>
      <c r="AC87" s="4"/>
      <c r="AD87" s="1"/>
      <c r="AE87" s="1"/>
      <c r="AF87" s="1015"/>
    </row>
    <row r="88" spans="1:33" s="551" customFormat="1" ht="15" customHeight="1">
      <c r="A88" s="972"/>
      <c r="B88" s="972"/>
      <c r="C88" s="1275" t="s">
        <v>1178</v>
      </c>
      <c r="D88" s="1275"/>
      <c r="E88" s="1275"/>
      <c r="F88" s="1275"/>
      <c r="G88" s="972"/>
      <c r="H88" s="1203"/>
      <c r="I88" s="1219" t="s">
        <v>828</v>
      </c>
      <c r="J88" s="1219"/>
      <c r="K88" s="1219"/>
      <c r="L88" s="1219"/>
      <c r="M88" s="972"/>
      <c r="N88" s="1220">
        <v>-230</v>
      </c>
      <c r="O88" s="1220">
        <v>-1221</v>
      </c>
      <c r="P88" s="1220">
        <v>-1403</v>
      </c>
      <c r="Q88" s="1220">
        <v>-1751</v>
      </c>
      <c r="R88" s="1220">
        <v>-950</v>
      </c>
      <c r="S88" s="1220">
        <v>-1276</v>
      </c>
      <c r="T88" s="1220">
        <v>-1579</v>
      </c>
      <c r="U88" s="1220">
        <v>-1840</v>
      </c>
      <c r="V88" s="1220">
        <v>-1690</v>
      </c>
      <c r="W88" s="1220">
        <v>-1635</v>
      </c>
      <c r="X88" s="1220">
        <v>-2080</v>
      </c>
      <c r="Y88" s="1220">
        <v>-1998</v>
      </c>
      <c r="Z88" s="4"/>
      <c r="AA88" s="4"/>
      <c r="AB88" s="4"/>
      <c r="AC88" s="4"/>
      <c r="AD88" s="1"/>
      <c r="AE88" s="1"/>
      <c r="AF88" s="1015"/>
    </row>
    <row r="89" spans="1:33" s="69" customFormat="1" ht="15" customHeight="1">
      <c r="A89" s="547"/>
      <c r="B89" s="883" t="s">
        <v>1197</v>
      </c>
      <c r="C89" s="951"/>
      <c r="D89" s="951"/>
      <c r="E89" s="951"/>
      <c r="F89" s="951"/>
      <c r="G89" s="881"/>
      <c r="H89" s="1019" t="s">
        <v>208</v>
      </c>
      <c r="I89" s="883"/>
      <c r="J89" s="883"/>
      <c r="K89" s="883"/>
      <c r="L89" s="883"/>
      <c r="M89" s="881"/>
      <c r="N89" s="1020">
        <v>1385</v>
      </c>
      <c r="O89" s="1020">
        <v>1455</v>
      </c>
      <c r="P89" s="1020">
        <v>1466</v>
      </c>
      <c r="Q89" s="1020">
        <v>2609</v>
      </c>
      <c r="R89" s="1020">
        <v>1756</v>
      </c>
      <c r="S89" s="1020">
        <v>1841</v>
      </c>
      <c r="T89" s="1020">
        <v>2097</v>
      </c>
      <c r="U89" s="1020">
        <v>2373</v>
      </c>
      <c r="V89" s="1020">
        <v>2061</v>
      </c>
      <c r="W89" s="1020">
        <v>2193</v>
      </c>
      <c r="X89" s="1020">
        <v>2004</v>
      </c>
      <c r="Y89" s="1020">
        <v>2455</v>
      </c>
      <c r="Z89" s="4"/>
      <c r="AA89" s="4"/>
      <c r="AB89" s="4"/>
      <c r="AC89" s="4"/>
      <c r="AD89" s="1"/>
      <c r="AE89" s="1"/>
      <c r="AF89" s="1015"/>
    </row>
    <row r="90" spans="1:33" s="69" customFormat="1" ht="15" customHeight="1">
      <c r="A90" s="547"/>
      <c r="B90" s="547"/>
      <c r="C90" s="1242"/>
      <c r="D90" s="1242"/>
      <c r="E90" s="1242"/>
      <c r="F90" s="1242"/>
      <c r="G90" s="1219"/>
      <c r="H90" s="1262"/>
      <c r="I90" s="547"/>
      <c r="J90" s="547"/>
      <c r="K90" s="547"/>
      <c r="L90" s="547"/>
      <c r="M90" s="547"/>
      <c r="N90" s="1263"/>
      <c r="O90" s="1263"/>
      <c r="P90" s="1263"/>
      <c r="Q90" s="1263"/>
      <c r="R90" s="1263"/>
      <c r="S90" s="1263"/>
      <c r="T90" s="1263"/>
      <c r="U90" s="1263"/>
      <c r="V90" s="1263"/>
      <c r="W90" s="1263"/>
      <c r="X90" s="1263"/>
      <c r="Y90" s="1263"/>
      <c r="Z90" s="4"/>
      <c r="AA90" s="4"/>
      <c r="AB90" s="4"/>
      <c r="AC90" s="4"/>
      <c r="AD90" s="1"/>
      <c r="AE90" s="1"/>
      <c r="AF90" s="1015"/>
      <c r="AG90" s="547"/>
    </row>
    <row r="91" spans="1:33" ht="15" customHeight="1">
      <c r="AF91" s="1015"/>
    </row>
    <row r="92" spans="1:33" s="25" customFormat="1" ht="15" customHeight="1">
      <c r="A92" s="1250" t="s">
        <v>1159</v>
      </c>
      <c r="B92" s="1185"/>
      <c r="C92" s="1185"/>
      <c r="D92" s="1185"/>
      <c r="E92" s="1185"/>
      <c r="F92" s="1185"/>
      <c r="G92" s="1186" t="s">
        <v>1160</v>
      </c>
      <c r="H92" s="1186"/>
      <c r="I92" s="1185"/>
      <c r="J92" s="1185"/>
      <c r="K92" s="1185"/>
      <c r="L92" s="1185"/>
      <c r="M92" s="1185"/>
      <c r="N92" s="1187"/>
      <c r="O92" s="1187"/>
      <c r="P92" s="1187"/>
      <c r="Q92" s="1192"/>
      <c r="R92" s="1192"/>
      <c r="S92" s="1192"/>
      <c r="T92" s="1192"/>
      <c r="U92" s="1192"/>
      <c r="V92" s="1192"/>
      <c r="W92" s="1192"/>
      <c r="X92" s="1192"/>
      <c r="Y92" s="1192"/>
      <c r="Z92" s="4"/>
      <c r="AA92" s="4"/>
      <c r="AB92" s="4"/>
      <c r="AC92" s="4"/>
      <c r="AD92" s="1"/>
      <c r="AE92" s="1"/>
      <c r="AF92" s="1015"/>
    </row>
    <row r="93" spans="1:33" s="69" customFormat="1" ht="15" customHeight="1">
      <c r="A93" s="881"/>
      <c r="B93" s="546" t="s">
        <v>167</v>
      </c>
      <c r="C93" s="547"/>
      <c r="D93" s="547"/>
      <c r="E93" s="547"/>
      <c r="F93" s="547"/>
      <c r="G93" s="861"/>
      <c r="H93" s="1205" t="s">
        <v>168</v>
      </c>
      <c r="I93" s="547"/>
      <c r="J93" s="547"/>
      <c r="K93" s="547"/>
      <c r="L93" s="547"/>
      <c r="M93" s="972"/>
      <c r="N93" s="1225" t="s">
        <v>132</v>
      </c>
      <c r="O93" s="1225" t="s">
        <v>133</v>
      </c>
      <c r="P93" s="1225" t="s">
        <v>134</v>
      </c>
      <c r="Q93" s="1225" t="s">
        <v>135</v>
      </c>
      <c r="R93" s="1225" t="s">
        <v>136</v>
      </c>
      <c r="S93" s="1225" t="s">
        <v>137</v>
      </c>
      <c r="T93" s="1225" t="s">
        <v>138</v>
      </c>
      <c r="U93" s="1225" t="s">
        <v>139</v>
      </c>
      <c r="V93" s="1225" t="s">
        <v>140</v>
      </c>
      <c r="W93" s="1225" t="s">
        <v>141</v>
      </c>
      <c r="X93" s="1225" t="s">
        <v>142</v>
      </c>
      <c r="Y93" s="1225" t="s">
        <v>358</v>
      </c>
      <c r="Z93" s="4"/>
      <c r="AA93" s="4"/>
      <c r="AB93" s="4"/>
      <c r="AC93" s="4"/>
      <c r="AD93" s="1"/>
      <c r="AE93" s="1"/>
      <c r="AF93" s="1015"/>
    </row>
    <row r="94" spans="1:33" ht="15" customHeight="1">
      <c r="A94" s="1206"/>
      <c r="B94" s="1251" t="s">
        <v>1162</v>
      </c>
      <c r="C94" s="1207"/>
      <c r="D94" s="1207"/>
      <c r="E94" s="1207"/>
      <c r="F94" s="1207"/>
      <c r="G94" s="1208"/>
      <c r="H94" s="619" t="s">
        <v>1163</v>
      </c>
      <c r="I94" s="1207"/>
      <c r="J94" s="1207"/>
      <c r="K94" s="1207"/>
      <c r="L94" s="1207"/>
      <c r="M94" s="1207"/>
      <c r="N94" s="1209"/>
      <c r="O94" s="1209"/>
      <c r="P94" s="1209"/>
      <c r="Q94" s="1209"/>
      <c r="R94" s="1209"/>
      <c r="S94" s="1209"/>
      <c r="T94" s="1209"/>
      <c r="U94" s="1209"/>
      <c r="V94" s="1209"/>
      <c r="W94" s="1209"/>
      <c r="X94" s="1209"/>
      <c r="Y94" s="1209"/>
      <c r="AF94" s="1015"/>
    </row>
    <row r="95" spans="1:33" s="69" customFormat="1" ht="15" customHeight="1">
      <c r="A95" s="547"/>
      <c r="B95" s="883" t="s">
        <v>1198</v>
      </c>
      <c r="C95" s="883"/>
      <c r="D95" s="883"/>
      <c r="E95" s="883"/>
      <c r="F95" s="883"/>
      <c r="G95" s="881"/>
      <c r="H95" s="1019" t="s">
        <v>1199</v>
      </c>
      <c r="I95" s="883"/>
      <c r="J95" s="883"/>
      <c r="K95" s="883"/>
      <c r="L95" s="883"/>
      <c r="M95" s="881"/>
      <c r="N95" s="1020">
        <v>15340</v>
      </c>
      <c r="O95" s="1020">
        <v>17317</v>
      </c>
      <c r="P95" s="1020">
        <v>15768</v>
      </c>
      <c r="Q95" s="1020">
        <v>13312</v>
      </c>
      <c r="R95" s="1020">
        <v>13632</v>
      </c>
      <c r="S95" s="1020">
        <v>14998</v>
      </c>
      <c r="T95" s="1020">
        <v>11862</v>
      </c>
      <c r="U95" s="1020">
        <v>12623</v>
      </c>
      <c r="V95" s="1020">
        <v>11952</v>
      </c>
      <c r="W95" s="1020">
        <v>12134</v>
      </c>
      <c r="X95" s="1020">
        <v>10593</v>
      </c>
      <c r="Y95" s="1020">
        <v>10919</v>
      </c>
      <c r="Z95" s="4"/>
      <c r="AA95" s="4"/>
      <c r="AB95" s="4"/>
      <c r="AC95" s="4"/>
      <c r="AD95" s="1"/>
      <c r="AE95" s="1"/>
      <c r="AF95" s="1015"/>
    </row>
    <row r="96" spans="1:33" s="69" customFormat="1" ht="15" customHeight="1">
      <c r="A96" s="232"/>
      <c r="B96" s="232"/>
      <c r="C96" s="1213" t="s">
        <v>1200</v>
      </c>
      <c r="D96" s="1214"/>
      <c r="E96" s="1214"/>
      <c r="F96" s="1214"/>
      <c r="G96" s="551"/>
      <c r="H96" s="552"/>
      <c r="I96" s="1214" t="s">
        <v>1201</v>
      </c>
      <c r="J96" s="1214"/>
      <c r="K96" s="1214"/>
      <c r="L96" s="1214"/>
      <c r="M96" s="1215"/>
      <c r="N96" s="1216">
        <v>10231</v>
      </c>
      <c r="O96" s="1216">
        <v>10420</v>
      </c>
      <c r="P96" s="1216">
        <v>9240</v>
      </c>
      <c r="Q96" s="1216">
        <v>8776</v>
      </c>
      <c r="R96" s="1216">
        <v>8277</v>
      </c>
      <c r="S96" s="1216">
        <v>9261</v>
      </c>
      <c r="T96" s="1216">
        <v>8592</v>
      </c>
      <c r="U96" s="1216">
        <v>7980</v>
      </c>
      <c r="V96" s="1216">
        <v>7729</v>
      </c>
      <c r="W96" s="1216">
        <v>9060</v>
      </c>
      <c r="X96" s="1216">
        <v>7959</v>
      </c>
      <c r="Y96" s="1216">
        <v>7538</v>
      </c>
      <c r="Z96" s="4"/>
      <c r="AA96" s="4"/>
      <c r="AB96" s="4"/>
      <c r="AC96" s="4"/>
      <c r="AD96" s="1"/>
      <c r="AE96" s="1"/>
      <c r="AF96" s="1015"/>
    </row>
    <row r="97" spans="1:32" s="69" customFormat="1" ht="15" customHeight="1">
      <c r="A97" s="232"/>
      <c r="B97" s="232"/>
      <c r="C97" s="1213" t="s">
        <v>1202</v>
      </c>
      <c r="D97" s="1214"/>
      <c r="E97" s="1214"/>
      <c r="F97" s="1214"/>
      <c r="G97" s="551"/>
      <c r="H97" s="552"/>
      <c r="I97" s="1214" t="s">
        <v>1203</v>
      </c>
      <c r="J97" s="1214"/>
      <c r="K97" s="1214"/>
      <c r="L97" s="1214"/>
      <c r="M97" s="1215"/>
      <c r="N97" s="1216">
        <v>2811</v>
      </c>
      <c r="O97" s="1216">
        <v>4374</v>
      </c>
      <c r="P97" s="1216">
        <v>4672</v>
      </c>
      <c r="Q97" s="1216">
        <v>1931</v>
      </c>
      <c r="R97" s="1216">
        <v>3782</v>
      </c>
      <c r="S97" s="1216">
        <v>3103</v>
      </c>
      <c r="T97" s="1216">
        <v>1475</v>
      </c>
      <c r="U97" s="1216">
        <v>1852</v>
      </c>
      <c r="V97" s="1216">
        <v>2024</v>
      </c>
      <c r="W97" s="1216">
        <v>963</v>
      </c>
      <c r="X97" s="1216">
        <v>457</v>
      </c>
      <c r="Y97" s="1216">
        <v>1970</v>
      </c>
      <c r="Z97" s="4"/>
      <c r="AA97" s="4"/>
      <c r="AB97" s="4"/>
      <c r="AC97" s="4"/>
      <c r="AD97" s="1"/>
      <c r="AE97" s="1"/>
      <c r="AF97" s="1015"/>
    </row>
    <row r="98" spans="1:32" s="232" customFormat="1" ht="15" customHeight="1">
      <c r="A98" s="881"/>
      <c r="B98" s="881"/>
      <c r="C98" s="1218" t="s">
        <v>1204</v>
      </c>
      <c r="D98" s="1219"/>
      <c r="E98" s="1219"/>
      <c r="F98" s="1219"/>
      <c r="G98" s="881"/>
      <c r="H98" s="545"/>
      <c r="I98" s="1219" t="s">
        <v>1183</v>
      </c>
      <c r="J98" s="1219"/>
      <c r="K98" s="1219"/>
      <c r="L98" s="1219"/>
      <c r="M98" s="972"/>
      <c r="N98" s="1220">
        <v>2298</v>
      </c>
      <c r="O98" s="1220">
        <v>2523</v>
      </c>
      <c r="P98" s="1220">
        <v>1855</v>
      </c>
      <c r="Q98" s="1220">
        <v>2605</v>
      </c>
      <c r="R98" s="1220">
        <v>1573</v>
      </c>
      <c r="S98" s="1220">
        <v>2634</v>
      </c>
      <c r="T98" s="1220">
        <v>1795</v>
      </c>
      <c r="U98" s="1220">
        <v>2791</v>
      </c>
      <c r="V98" s="1220">
        <v>2199</v>
      </c>
      <c r="W98" s="1220">
        <v>2111</v>
      </c>
      <c r="X98" s="1220">
        <v>2178</v>
      </c>
      <c r="Y98" s="1220">
        <v>1411</v>
      </c>
      <c r="Z98" s="4"/>
      <c r="AA98" s="4"/>
      <c r="AB98" s="4"/>
      <c r="AC98" s="4"/>
      <c r="AD98" s="1"/>
      <c r="AE98" s="1"/>
      <c r="AF98" s="881"/>
    </row>
    <row r="99" spans="1:32" s="232" customFormat="1" ht="15" customHeight="1">
      <c r="A99" s="881"/>
      <c r="B99" s="1038" t="s">
        <v>1205</v>
      </c>
      <c r="C99" s="1039"/>
      <c r="D99" s="1038"/>
      <c r="E99" s="1038"/>
      <c r="F99" s="1038"/>
      <c r="G99" s="881"/>
      <c r="H99" s="1040" t="s">
        <v>1206</v>
      </c>
      <c r="I99" s="1041"/>
      <c r="J99" s="1041"/>
      <c r="K99" s="1041"/>
      <c r="L99" s="1041"/>
      <c r="M99" s="1281"/>
      <c r="N99" s="1255">
        <v>11336</v>
      </c>
      <c r="O99" s="1255">
        <v>13179</v>
      </c>
      <c r="P99" s="1255">
        <v>13020</v>
      </c>
      <c r="Q99" s="1255">
        <v>9641</v>
      </c>
      <c r="R99" s="1255">
        <v>10610</v>
      </c>
      <c r="S99" s="1255">
        <v>11549</v>
      </c>
      <c r="T99" s="1255">
        <v>9471</v>
      </c>
      <c r="U99" s="1255">
        <v>8844</v>
      </c>
      <c r="V99" s="1255">
        <v>8859</v>
      </c>
      <c r="W99" s="1255">
        <v>8730</v>
      </c>
      <c r="X99" s="1255">
        <v>7836</v>
      </c>
      <c r="Y99" s="1255">
        <v>7190</v>
      </c>
      <c r="Z99" s="4"/>
      <c r="AA99" s="4"/>
      <c r="AB99" s="4"/>
      <c r="AC99" s="4"/>
      <c r="AD99" s="1"/>
      <c r="AE99" s="1"/>
      <c r="AF99" s="881"/>
    </row>
    <row r="100" spans="1:32" s="69" customFormat="1" ht="15" customHeight="1">
      <c r="A100" s="232"/>
      <c r="B100" s="232"/>
      <c r="C100" s="1213" t="s">
        <v>1207</v>
      </c>
      <c r="D100" s="1214"/>
      <c r="E100" s="1214"/>
      <c r="F100" s="1214"/>
      <c r="G100" s="551"/>
      <c r="H100" s="552"/>
      <c r="I100" s="1214" t="s">
        <v>1208</v>
      </c>
      <c r="J100" s="1214"/>
      <c r="K100" s="1214"/>
      <c r="L100" s="1214"/>
      <c r="M100" s="1215"/>
      <c r="N100" s="1216">
        <v>6690</v>
      </c>
      <c r="O100" s="1216">
        <v>6083</v>
      </c>
      <c r="P100" s="1216">
        <v>8120</v>
      </c>
      <c r="Q100" s="1216">
        <v>5789</v>
      </c>
      <c r="R100" s="1216">
        <v>6477</v>
      </c>
      <c r="S100" s="1216">
        <v>6245</v>
      </c>
      <c r="T100" s="1216">
        <v>5549</v>
      </c>
      <c r="U100" s="1216">
        <v>4574</v>
      </c>
      <c r="V100" s="1216">
        <v>7386</v>
      </c>
      <c r="W100" s="1216">
        <v>4662</v>
      </c>
      <c r="X100" s="1216">
        <v>6304</v>
      </c>
      <c r="Y100" s="1216">
        <v>4563</v>
      </c>
      <c r="Z100" s="4"/>
      <c r="AA100" s="4"/>
      <c r="AB100" s="4"/>
      <c r="AC100" s="4"/>
      <c r="AD100" s="1"/>
      <c r="AE100" s="1"/>
      <c r="AF100" s="232"/>
    </row>
    <row r="101" spans="1:32" s="69" customFormat="1" ht="15" customHeight="1">
      <c r="A101" s="232"/>
      <c r="B101" s="232"/>
      <c r="C101" s="1213" t="s">
        <v>1209</v>
      </c>
      <c r="D101" s="1214"/>
      <c r="E101" s="1214"/>
      <c r="F101" s="1214"/>
      <c r="G101" s="551"/>
      <c r="H101" s="552"/>
      <c r="I101" s="1214" t="s">
        <v>1210</v>
      </c>
      <c r="J101" s="1214"/>
      <c r="K101" s="1214"/>
      <c r="L101" s="1214"/>
      <c r="M101" s="1215"/>
      <c r="N101" s="1216">
        <v>489</v>
      </c>
      <c r="O101" s="1216">
        <v>581</v>
      </c>
      <c r="P101" s="1216">
        <v>654</v>
      </c>
      <c r="Q101" s="1216">
        <v>650</v>
      </c>
      <c r="R101" s="1216">
        <v>682</v>
      </c>
      <c r="S101" s="1216">
        <v>740</v>
      </c>
      <c r="T101" s="1216">
        <v>712</v>
      </c>
      <c r="U101" s="1216">
        <v>794</v>
      </c>
      <c r="V101" s="1216">
        <v>681</v>
      </c>
      <c r="W101" s="1216">
        <v>730</v>
      </c>
      <c r="X101" s="1216">
        <v>638</v>
      </c>
      <c r="Y101" s="1216">
        <v>662</v>
      </c>
      <c r="Z101" s="4"/>
      <c r="AA101" s="4"/>
      <c r="AB101" s="4"/>
      <c r="AC101" s="4"/>
      <c r="AD101" s="1"/>
      <c r="AE101" s="1"/>
      <c r="AF101" s="232"/>
    </row>
    <row r="102" spans="1:32" s="69" customFormat="1" ht="15" customHeight="1">
      <c r="A102" s="232"/>
      <c r="B102" s="232"/>
      <c r="C102" s="1213" t="s">
        <v>1211</v>
      </c>
      <c r="D102" s="1214"/>
      <c r="E102" s="1214"/>
      <c r="F102" s="1214"/>
      <c r="G102" s="551"/>
      <c r="H102" s="552"/>
      <c r="I102" s="1214" t="s">
        <v>1212</v>
      </c>
      <c r="J102" s="1214"/>
      <c r="K102" s="1214"/>
      <c r="L102" s="1214"/>
      <c r="M102" s="1215"/>
      <c r="N102" s="1216">
        <v>4306</v>
      </c>
      <c r="O102" s="1216">
        <v>5081</v>
      </c>
      <c r="P102" s="1216">
        <v>4765</v>
      </c>
      <c r="Q102" s="1216">
        <v>3657</v>
      </c>
      <c r="R102" s="1216">
        <v>4487</v>
      </c>
      <c r="S102" s="1216">
        <v>4127</v>
      </c>
      <c r="T102" s="1216">
        <v>3359</v>
      </c>
      <c r="U102" s="1216">
        <v>4061</v>
      </c>
      <c r="V102" s="1216">
        <v>972</v>
      </c>
      <c r="W102" s="1216">
        <v>2387</v>
      </c>
      <c r="X102" s="1216">
        <v>1976</v>
      </c>
      <c r="Y102" s="1216">
        <v>2996</v>
      </c>
      <c r="Z102" s="4"/>
      <c r="AA102" s="4"/>
      <c r="AB102" s="4"/>
      <c r="AC102" s="4"/>
      <c r="AD102" s="1"/>
      <c r="AE102" s="1"/>
      <c r="AF102" s="232"/>
    </row>
    <row r="103" spans="1:32" s="69" customFormat="1" ht="15" customHeight="1">
      <c r="A103" s="232"/>
      <c r="B103" s="232"/>
      <c r="C103" s="1213" t="s">
        <v>1213</v>
      </c>
      <c r="D103" s="1214"/>
      <c r="E103" s="1214"/>
      <c r="F103" s="1214"/>
      <c r="G103" s="551"/>
      <c r="H103" s="552"/>
      <c r="I103" s="1214" t="s">
        <v>1189</v>
      </c>
      <c r="J103" s="1214"/>
      <c r="K103" s="1214"/>
      <c r="L103" s="1214"/>
      <c r="M103" s="1215"/>
      <c r="N103" s="1216">
        <v>-2249</v>
      </c>
      <c r="O103" s="1216">
        <v>-339</v>
      </c>
      <c r="P103" s="1216">
        <v>-1953</v>
      </c>
      <c r="Q103" s="1216">
        <v>-2034</v>
      </c>
      <c r="R103" s="1216">
        <v>-2515</v>
      </c>
      <c r="S103" s="1216">
        <v>-915</v>
      </c>
      <c r="T103" s="1216">
        <v>-1510</v>
      </c>
      <c r="U103" s="1216">
        <v>-1940</v>
      </c>
      <c r="V103" s="1216">
        <v>-1549</v>
      </c>
      <c r="W103" s="1216">
        <v>-339</v>
      </c>
      <c r="X103" s="1216">
        <v>-2330</v>
      </c>
      <c r="Y103" s="1216">
        <v>-2226</v>
      </c>
      <c r="Z103" s="4"/>
      <c r="AA103" s="4"/>
      <c r="AB103" s="4"/>
      <c r="AC103" s="4"/>
      <c r="AD103" s="1"/>
      <c r="AE103" s="1"/>
      <c r="AF103" s="232"/>
    </row>
    <row r="104" spans="1:32" s="69" customFormat="1" ht="15" customHeight="1">
      <c r="A104" s="232"/>
      <c r="B104" s="232"/>
      <c r="C104" s="1213" t="s">
        <v>1214</v>
      </c>
      <c r="D104" s="1214"/>
      <c r="E104" s="1214"/>
      <c r="F104" s="1214"/>
      <c r="G104" s="551"/>
      <c r="H104" s="552"/>
      <c r="I104" s="1214" t="s">
        <v>1215</v>
      </c>
      <c r="J104" s="1214"/>
      <c r="K104" s="1214"/>
      <c r="L104" s="1214"/>
      <c r="M104" s="1215"/>
      <c r="N104" s="1216">
        <v>2066</v>
      </c>
      <c r="O104" s="1216">
        <v>1780</v>
      </c>
      <c r="P104" s="1216">
        <v>1432</v>
      </c>
      <c r="Q104" s="1216">
        <v>1537</v>
      </c>
      <c r="R104" s="1216">
        <v>1472</v>
      </c>
      <c r="S104" s="1216">
        <v>1315</v>
      </c>
      <c r="T104" s="1216">
        <v>1358</v>
      </c>
      <c r="U104" s="1216">
        <v>1360</v>
      </c>
      <c r="V104" s="1216">
        <v>1361</v>
      </c>
      <c r="W104" s="1216">
        <v>1279</v>
      </c>
      <c r="X104" s="1216">
        <v>1216</v>
      </c>
      <c r="Y104" s="1216">
        <v>1237</v>
      </c>
      <c r="Z104" s="4"/>
      <c r="AA104" s="4"/>
      <c r="AB104" s="4"/>
      <c r="AC104" s="4"/>
      <c r="AD104" s="1"/>
      <c r="AE104" s="1"/>
      <c r="AF104" s="232"/>
    </row>
    <row r="105" spans="1:32" s="232" customFormat="1" ht="15" customHeight="1">
      <c r="A105" s="881"/>
      <c r="B105" s="881"/>
      <c r="C105" s="1218" t="s">
        <v>459</v>
      </c>
      <c r="D105" s="1219"/>
      <c r="E105" s="1219"/>
      <c r="F105" s="1219"/>
      <c r="G105" s="881"/>
      <c r="H105" s="545"/>
      <c r="I105" s="1219" t="s">
        <v>202</v>
      </c>
      <c r="J105" s="1219"/>
      <c r="K105" s="1219"/>
      <c r="L105" s="1219"/>
      <c r="M105" s="972"/>
      <c r="N105" s="1220">
        <v>34</v>
      </c>
      <c r="O105" s="1220">
        <v>-8</v>
      </c>
      <c r="P105" s="1220">
        <v>2</v>
      </c>
      <c r="Q105" s="1220">
        <v>43</v>
      </c>
      <c r="R105" s="1220">
        <v>7</v>
      </c>
      <c r="S105" s="1220">
        <v>37</v>
      </c>
      <c r="T105" s="1220">
        <v>2</v>
      </c>
      <c r="U105" s="1220">
        <v>-5</v>
      </c>
      <c r="V105" s="1220">
        <v>9</v>
      </c>
      <c r="W105" s="1220">
        <v>12</v>
      </c>
      <c r="X105" s="1220">
        <v>31</v>
      </c>
      <c r="Y105" s="1220">
        <v>-42</v>
      </c>
      <c r="Z105" s="4"/>
      <c r="AA105" s="4"/>
      <c r="AB105" s="4"/>
      <c r="AC105" s="4"/>
      <c r="AD105" s="1"/>
      <c r="AE105" s="1"/>
      <c r="AF105" s="881"/>
    </row>
    <row r="106" spans="1:32" s="232" customFormat="1" ht="15" customHeight="1">
      <c r="A106" s="881"/>
      <c r="B106" s="1038" t="s">
        <v>1216</v>
      </c>
      <c r="C106" s="1038"/>
      <c r="D106" s="1038"/>
      <c r="E106" s="1038"/>
      <c r="F106" s="1038"/>
      <c r="G106" s="881"/>
      <c r="H106" s="1040" t="s">
        <v>1047</v>
      </c>
      <c r="I106" s="1041"/>
      <c r="J106" s="1041"/>
      <c r="K106" s="1041"/>
      <c r="L106" s="1041"/>
      <c r="M106" s="1281"/>
      <c r="N106" s="1255">
        <v>3524</v>
      </c>
      <c r="O106" s="1255">
        <v>3392</v>
      </c>
      <c r="P106" s="1255">
        <v>2294</v>
      </c>
      <c r="Q106" s="1255">
        <v>3169</v>
      </c>
      <c r="R106" s="1255">
        <v>2550</v>
      </c>
      <c r="S106" s="1255">
        <v>2604</v>
      </c>
      <c r="T106" s="1255">
        <v>2341</v>
      </c>
      <c r="U106" s="1255">
        <v>2732</v>
      </c>
      <c r="V106" s="1255">
        <v>2639</v>
      </c>
      <c r="W106" s="1255">
        <v>2518</v>
      </c>
      <c r="X106" s="1255">
        <v>2537</v>
      </c>
      <c r="Y106" s="1255">
        <v>2542</v>
      </c>
      <c r="Z106" s="4"/>
      <c r="AA106" s="4"/>
      <c r="AB106" s="4"/>
      <c r="AC106" s="4"/>
      <c r="AD106" s="1"/>
      <c r="AE106" s="1"/>
      <c r="AF106" s="881"/>
    </row>
    <row r="107" spans="1:32" s="232" customFormat="1" ht="15" customHeight="1">
      <c r="A107" s="881"/>
      <c r="B107" s="1038" t="s">
        <v>459</v>
      </c>
      <c r="C107" s="1282"/>
      <c r="D107" s="1282"/>
      <c r="E107" s="1282"/>
      <c r="F107" s="1282"/>
      <c r="G107" s="881"/>
      <c r="H107" s="1040" t="s">
        <v>202</v>
      </c>
      <c r="I107" s="1041"/>
      <c r="J107" s="1041"/>
      <c r="K107" s="1041"/>
      <c r="L107" s="1041"/>
      <c r="M107" s="544"/>
      <c r="N107" s="1255">
        <v>-407</v>
      </c>
      <c r="O107" s="1255">
        <v>-352</v>
      </c>
      <c r="P107" s="1255">
        <v>-233</v>
      </c>
      <c r="Q107" s="1255">
        <v>-317</v>
      </c>
      <c r="R107" s="1255">
        <v>-330</v>
      </c>
      <c r="S107" s="1255">
        <v>-402</v>
      </c>
      <c r="T107" s="1255">
        <v>-283</v>
      </c>
      <c r="U107" s="1255">
        <v>-369</v>
      </c>
      <c r="V107" s="1255">
        <v>-377</v>
      </c>
      <c r="W107" s="1255">
        <v>-404</v>
      </c>
      <c r="X107" s="1255">
        <v>-279</v>
      </c>
      <c r="Y107" s="1255">
        <v>-460</v>
      </c>
      <c r="Z107" s="4"/>
      <c r="AA107" s="4"/>
      <c r="AB107" s="4"/>
      <c r="AC107" s="4"/>
      <c r="AD107" s="1"/>
      <c r="AE107" s="1"/>
      <c r="AF107" s="881"/>
    </row>
    <row r="108" spans="1:32" s="69" customFormat="1" ht="15" customHeight="1">
      <c r="A108" s="547"/>
      <c r="B108" s="883" t="s">
        <v>1217</v>
      </c>
      <c r="C108" s="883"/>
      <c r="D108" s="883"/>
      <c r="E108" s="883"/>
      <c r="F108" s="883"/>
      <c r="G108" s="881"/>
      <c r="H108" s="1019" t="s">
        <v>1124</v>
      </c>
      <c r="I108" s="883"/>
      <c r="J108" s="883"/>
      <c r="K108" s="883"/>
      <c r="L108" s="883"/>
      <c r="M108" s="881"/>
      <c r="N108" s="1020">
        <v>74</v>
      </c>
      <c r="O108" s="1020">
        <v>394</v>
      </c>
      <c r="P108" s="1020">
        <v>221</v>
      </c>
      <c r="Q108" s="1020">
        <v>185</v>
      </c>
      <c r="R108" s="1020">
        <v>143</v>
      </c>
      <c r="S108" s="1020">
        <v>443</v>
      </c>
      <c r="T108" s="1020">
        <v>-233</v>
      </c>
      <c r="U108" s="1020">
        <v>678</v>
      </c>
      <c r="V108" s="1020">
        <v>77</v>
      </c>
      <c r="W108" s="1020">
        <v>481</v>
      </c>
      <c r="X108" s="1020">
        <v>-60</v>
      </c>
      <c r="Y108" s="1020">
        <v>726</v>
      </c>
      <c r="Z108" s="4"/>
      <c r="AA108" s="4"/>
      <c r="AB108" s="4"/>
      <c r="AC108" s="4"/>
      <c r="AD108" s="1"/>
      <c r="AE108" s="1"/>
      <c r="AF108" s="547"/>
    </row>
    <row r="109" spans="1:32" s="232" customFormat="1" ht="15" customHeight="1">
      <c r="A109" s="881"/>
      <c r="B109" s="1281"/>
      <c r="C109" s="544"/>
      <c r="D109" s="544"/>
      <c r="E109" s="544"/>
      <c r="F109" s="544"/>
      <c r="G109" s="881"/>
      <c r="H109" s="545"/>
      <c r="I109" s="881"/>
      <c r="J109" s="881"/>
      <c r="K109" s="881"/>
      <c r="L109" s="881"/>
      <c r="M109" s="544"/>
      <c r="N109" s="1224"/>
      <c r="O109" s="1224"/>
      <c r="P109" s="1224"/>
      <c r="Q109" s="1224"/>
      <c r="R109" s="1224"/>
      <c r="S109" s="1224"/>
      <c r="T109" s="1224"/>
      <c r="U109" s="1224"/>
      <c r="V109" s="1224"/>
      <c r="W109" s="1224"/>
      <c r="X109" s="1224"/>
      <c r="Y109" s="1224"/>
      <c r="Z109" s="4"/>
      <c r="AA109" s="4"/>
      <c r="AB109" s="4"/>
      <c r="AC109" s="4"/>
      <c r="AD109" s="1"/>
      <c r="AE109" s="1"/>
      <c r="AF109" s="881"/>
    </row>
    <row r="110" spans="1:32" ht="15" customHeight="1">
      <c r="B110" s="5">
        <v>1</v>
      </c>
      <c r="C110" s="70" t="s">
        <v>1218</v>
      </c>
      <c r="D110" s="69"/>
      <c r="E110" s="69"/>
      <c r="F110" s="69"/>
    </row>
    <row r="111" spans="1:32" ht="15" customHeight="1">
      <c r="B111" s="70"/>
      <c r="C111" s="69"/>
      <c r="D111" s="69"/>
      <c r="E111" s="69"/>
      <c r="F111" s="69"/>
    </row>
    <row r="112" spans="1:32" ht="15" customHeight="1">
      <c r="B112" s="5">
        <v>1</v>
      </c>
      <c r="C112" s="70" t="s">
        <v>1219</v>
      </c>
      <c r="D112" s="69"/>
      <c r="E112" s="69"/>
      <c r="F112" s="69"/>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882C-1253-4A56-9352-B3186AADAA35}">
  <sheetPr>
    <tabColor rgb="FFFF0000"/>
    <pageSetUpPr fitToPage="1"/>
  </sheetPr>
  <dimension ref="A1:AN440"/>
  <sheetViews>
    <sheetView showGridLines="0" zoomScaleNormal="100" zoomScaleSheetLayoutView="75" workbookViewId="0">
      <pane xSplit="12" ySplit="5" topLeftCell="M6" activePane="bottomRight" state="frozen"/>
      <selection pane="topRight" activeCell="M1" sqref="M1"/>
      <selection pane="bottomLeft" activeCell="A6" sqref="A6"/>
      <selection pane="bottomRight" activeCell="M6" sqref="M6"/>
    </sheetView>
  </sheetViews>
  <sheetFormatPr defaultRowHeight="14.15" customHeight="1"/>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9" width="11.08984375" style="1" customWidth="1"/>
    <col min="30" max="30" width="1" style="1" customWidth="1"/>
    <col min="31" max="31" width="11.08984375" style="1" customWidth="1"/>
    <col min="32" max="32" width="1.08984375" style="1" customWidth="1"/>
    <col min="33" max="36" width="11.08984375" style="1" customWidth="1"/>
    <col min="37" max="37" width="1" style="1" customWidth="1"/>
    <col min="38" max="38" width="11.08984375" style="1" customWidth="1"/>
    <col min="39" max="39" width="1" style="1" customWidth="1"/>
    <col min="40" max="244" width="9.08984375" style="1"/>
    <col min="245" max="246" width="0" style="1" hidden="1" customWidth="1"/>
    <col min="247" max="249" width="1.453125" style="1" customWidth="1"/>
    <col min="250" max="250" width="23" style="1" customWidth="1"/>
    <col min="251" max="251" width="0.90625" style="1" customWidth="1"/>
    <col min="252" max="253" width="1.453125" style="1" customWidth="1"/>
    <col min="254" max="254" width="23" style="1" customWidth="1"/>
    <col min="255" max="255" width="0.90625" style="1" customWidth="1"/>
    <col min="256" max="259" width="7.08984375" style="1" customWidth="1"/>
    <col min="260" max="260" width="8.984375E-2" style="1" customWidth="1"/>
    <col min="261" max="261" width="7.08984375" style="1" customWidth="1"/>
    <col min="262" max="264" width="8.08984375" style="1" customWidth="1"/>
    <col min="265" max="265" width="8.984375E-2" style="1" customWidth="1"/>
    <col min="266" max="267" width="8.08984375" style="1" customWidth="1"/>
    <col min="268" max="268" width="8.984375E-2" style="1" customWidth="1"/>
    <col min="269" max="270" width="9.08984375" style="1" customWidth="1"/>
    <col min="271" max="500" width="9.08984375" style="1"/>
    <col min="501" max="502" width="0" style="1" hidden="1" customWidth="1"/>
    <col min="503" max="505" width="1.453125" style="1" customWidth="1"/>
    <col min="506" max="506" width="23" style="1" customWidth="1"/>
    <col min="507" max="507" width="0.90625" style="1" customWidth="1"/>
    <col min="508" max="509" width="1.453125" style="1" customWidth="1"/>
    <col min="510" max="510" width="23" style="1" customWidth="1"/>
    <col min="511" max="511" width="0.90625" style="1" customWidth="1"/>
    <col min="512" max="515" width="7.08984375" style="1" customWidth="1"/>
    <col min="516" max="516" width="8.984375E-2" style="1" customWidth="1"/>
    <col min="517" max="517" width="7.08984375" style="1" customWidth="1"/>
    <col min="518" max="520" width="8.08984375" style="1" customWidth="1"/>
    <col min="521" max="521" width="8.984375E-2" style="1" customWidth="1"/>
    <col min="522" max="523" width="8.08984375" style="1" customWidth="1"/>
    <col min="524" max="524" width="8.984375E-2" style="1" customWidth="1"/>
    <col min="525" max="526" width="9.08984375" style="1" customWidth="1"/>
    <col min="527" max="756" width="9.08984375" style="1"/>
    <col min="757" max="758" width="0" style="1" hidden="1" customWidth="1"/>
    <col min="759" max="761" width="1.453125" style="1" customWidth="1"/>
    <col min="762" max="762" width="23" style="1" customWidth="1"/>
    <col min="763" max="763" width="0.90625" style="1" customWidth="1"/>
    <col min="764" max="765" width="1.453125" style="1" customWidth="1"/>
    <col min="766" max="766" width="23" style="1" customWidth="1"/>
    <col min="767" max="767" width="0.90625" style="1" customWidth="1"/>
    <col min="768" max="771" width="7.08984375" style="1" customWidth="1"/>
    <col min="772" max="772" width="8.984375E-2" style="1" customWidth="1"/>
    <col min="773" max="773" width="7.08984375" style="1" customWidth="1"/>
    <col min="774" max="776" width="8.08984375" style="1" customWidth="1"/>
    <col min="777" max="777" width="8.984375E-2" style="1" customWidth="1"/>
    <col min="778" max="779" width="8.08984375" style="1" customWidth="1"/>
    <col min="780" max="780" width="8.984375E-2" style="1" customWidth="1"/>
    <col min="781" max="782" width="9.08984375" style="1" customWidth="1"/>
    <col min="783" max="1012" width="9.08984375" style="1"/>
    <col min="1013" max="1014" width="0" style="1" hidden="1" customWidth="1"/>
    <col min="1015" max="1017" width="1.453125" style="1" customWidth="1"/>
    <col min="1018" max="1018" width="23" style="1" customWidth="1"/>
    <col min="1019" max="1019" width="0.90625" style="1" customWidth="1"/>
    <col min="1020" max="1021" width="1.453125" style="1" customWidth="1"/>
    <col min="1022" max="1022" width="23" style="1" customWidth="1"/>
    <col min="1023" max="1023" width="0.90625" style="1" customWidth="1"/>
    <col min="1024" max="1027" width="7.08984375" style="1" customWidth="1"/>
    <col min="1028" max="1028" width="8.984375E-2" style="1" customWidth="1"/>
    <col min="1029" max="1029" width="7.08984375" style="1" customWidth="1"/>
    <col min="1030" max="1032" width="8.08984375" style="1" customWidth="1"/>
    <col min="1033" max="1033" width="8.984375E-2" style="1" customWidth="1"/>
    <col min="1034" max="1035" width="8.08984375" style="1" customWidth="1"/>
    <col min="1036" max="1036" width="8.984375E-2" style="1" customWidth="1"/>
    <col min="1037" max="1038" width="9.08984375" style="1" customWidth="1"/>
    <col min="1039" max="1268" width="9.08984375" style="1"/>
    <col min="1269" max="1270" width="0" style="1" hidden="1" customWidth="1"/>
    <col min="1271" max="1273" width="1.453125" style="1" customWidth="1"/>
    <col min="1274" max="1274" width="23" style="1" customWidth="1"/>
    <col min="1275" max="1275" width="0.90625" style="1" customWidth="1"/>
    <col min="1276" max="1277" width="1.453125" style="1" customWidth="1"/>
    <col min="1278" max="1278" width="23" style="1" customWidth="1"/>
    <col min="1279" max="1279" width="0.90625" style="1" customWidth="1"/>
    <col min="1280" max="1283" width="7.08984375" style="1" customWidth="1"/>
    <col min="1284" max="1284" width="8.984375E-2" style="1" customWidth="1"/>
    <col min="1285" max="1285" width="7.08984375" style="1" customWidth="1"/>
    <col min="1286" max="1288" width="8.08984375" style="1" customWidth="1"/>
    <col min="1289" max="1289" width="8.984375E-2" style="1" customWidth="1"/>
    <col min="1290" max="1291" width="8.08984375" style="1" customWidth="1"/>
    <col min="1292" max="1292" width="8.984375E-2" style="1" customWidth="1"/>
    <col min="1293" max="1294" width="9.08984375" style="1" customWidth="1"/>
    <col min="1295" max="1524" width="9.08984375" style="1"/>
    <col min="1525" max="1526" width="0" style="1" hidden="1" customWidth="1"/>
    <col min="1527" max="1529" width="1.453125" style="1" customWidth="1"/>
    <col min="1530" max="1530" width="23" style="1" customWidth="1"/>
    <col min="1531" max="1531" width="0.90625" style="1" customWidth="1"/>
    <col min="1532" max="1533" width="1.453125" style="1" customWidth="1"/>
    <col min="1534" max="1534" width="23" style="1" customWidth="1"/>
    <col min="1535" max="1535" width="0.90625" style="1" customWidth="1"/>
    <col min="1536" max="1539" width="7.08984375" style="1" customWidth="1"/>
    <col min="1540" max="1540" width="8.984375E-2" style="1" customWidth="1"/>
    <col min="1541" max="1541" width="7.08984375" style="1" customWidth="1"/>
    <col min="1542" max="1544" width="8.08984375" style="1" customWidth="1"/>
    <col min="1545" max="1545" width="8.984375E-2" style="1" customWidth="1"/>
    <col min="1546" max="1547" width="8.08984375" style="1" customWidth="1"/>
    <col min="1548" max="1548" width="8.984375E-2" style="1" customWidth="1"/>
    <col min="1549" max="1550" width="9.08984375" style="1" customWidth="1"/>
    <col min="1551" max="1780" width="9.08984375" style="1"/>
    <col min="1781" max="1782" width="0" style="1" hidden="1" customWidth="1"/>
    <col min="1783" max="1785" width="1.453125" style="1" customWidth="1"/>
    <col min="1786" max="1786" width="23" style="1" customWidth="1"/>
    <col min="1787" max="1787" width="0.90625" style="1" customWidth="1"/>
    <col min="1788" max="1789" width="1.453125" style="1" customWidth="1"/>
    <col min="1790" max="1790" width="23" style="1" customWidth="1"/>
    <col min="1791" max="1791" width="0.90625" style="1" customWidth="1"/>
    <col min="1792" max="1795" width="7.08984375" style="1" customWidth="1"/>
    <col min="1796" max="1796" width="8.984375E-2" style="1" customWidth="1"/>
    <col min="1797" max="1797" width="7.08984375" style="1" customWidth="1"/>
    <col min="1798" max="1800" width="8.08984375" style="1" customWidth="1"/>
    <col min="1801" max="1801" width="8.984375E-2" style="1" customWidth="1"/>
    <col min="1802" max="1803" width="8.08984375" style="1" customWidth="1"/>
    <col min="1804" max="1804" width="8.984375E-2" style="1" customWidth="1"/>
    <col min="1805" max="1806" width="9.08984375" style="1" customWidth="1"/>
    <col min="1807" max="2036" width="9.08984375" style="1"/>
    <col min="2037" max="2038" width="0" style="1" hidden="1" customWidth="1"/>
    <col min="2039" max="2041" width="1.453125" style="1" customWidth="1"/>
    <col min="2042" max="2042" width="23" style="1" customWidth="1"/>
    <col min="2043" max="2043" width="0.90625" style="1" customWidth="1"/>
    <col min="2044" max="2045" width="1.453125" style="1" customWidth="1"/>
    <col min="2046" max="2046" width="23" style="1" customWidth="1"/>
    <col min="2047" max="2047" width="0.90625" style="1" customWidth="1"/>
    <col min="2048" max="2051" width="7.08984375" style="1" customWidth="1"/>
    <col min="2052" max="2052" width="8.984375E-2" style="1" customWidth="1"/>
    <col min="2053" max="2053" width="7.08984375" style="1" customWidth="1"/>
    <col min="2054" max="2056" width="8.08984375" style="1" customWidth="1"/>
    <col min="2057" max="2057" width="8.984375E-2" style="1" customWidth="1"/>
    <col min="2058" max="2059" width="8.08984375" style="1" customWidth="1"/>
    <col min="2060" max="2060" width="8.984375E-2" style="1" customWidth="1"/>
    <col min="2061" max="2062" width="9.08984375" style="1" customWidth="1"/>
    <col min="2063" max="2292" width="9.08984375" style="1"/>
    <col min="2293" max="2294" width="0" style="1" hidden="1" customWidth="1"/>
    <col min="2295" max="2297" width="1.453125" style="1" customWidth="1"/>
    <col min="2298" max="2298" width="23" style="1" customWidth="1"/>
    <col min="2299" max="2299" width="0.90625" style="1" customWidth="1"/>
    <col min="2300" max="2301" width="1.453125" style="1" customWidth="1"/>
    <col min="2302" max="2302" width="23" style="1" customWidth="1"/>
    <col min="2303" max="2303" width="0.90625" style="1" customWidth="1"/>
    <col min="2304" max="2307" width="7.08984375" style="1" customWidth="1"/>
    <col min="2308" max="2308" width="8.984375E-2" style="1" customWidth="1"/>
    <col min="2309" max="2309" width="7.08984375" style="1" customWidth="1"/>
    <col min="2310" max="2312" width="8.08984375" style="1" customWidth="1"/>
    <col min="2313" max="2313" width="8.984375E-2" style="1" customWidth="1"/>
    <col min="2314" max="2315" width="8.08984375" style="1" customWidth="1"/>
    <col min="2316" max="2316" width="8.984375E-2" style="1" customWidth="1"/>
    <col min="2317" max="2318" width="9.08984375" style="1" customWidth="1"/>
    <col min="2319" max="2548" width="9.08984375" style="1"/>
    <col min="2549" max="2550" width="0" style="1" hidden="1" customWidth="1"/>
    <col min="2551" max="2553" width="1.453125" style="1" customWidth="1"/>
    <col min="2554" max="2554" width="23" style="1" customWidth="1"/>
    <col min="2555" max="2555" width="0.90625" style="1" customWidth="1"/>
    <col min="2556" max="2557" width="1.453125" style="1" customWidth="1"/>
    <col min="2558" max="2558" width="23" style="1" customWidth="1"/>
    <col min="2559" max="2559" width="0.90625" style="1" customWidth="1"/>
    <col min="2560" max="2563" width="7.08984375" style="1" customWidth="1"/>
    <col min="2564" max="2564" width="8.984375E-2" style="1" customWidth="1"/>
    <col min="2565" max="2565" width="7.08984375" style="1" customWidth="1"/>
    <col min="2566" max="2568" width="8.08984375" style="1" customWidth="1"/>
    <col min="2569" max="2569" width="8.984375E-2" style="1" customWidth="1"/>
    <col min="2570" max="2571" width="8.08984375" style="1" customWidth="1"/>
    <col min="2572" max="2572" width="8.984375E-2" style="1" customWidth="1"/>
    <col min="2573" max="2574" width="9.08984375" style="1" customWidth="1"/>
    <col min="2575" max="2804" width="9.08984375" style="1"/>
    <col min="2805" max="2806" width="0" style="1" hidden="1" customWidth="1"/>
    <col min="2807" max="2809" width="1.453125" style="1" customWidth="1"/>
    <col min="2810" max="2810" width="23" style="1" customWidth="1"/>
    <col min="2811" max="2811" width="0.90625" style="1" customWidth="1"/>
    <col min="2812" max="2813" width="1.453125" style="1" customWidth="1"/>
    <col min="2814" max="2814" width="23" style="1" customWidth="1"/>
    <col min="2815" max="2815" width="0.90625" style="1" customWidth="1"/>
    <col min="2816" max="2819" width="7.08984375" style="1" customWidth="1"/>
    <col min="2820" max="2820" width="8.984375E-2" style="1" customWidth="1"/>
    <col min="2821" max="2821" width="7.08984375" style="1" customWidth="1"/>
    <col min="2822" max="2824" width="8.08984375" style="1" customWidth="1"/>
    <col min="2825" max="2825" width="8.984375E-2" style="1" customWidth="1"/>
    <col min="2826" max="2827" width="8.08984375" style="1" customWidth="1"/>
    <col min="2828" max="2828" width="8.984375E-2" style="1" customWidth="1"/>
    <col min="2829" max="2830" width="9.08984375" style="1" customWidth="1"/>
    <col min="2831" max="3060" width="9.08984375" style="1"/>
    <col min="3061" max="3062" width="0" style="1" hidden="1" customWidth="1"/>
    <col min="3063" max="3065" width="1.453125" style="1" customWidth="1"/>
    <col min="3066" max="3066" width="23" style="1" customWidth="1"/>
    <col min="3067" max="3067" width="0.90625" style="1" customWidth="1"/>
    <col min="3068" max="3069" width="1.453125" style="1" customWidth="1"/>
    <col min="3070" max="3070" width="23" style="1" customWidth="1"/>
    <col min="3071" max="3071" width="0.90625" style="1" customWidth="1"/>
    <col min="3072" max="3075" width="7.08984375" style="1" customWidth="1"/>
    <col min="3076" max="3076" width="8.984375E-2" style="1" customWidth="1"/>
    <col min="3077" max="3077" width="7.08984375" style="1" customWidth="1"/>
    <col min="3078" max="3080" width="8.08984375" style="1" customWidth="1"/>
    <col min="3081" max="3081" width="8.984375E-2" style="1" customWidth="1"/>
    <col min="3082" max="3083" width="8.08984375" style="1" customWidth="1"/>
    <col min="3084" max="3084" width="8.984375E-2" style="1" customWidth="1"/>
    <col min="3085" max="3086" width="9.08984375" style="1" customWidth="1"/>
    <col min="3087" max="3316" width="9.08984375" style="1"/>
    <col min="3317" max="3318" width="0" style="1" hidden="1" customWidth="1"/>
    <col min="3319" max="3321" width="1.453125" style="1" customWidth="1"/>
    <col min="3322" max="3322" width="23" style="1" customWidth="1"/>
    <col min="3323" max="3323" width="0.90625" style="1" customWidth="1"/>
    <col min="3324" max="3325" width="1.453125" style="1" customWidth="1"/>
    <col min="3326" max="3326" width="23" style="1" customWidth="1"/>
    <col min="3327" max="3327" width="0.90625" style="1" customWidth="1"/>
    <col min="3328" max="3331" width="7.08984375" style="1" customWidth="1"/>
    <col min="3332" max="3332" width="8.984375E-2" style="1" customWidth="1"/>
    <col min="3333" max="3333" width="7.08984375" style="1" customWidth="1"/>
    <col min="3334" max="3336" width="8.08984375" style="1" customWidth="1"/>
    <col min="3337" max="3337" width="8.984375E-2" style="1" customWidth="1"/>
    <col min="3338" max="3339" width="8.08984375" style="1" customWidth="1"/>
    <col min="3340" max="3340" width="8.984375E-2" style="1" customWidth="1"/>
    <col min="3341" max="3342" width="9.08984375" style="1" customWidth="1"/>
    <col min="3343" max="3572" width="9.08984375" style="1"/>
    <col min="3573" max="3574" width="0" style="1" hidden="1" customWidth="1"/>
    <col min="3575" max="3577" width="1.453125" style="1" customWidth="1"/>
    <col min="3578" max="3578" width="23" style="1" customWidth="1"/>
    <col min="3579" max="3579" width="0.90625" style="1" customWidth="1"/>
    <col min="3580" max="3581" width="1.453125" style="1" customWidth="1"/>
    <col min="3582" max="3582" width="23" style="1" customWidth="1"/>
    <col min="3583" max="3583" width="0.90625" style="1" customWidth="1"/>
    <col min="3584" max="3587" width="7.08984375" style="1" customWidth="1"/>
    <col min="3588" max="3588" width="8.984375E-2" style="1" customWidth="1"/>
    <col min="3589" max="3589" width="7.08984375" style="1" customWidth="1"/>
    <col min="3590" max="3592" width="8.08984375" style="1" customWidth="1"/>
    <col min="3593" max="3593" width="8.984375E-2" style="1" customWidth="1"/>
    <col min="3594" max="3595" width="8.08984375" style="1" customWidth="1"/>
    <col min="3596" max="3596" width="8.984375E-2" style="1" customWidth="1"/>
    <col min="3597" max="3598" width="9.08984375" style="1" customWidth="1"/>
    <col min="3599" max="3828" width="9.08984375" style="1"/>
    <col min="3829" max="3830" width="0" style="1" hidden="1" customWidth="1"/>
    <col min="3831" max="3833" width="1.453125" style="1" customWidth="1"/>
    <col min="3834" max="3834" width="23" style="1" customWidth="1"/>
    <col min="3835" max="3835" width="0.90625" style="1" customWidth="1"/>
    <col min="3836" max="3837" width="1.453125" style="1" customWidth="1"/>
    <col min="3838" max="3838" width="23" style="1" customWidth="1"/>
    <col min="3839" max="3839" width="0.90625" style="1" customWidth="1"/>
    <col min="3840" max="3843" width="7.08984375" style="1" customWidth="1"/>
    <col min="3844" max="3844" width="8.984375E-2" style="1" customWidth="1"/>
    <col min="3845" max="3845" width="7.08984375" style="1" customWidth="1"/>
    <col min="3846" max="3848" width="8.08984375" style="1" customWidth="1"/>
    <col min="3849" max="3849" width="8.984375E-2" style="1" customWidth="1"/>
    <col min="3850" max="3851" width="8.08984375" style="1" customWidth="1"/>
    <col min="3852" max="3852" width="8.984375E-2" style="1" customWidth="1"/>
    <col min="3853" max="3854" width="9.08984375" style="1" customWidth="1"/>
    <col min="3855" max="4084" width="9.08984375" style="1"/>
    <col min="4085" max="4086" width="0" style="1" hidden="1" customWidth="1"/>
    <col min="4087" max="4089" width="1.453125" style="1" customWidth="1"/>
    <col min="4090" max="4090" width="23" style="1" customWidth="1"/>
    <col min="4091" max="4091" width="0.90625" style="1" customWidth="1"/>
    <col min="4092" max="4093" width="1.453125" style="1" customWidth="1"/>
    <col min="4094" max="4094" width="23" style="1" customWidth="1"/>
    <col min="4095" max="4095" width="0.90625" style="1" customWidth="1"/>
    <col min="4096" max="4099" width="7.08984375" style="1" customWidth="1"/>
    <col min="4100" max="4100" width="8.984375E-2" style="1" customWidth="1"/>
    <col min="4101" max="4101" width="7.08984375" style="1" customWidth="1"/>
    <col min="4102" max="4104" width="8.08984375" style="1" customWidth="1"/>
    <col min="4105" max="4105" width="8.984375E-2" style="1" customWidth="1"/>
    <col min="4106" max="4107" width="8.08984375" style="1" customWidth="1"/>
    <col min="4108" max="4108" width="8.984375E-2" style="1" customWidth="1"/>
    <col min="4109" max="4110" width="9.08984375" style="1" customWidth="1"/>
    <col min="4111" max="4340" width="9.08984375" style="1"/>
    <col min="4341" max="4342" width="0" style="1" hidden="1" customWidth="1"/>
    <col min="4343" max="4345" width="1.453125" style="1" customWidth="1"/>
    <col min="4346" max="4346" width="23" style="1" customWidth="1"/>
    <col min="4347" max="4347" width="0.90625" style="1" customWidth="1"/>
    <col min="4348" max="4349" width="1.453125" style="1" customWidth="1"/>
    <col min="4350" max="4350" width="23" style="1" customWidth="1"/>
    <col min="4351" max="4351" width="0.90625" style="1" customWidth="1"/>
    <col min="4352" max="4355" width="7.08984375" style="1" customWidth="1"/>
    <col min="4356" max="4356" width="8.984375E-2" style="1" customWidth="1"/>
    <col min="4357" max="4357" width="7.08984375" style="1" customWidth="1"/>
    <col min="4358" max="4360" width="8.08984375" style="1" customWidth="1"/>
    <col min="4361" max="4361" width="8.984375E-2" style="1" customWidth="1"/>
    <col min="4362" max="4363" width="8.08984375" style="1" customWidth="1"/>
    <col min="4364" max="4364" width="8.984375E-2" style="1" customWidth="1"/>
    <col min="4365" max="4366" width="9.08984375" style="1" customWidth="1"/>
    <col min="4367" max="4596" width="9.08984375" style="1"/>
    <col min="4597" max="4598" width="0" style="1" hidden="1" customWidth="1"/>
    <col min="4599" max="4601" width="1.453125" style="1" customWidth="1"/>
    <col min="4602" max="4602" width="23" style="1" customWidth="1"/>
    <col min="4603" max="4603" width="0.90625" style="1" customWidth="1"/>
    <col min="4604" max="4605" width="1.453125" style="1" customWidth="1"/>
    <col min="4606" max="4606" width="23" style="1" customWidth="1"/>
    <col min="4607" max="4607" width="0.90625" style="1" customWidth="1"/>
    <col min="4608" max="4611" width="7.08984375" style="1" customWidth="1"/>
    <col min="4612" max="4612" width="8.984375E-2" style="1" customWidth="1"/>
    <col min="4613" max="4613" width="7.08984375" style="1" customWidth="1"/>
    <col min="4614" max="4616" width="8.08984375" style="1" customWidth="1"/>
    <col min="4617" max="4617" width="8.984375E-2" style="1" customWidth="1"/>
    <col min="4618" max="4619" width="8.08984375" style="1" customWidth="1"/>
    <col min="4620" max="4620" width="8.984375E-2" style="1" customWidth="1"/>
    <col min="4621" max="4622" width="9.08984375" style="1" customWidth="1"/>
    <col min="4623" max="4852" width="9.08984375" style="1"/>
    <col min="4853" max="4854" width="0" style="1" hidden="1" customWidth="1"/>
    <col min="4855" max="4857" width="1.453125" style="1" customWidth="1"/>
    <col min="4858" max="4858" width="23" style="1" customWidth="1"/>
    <col min="4859" max="4859" width="0.90625" style="1" customWidth="1"/>
    <col min="4860" max="4861" width="1.453125" style="1" customWidth="1"/>
    <col min="4862" max="4862" width="23" style="1" customWidth="1"/>
    <col min="4863" max="4863" width="0.90625" style="1" customWidth="1"/>
    <col min="4864" max="4867" width="7.08984375" style="1" customWidth="1"/>
    <col min="4868" max="4868" width="8.984375E-2" style="1" customWidth="1"/>
    <col min="4869" max="4869" width="7.08984375" style="1" customWidth="1"/>
    <col min="4870" max="4872" width="8.08984375" style="1" customWidth="1"/>
    <col min="4873" max="4873" width="8.984375E-2" style="1" customWidth="1"/>
    <col min="4874" max="4875" width="8.08984375" style="1" customWidth="1"/>
    <col min="4876" max="4876" width="8.984375E-2" style="1" customWidth="1"/>
    <col min="4877" max="4878" width="9.08984375" style="1" customWidth="1"/>
    <col min="4879" max="5108" width="9.08984375" style="1"/>
    <col min="5109" max="5110" width="0" style="1" hidden="1" customWidth="1"/>
    <col min="5111" max="5113" width="1.453125" style="1" customWidth="1"/>
    <col min="5114" max="5114" width="23" style="1" customWidth="1"/>
    <col min="5115" max="5115" width="0.90625" style="1" customWidth="1"/>
    <col min="5116" max="5117" width="1.453125" style="1" customWidth="1"/>
    <col min="5118" max="5118" width="23" style="1" customWidth="1"/>
    <col min="5119" max="5119" width="0.90625" style="1" customWidth="1"/>
    <col min="5120" max="5123" width="7.08984375" style="1" customWidth="1"/>
    <col min="5124" max="5124" width="8.984375E-2" style="1" customWidth="1"/>
    <col min="5125" max="5125" width="7.08984375" style="1" customWidth="1"/>
    <col min="5126" max="5128" width="8.08984375" style="1" customWidth="1"/>
    <col min="5129" max="5129" width="8.984375E-2" style="1" customWidth="1"/>
    <col min="5130" max="5131" width="8.08984375" style="1" customWidth="1"/>
    <col min="5132" max="5132" width="8.984375E-2" style="1" customWidth="1"/>
    <col min="5133" max="5134" width="9.08984375" style="1" customWidth="1"/>
    <col min="5135" max="5364" width="9.08984375" style="1"/>
    <col min="5365" max="5366" width="0" style="1" hidden="1" customWidth="1"/>
    <col min="5367" max="5369" width="1.453125" style="1" customWidth="1"/>
    <col min="5370" max="5370" width="23" style="1" customWidth="1"/>
    <col min="5371" max="5371" width="0.90625" style="1" customWidth="1"/>
    <col min="5372" max="5373" width="1.453125" style="1" customWidth="1"/>
    <col min="5374" max="5374" width="23" style="1" customWidth="1"/>
    <col min="5375" max="5375" width="0.90625" style="1" customWidth="1"/>
    <col min="5376" max="5379" width="7.08984375" style="1" customWidth="1"/>
    <col min="5380" max="5380" width="8.984375E-2" style="1" customWidth="1"/>
    <col min="5381" max="5381" width="7.08984375" style="1" customWidth="1"/>
    <col min="5382" max="5384" width="8.08984375" style="1" customWidth="1"/>
    <col min="5385" max="5385" width="8.984375E-2" style="1" customWidth="1"/>
    <col min="5386" max="5387" width="8.08984375" style="1" customWidth="1"/>
    <col min="5388" max="5388" width="8.984375E-2" style="1" customWidth="1"/>
    <col min="5389" max="5390" width="9.08984375" style="1" customWidth="1"/>
    <col min="5391" max="5620" width="9.08984375" style="1"/>
    <col min="5621" max="5622" width="0" style="1" hidden="1" customWidth="1"/>
    <col min="5623" max="5625" width="1.453125" style="1" customWidth="1"/>
    <col min="5626" max="5626" width="23" style="1" customWidth="1"/>
    <col min="5627" max="5627" width="0.90625" style="1" customWidth="1"/>
    <col min="5628" max="5629" width="1.453125" style="1" customWidth="1"/>
    <col min="5630" max="5630" width="23" style="1" customWidth="1"/>
    <col min="5631" max="5631" width="0.90625" style="1" customWidth="1"/>
    <col min="5632" max="5635" width="7.08984375" style="1" customWidth="1"/>
    <col min="5636" max="5636" width="8.984375E-2" style="1" customWidth="1"/>
    <col min="5637" max="5637" width="7.08984375" style="1" customWidth="1"/>
    <col min="5638" max="5640" width="8.08984375" style="1" customWidth="1"/>
    <col min="5641" max="5641" width="8.984375E-2" style="1" customWidth="1"/>
    <col min="5642" max="5643" width="8.08984375" style="1" customWidth="1"/>
    <col min="5644" max="5644" width="8.984375E-2" style="1" customWidth="1"/>
    <col min="5645" max="5646" width="9.08984375" style="1" customWidth="1"/>
    <col min="5647" max="5876" width="9.08984375" style="1"/>
    <col min="5877" max="5878" width="0" style="1" hidden="1" customWidth="1"/>
    <col min="5879" max="5881" width="1.453125" style="1" customWidth="1"/>
    <col min="5882" max="5882" width="23" style="1" customWidth="1"/>
    <col min="5883" max="5883" width="0.90625" style="1" customWidth="1"/>
    <col min="5884" max="5885" width="1.453125" style="1" customWidth="1"/>
    <col min="5886" max="5886" width="23" style="1" customWidth="1"/>
    <col min="5887" max="5887" width="0.90625" style="1" customWidth="1"/>
    <col min="5888" max="5891" width="7.08984375" style="1" customWidth="1"/>
    <col min="5892" max="5892" width="8.984375E-2" style="1" customWidth="1"/>
    <col min="5893" max="5893" width="7.08984375" style="1" customWidth="1"/>
    <col min="5894" max="5896" width="8.08984375" style="1" customWidth="1"/>
    <col min="5897" max="5897" width="8.984375E-2" style="1" customWidth="1"/>
    <col min="5898" max="5899" width="8.08984375" style="1" customWidth="1"/>
    <col min="5900" max="5900" width="8.984375E-2" style="1" customWidth="1"/>
    <col min="5901" max="5902" width="9.08984375" style="1" customWidth="1"/>
    <col min="5903" max="6132" width="9.08984375" style="1"/>
    <col min="6133" max="6134" width="0" style="1" hidden="1" customWidth="1"/>
    <col min="6135" max="6137" width="1.453125" style="1" customWidth="1"/>
    <col min="6138" max="6138" width="23" style="1" customWidth="1"/>
    <col min="6139" max="6139" width="0.90625" style="1" customWidth="1"/>
    <col min="6140" max="6141" width="1.453125" style="1" customWidth="1"/>
    <col min="6142" max="6142" width="23" style="1" customWidth="1"/>
    <col min="6143" max="6143" width="0.90625" style="1" customWidth="1"/>
    <col min="6144" max="6147" width="7.08984375" style="1" customWidth="1"/>
    <col min="6148" max="6148" width="8.984375E-2" style="1" customWidth="1"/>
    <col min="6149" max="6149" width="7.08984375" style="1" customWidth="1"/>
    <col min="6150" max="6152" width="8.08984375" style="1" customWidth="1"/>
    <col min="6153" max="6153" width="8.984375E-2" style="1" customWidth="1"/>
    <col min="6154" max="6155" width="8.08984375" style="1" customWidth="1"/>
    <col min="6156" max="6156" width="8.984375E-2" style="1" customWidth="1"/>
    <col min="6157" max="6158" width="9.08984375" style="1" customWidth="1"/>
    <col min="6159" max="6388" width="9.08984375" style="1"/>
    <col min="6389" max="6390" width="0" style="1" hidden="1" customWidth="1"/>
    <col min="6391" max="6393" width="1.453125" style="1" customWidth="1"/>
    <col min="6394" max="6394" width="23" style="1" customWidth="1"/>
    <col min="6395" max="6395" width="0.90625" style="1" customWidth="1"/>
    <col min="6396" max="6397" width="1.453125" style="1" customWidth="1"/>
    <col min="6398" max="6398" width="23" style="1" customWidth="1"/>
    <col min="6399" max="6399" width="0.90625" style="1" customWidth="1"/>
    <col min="6400" max="6403" width="7.08984375" style="1" customWidth="1"/>
    <col min="6404" max="6404" width="8.984375E-2" style="1" customWidth="1"/>
    <col min="6405" max="6405" width="7.08984375" style="1" customWidth="1"/>
    <col min="6406" max="6408" width="8.08984375" style="1" customWidth="1"/>
    <col min="6409" max="6409" width="8.984375E-2" style="1" customWidth="1"/>
    <col min="6410" max="6411" width="8.08984375" style="1" customWidth="1"/>
    <col min="6412" max="6412" width="8.984375E-2" style="1" customWidth="1"/>
    <col min="6413" max="6414" width="9.08984375" style="1" customWidth="1"/>
    <col min="6415" max="6644" width="9.08984375" style="1"/>
    <col min="6645" max="6646" width="0" style="1" hidden="1" customWidth="1"/>
    <col min="6647" max="6649" width="1.453125" style="1" customWidth="1"/>
    <col min="6650" max="6650" width="23" style="1" customWidth="1"/>
    <col min="6651" max="6651" width="0.90625" style="1" customWidth="1"/>
    <col min="6652" max="6653" width="1.453125" style="1" customWidth="1"/>
    <col min="6654" max="6654" width="23" style="1" customWidth="1"/>
    <col min="6655" max="6655" width="0.90625" style="1" customWidth="1"/>
    <col min="6656" max="6659" width="7.08984375" style="1" customWidth="1"/>
    <col min="6660" max="6660" width="8.984375E-2" style="1" customWidth="1"/>
    <col min="6661" max="6661" width="7.08984375" style="1" customWidth="1"/>
    <col min="6662" max="6664" width="8.08984375" style="1" customWidth="1"/>
    <col min="6665" max="6665" width="8.984375E-2" style="1" customWidth="1"/>
    <col min="6666" max="6667" width="8.08984375" style="1" customWidth="1"/>
    <col min="6668" max="6668" width="8.984375E-2" style="1" customWidth="1"/>
    <col min="6669" max="6670" width="9.08984375" style="1" customWidth="1"/>
    <col min="6671" max="6900" width="9.08984375" style="1"/>
    <col min="6901" max="6902" width="0" style="1" hidden="1" customWidth="1"/>
    <col min="6903" max="6905" width="1.453125" style="1" customWidth="1"/>
    <col min="6906" max="6906" width="23" style="1" customWidth="1"/>
    <col min="6907" max="6907" width="0.90625" style="1" customWidth="1"/>
    <col min="6908" max="6909" width="1.453125" style="1" customWidth="1"/>
    <col min="6910" max="6910" width="23" style="1" customWidth="1"/>
    <col min="6911" max="6911" width="0.90625" style="1" customWidth="1"/>
    <col min="6912" max="6915" width="7.08984375" style="1" customWidth="1"/>
    <col min="6916" max="6916" width="8.984375E-2" style="1" customWidth="1"/>
    <col min="6917" max="6917" width="7.08984375" style="1" customWidth="1"/>
    <col min="6918" max="6920" width="8.08984375" style="1" customWidth="1"/>
    <col min="6921" max="6921" width="8.984375E-2" style="1" customWidth="1"/>
    <col min="6922" max="6923" width="8.08984375" style="1" customWidth="1"/>
    <col min="6924" max="6924" width="8.984375E-2" style="1" customWidth="1"/>
    <col min="6925" max="6926" width="9.08984375" style="1" customWidth="1"/>
    <col min="6927" max="7156" width="9.08984375" style="1"/>
    <col min="7157" max="7158" width="0" style="1" hidden="1" customWidth="1"/>
    <col min="7159" max="7161" width="1.453125" style="1" customWidth="1"/>
    <col min="7162" max="7162" width="23" style="1" customWidth="1"/>
    <col min="7163" max="7163" width="0.90625" style="1" customWidth="1"/>
    <col min="7164" max="7165" width="1.453125" style="1" customWidth="1"/>
    <col min="7166" max="7166" width="23" style="1" customWidth="1"/>
    <col min="7167" max="7167" width="0.90625" style="1" customWidth="1"/>
    <col min="7168" max="7171" width="7.08984375" style="1" customWidth="1"/>
    <col min="7172" max="7172" width="8.984375E-2" style="1" customWidth="1"/>
    <col min="7173" max="7173" width="7.08984375" style="1" customWidth="1"/>
    <col min="7174" max="7176" width="8.08984375" style="1" customWidth="1"/>
    <col min="7177" max="7177" width="8.984375E-2" style="1" customWidth="1"/>
    <col min="7178" max="7179" width="8.08984375" style="1" customWidth="1"/>
    <col min="7180" max="7180" width="8.984375E-2" style="1" customWidth="1"/>
    <col min="7181" max="7182" width="9.08984375" style="1" customWidth="1"/>
    <col min="7183" max="7412" width="9.08984375" style="1"/>
    <col min="7413" max="7414" width="0" style="1" hidden="1" customWidth="1"/>
    <col min="7415" max="7417" width="1.453125" style="1" customWidth="1"/>
    <col min="7418" max="7418" width="23" style="1" customWidth="1"/>
    <col min="7419" max="7419" width="0.90625" style="1" customWidth="1"/>
    <col min="7420" max="7421" width="1.453125" style="1" customWidth="1"/>
    <col min="7422" max="7422" width="23" style="1" customWidth="1"/>
    <col min="7423" max="7423" width="0.90625" style="1" customWidth="1"/>
    <col min="7424" max="7427" width="7.08984375" style="1" customWidth="1"/>
    <col min="7428" max="7428" width="8.984375E-2" style="1" customWidth="1"/>
    <col min="7429" max="7429" width="7.08984375" style="1" customWidth="1"/>
    <col min="7430" max="7432" width="8.08984375" style="1" customWidth="1"/>
    <col min="7433" max="7433" width="8.984375E-2" style="1" customWidth="1"/>
    <col min="7434" max="7435" width="8.08984375" style="1" customWidth="1"/>
    <col min="7436" max="7436" width="8.984375E-2" style="1" customWidth="1"/>
    <col min="7437" max="7438" width="9.08984375" style="1" customWidth="1"/>
    <col min="7439" max="7668" width="9.08984375" style="1"/>
    <col min="7669" max="7670" width="0" style="1" hidden="1" customWidth="1"/>
    <col min="7671" max="7673" width="1.453125" style="1" customWidth="1"/>
    <col min="7674" max="7674" width="23" style="1" customWidth="1"/>
    <col min="7675" max="7675" width="0.90625" style="1" customWidth="1"/>
    <col min="7676" max="7677" width="1.453125" style="1" customWidth="1"/>
    <col min="7678" max="7678" width="23" style="1" customWidth="1"/>
    <col min="7679" max="7679" width="0.90625" style="1" customWidth="1"/>
    <col min="7680" max="7683" width="7.08984375" style="1" customWidth="1"/>
    <col min="7684" max="7684" width="8.984375E-2" style="1" customWidth="1"/>
    <col min="7685" max="7685" width="7.08984375" style="1" customWidth="1"/>
    <col min="7686" max="7688" width="8.08984375" style="1" customWidth="1"/>
    <col min="7689" max="7689" width="8.984375E-2" style="1" customWidth="1"/>
    <col min="7690" max="7691" width="8.08984375" style="1" customWidth="1"/>
    <col min="7692" max="7692" width="8.984375E-2" style="1" customWidth="1"/>
    <col min="7693" max="7694" width="9.08984375" style="1" customWidth="1"/>
    <col min="7695" max="7924" width="9.08984375" style="1"/>
    <col min="7925" max="7926" width="0" style="1" hidden="1" customWidth="1"/>
    <col min="7927" max="7929" width="1.453125" style="1" customWidth="1"/>
    <col min="7930" max="7930" width="23" style="1" customWidth="1"/>
    <col min="7931" max="7931" width="0.90625" style="1" customWidth="1"/>
    <col min="7932" max="7933" width="1.453125" style="1" customWidth="1"/>
    <col min="7934" max="7934" width="23" style="1" customWidth="1"/>
    <col min="7935" max="7935" width="0.90625" style="1" customWidth="1"/>
    <col min="7936" max="7939" width="7.08984375" style="1" customWidth="1"/>
    <col min="7940" max="7940" width="8.984375E-2" style="1" customWidth="1"/>
    <col min="7941" max="7941" width="7.08984375" style="1" customWidth="1"/>
    <col min="7942" max="7944" width="8.08984375" style="1" customWidth="1"/>
    <col min="7945" max="7945" width="8.984375E-2" style="1" customWidth="1"/>
    <col min="7946" max="7947" width="8.08984375" style="1" customWidth="1"/>
    <col min="7948" max="7948" width="8.984375E-2" style="1" customWidth="1"/>
    <col min="7949" max="7950" width="9.08984375" style="1" customWidth="1"/>
    <col min="7951" max="8180" width="9.08984375" style="1"/>
    <col min="8181" max="8182" width="0" style="1" hidden="1" customWidth="1"/>
    <col min="8183" max="8185" width="1.453125" style="1" customWidth="1"/>
    <col min="8186" max="8186" width="23" style="1" customWidth="1"/>
    <col min="8187" max="8187" width="0.90625" style="1" customWidth="1"/>
    <col min="8188" max="8189" width="1.453125" style="1" customWidth="1"/>
    <col min="8190" max="8190" width="23" style="1" customWidth="1"/>
    <col min="8191" max="8191" width="0.90625" style="1" customWidth="1"/>
    <col min="8192" max="8195" width="7.08984375" style="1" customWidth="1"/>
    <col min="8196" max="8196" width="8.984375E-2" style="1" customWidth="1"/>
    <col min="8197" max="8197" width="7.08984375" style="1" customWidth="1"/>
    <col min="8198" max="8200" width="8.08984375" style="1" customWidth="1"/>
    <col min="8201" max="8201" width="8.984375E-2" style="1" customWidth="1"/>
    <col min="8202" max="8203" width="8.08984375" style="1" customWidth="1"/>
    <col min="8204" max="8204" width="8.984375E-2" style="1" customWidth="1"/>
    <col min="8205" max="8206" width="9.08984375" style="1" customWidth="1"/>
    <col min="8207" max="8436" width="9.08984375" style="1"/>
    <col min="8437" max="8438" width="0" style="1" hidden="1" customWidth="1"/>
    <col min="8439" max="8441" width="1.453125" style="1" customWidth="1"/>
    <col min="8442" max="8442" width="23" style="1" customWidth="1"/>
    <col min="8443" max="8443" width="0.90625" style="1" customWidth="1"/>
    <col min="8444" max="8445" width="1.453125" style="1" customWidth="1"/>
    <col min="8446" max="8446" width="23" style="1" customWidth="1"/>
    <col min="8447" max="8447" width="0.90625" style="1" customWidth="1"/>
    <col min="8448" max="8451" width="7.08984375" style="1" customWidth="1"/>
    <col min="8452" max="8452" width="8.984375E-2" style="1" customWidth="1"/>
    <col min="8453" max="8453" width="7.08984375" style="1" customWidth="1"/>
    <col min="8454" max="8456" width="8.08984375" style="1" customWidth="1"/>
    <col min="8457" max="8457" width="8.984375E-2" style="1" customWidth="1"/>
    <col min="8458" max="8459" width="8.08984375" style="1" customWidth="1"/>
    <col min="8460" max="8460" width="8.984375E-2" style="1" customWidth="1"/>
    <col min="8461" max="8462" width="9.08984375" style="1" customWidth="1"/>
    <col min="8463" max="8692" width="9.08984375" style="1"/>
    <col min="8693" max="8694" width="0" style="1" hidden="1" customWidth="1"/>
    <col min="8695" max="8697" width="1.453125" style="1" customWidth="1"/>
    <col min="8698" max="8698" width="23" style="1" customWidth="1"/>
    <col min="8699" max="8699" width="0.90625" style="1" customWidth="1"/>
    <col min="8700" max="8701" width="1.453125" style="1" customWidth="1"/>
    <col min="8702" max="8702" width="23" style="1" customWidth="1"/>
    <col min="8703" max="8703" width="0.90625" style="1" customWidth="1"/>
    <col min="8704" max="8707" width="7.08984375" style="1" customWidth="1"/>
    <col min="8708" max="8708" width="8.984375E-2" style="1" customWidth="1"/>
    <col min="8709" max="8709" width="7.08984375" style="1" customWidth="1"/>
    <col min="8710" max="8712" width="8.08984375" style="1" customWidth="1"/>
    <col min="8713" max="8713" width="8.984375E-2" style="1" customWidth="1"/>
    <col min="8714" max="8715" width="8.08984375" style="1" customWidth="1"/>
    <col min="8716" max="8716" width="8.984375E-2" style="1" customWidth="1"/>
    <col min="8717" max="8718" width="9.08984375" style="1" customWidth="1"/>
    <col min="8719" max="8948" width="9.08984375" style="1"/>
    <col min="8949" max="8950" width="0" style="1" hidden="1" customWidth="1"/>
    <col min="8951" max="8953" width="1.453125" style="1" customWidth="1"/>
    <col min="8954" max="8954" width="23" style="1" customWidth="1"/>
    <col min="8955" max="8955" width="0.90625" style="1" customWidth="1"/>
    <col min="8956" max="8957" width="1.453125" style="1" customWidth="1"/>
    <col min="8958" max="8958" width="23" style="1" customWidth="1"/>
    <col min="8959" max="8959" width="0.90625" style="1" customWidth="1"/>
    <col min="8960" max="8963" width="7.08984375" style="1" customWidth="1"/>
    <col min="8964" max="8964" width="8.984375E-2" style="1" customWidth="1"/>
    <col min="8965" max="8965" width="7.08984375" style="1" customWidth="1"/>
    <col min="8966" max="8968" width="8.08984375" style="1" customWidth="1"/>
    <col min="8969" max="8969" width="8.984375E-2" style="1" customWidth="1"/>
    <col min="8970" max="8971" width="8.08984375" style="1" customWidth="1"/>
    <col min="8972" max="8972" width="8.984375E-2" style="1" customWidth="1"/>
    <col min="8973" max="8974" width="9.08984375" style="1" customWidth="1"/>
    <col min="8975" max="9204" width="9.08984375" style="1"/>
    <col min="9205" max="9206" width="0" style="1" hidden="1" customWidth="1"/>
    <col min="9207" max="9209" width="1.453125" style="1" customWidth="1"/>
    <col min="9210" max="9210" width="23" style="1" customWidth="1"/>
    <col min="9211" max="9211" width="0.90625" style="1" customWidth="1"/>
    <col min="9212" max="9213" width="1.453125" style="1" customWidth="1"/>
    <col min="9214" max="9214" width="23" style="1" customWidth="1"/>
    <col min="9215" max="9215" width="0.90625" style="1" customWidth="1"/>
    <col min="9216" max="9219" width="7.08984375" style="1" customWidth="1"/>
    <col min="9220" max="9220" width="8.984375E-2" style="1" customWidth="1"/>
    <col min="9221" max="9221" width="7.08984375" style="1" customWidth="1"/>
    <col min="9222" max="9224" width="8.08984375" style="1" customWidth="1"/>
    <col min="9225" max="9225" width="8.984375E-2" style="1" customWidth="1"/>
    <col min="9226" max="9227" width="8.08984375" style="1" customWidth="1"/>
    <col min="9228" max="9228" width="8.984375E-2" style="1" customWidth="1"/>
    <col min="9229" max="9230" width="9.08984375" style="1" customWidth="1"/>
    <col min="9231" max="9460" width="9.08984375" style="1"/>
    <col min="9461" max="9462" width="0" style="1" hidden="1" customWidth="1"/>
    <col min="9463" max="9465" width="1.453125" style="1" customWidth="1"/>
    <col min="9466" max="9466" width="23" style="1" customWidth="1"/>
    <col min="9467" max="9467" width="0.90625" style="1" customWidth="1"/>
    <col min="9468" max="9469" width="1.453125" style="1" customWidth="1"/>
    <col min="9470" max="9470" width="23" style="1" customWidth="1"/>
    <col min="9471" max="9471" width="0.90625" style="1" customWidth="1"/>
    <col min="9472" max="9475" width="7.08984375" style="1" customWidth="1"/>
    <col min="9476" max="9476" width="8.984375E-2" style="1" customWidth="1"/>
    <col min="9477" max="9477" width="7.08984375" style="1" customWidth="1"/>
    <col min="9478" max="9480" width="8.08984375" style="1" customWidth="1"/>
    <col min="9481" max="9481" width="8.984375E-2" style="1" customWidth="1"/>
    <col min="9482" max="9483" width="8.08984375" style="1" customWidth="1"/>
    <col min="9484" max="9484" width="8.984375E-2" style="1" customWidth="1"/>
    <col min="9485" max="9486" width="9.08984375" style="1" customWidth="1"/>
    <col min="9487" max="9716" width="9.08984375" style="1"/>
    <col min="9717" max="9718" width="0" style="1" hidden="1" customWidth="1"/>
    <col min="9719" max="9721" width="1.453125" style="1" customWidth="1"/>
    <col min="9722" max="9722" width="23" style="1" customWidth="1"/>
    <col min="9723" max="9723" width="0.90625" style="1" customWidth="1"/>
    <col min="9724" max="9725" width="1.453125" style="1" customWidth="1"/>
    <col min="9726" max="9726" width="23" style="1" customWidth="1"/>
    <col min="9727" max="9727" width="0.90625" style="1" customWidth="1"/>
    <col min="9728" max="9731" width="7.08984375" style="1" customWidth="1"/>
    <col min="9732" max="9732" width="8.984375E-2" style="1" customWidth="1"/>
    <col min="9733" max="9733" width="7.08984375" style="1" customWidth="1"/>
    <col min="9734" max="9736" width="8.08984375" style="1" customWidth="1"/>
    <col min="9737" max="9737" width="8.984375E-2" style="1" customWidth="1"/>
    <col min="9738" max="9739" width="8.08984375" style="1" customWidth="1"/>
    <col min="9740" max="9740" width="8.984375E-2" style="1" customWidth="1"/>
    <col min="9741" max="9742" width="9.08984375" style="1" customWidth="1"/>
    <col min="9743" max="9972" width="9.08984375" style="1"/>
    <col min="9973" max="9974" width="0" style="1" hidden="1" customWidth="1"/>
    <col min="9975" max="9977" width="1.453125" style="1" customWidth="1"/>
    <col min="9978" max="9978" width="23" style="1" customWidth="1"/>
    <col min="9979" max="9979" width="0.90625" style="1" customWidth="1"/>
    <col min="9980" max="9981" width="1.453125" style="1" customWidth="1"/>
    <col min="9982" max="9982" width="23" style="1" customWidth="1"/>
    <col min="9983" max="9983" width="0.90625" style="1" customWidth="1"/>
    <col min="9984" max="9987" width="7.08984375" style="1" customWidth="1"/>
    <col min="9988" max="9988" width="8.984375E-2" style="1" customWidth="1"/>
    <col min="9989" max="9989" width="7.08984375" style="1" customWidth="1"/>
    <col min="9990" max="9992" width="8.08984375" style="1" customWidth="1"/>
    <col min="9993" max="9993" width="8.984375E-2" style="1" customWidth="1"/>
    <col min="9994" max="9995" width="8.08984375" style="1" customWidth="1"/>
    <col min="9996" max="9996" width="8.984375E-2" style="1" customWidth="1"/>
    <col min="9997" max="9998" width="9.08984375" style="1" customWidth="1"/>
    <col min="9999" max="10228" width="9.08984375" style="1"/>
    <col min="10229" max="10230" width="0" style="1" hidden="1" customWidth="1"/>
    <col min="10231" max="10233" width="1.453125" style="1" customWidth="1"/>
    <col min="10234" max="10234" width="23" style="1" customWidth="1"/>
    <col min="10235" max="10235" width="0.90625" style="1" customWidth="1"/>
    <col min="10236" max="10237" width="1.453125" style="1" customWidth="1"/>
    <col min="10238" max="10238" width="23" style="1" customWidth="1"/>
    <col min="10239" max="10239" width="0.90625" style="1" customWidth="1"/>
    <col min="10240" max="10243" width="7.08984375" style="1" customWidth="1"/>
    <col min="10244" max="10244" width="8.984375E-2" style="1" customWidth="1"/>
    <col min="10245" max="10245" width="7.08984375" style="1" customWidth="1"/>
    <col min="10246" max="10248" width="8.08984375" style="1" customWidth="1"/>
    <col min="10249" max="10249" width="8.984375E-2" style="1" customWidth="1"/>
    <col min="10250" max="10251" width="8.08984375" style="1" customWidth="1"/>
    <col min="10252" max="10252" width="8.984375E-2" style="1" customWidth="1"/>
    <col min="10253" max="10254" width="9.08984375" style="1" customWidth="1"/>
    <col min="10255" max="10484" width="9.08984375" style="1"/>
    <col min="10485" max="10486" width="0" style="1" hidden="1" customWidth="1"/>
    <col min="10487" max="10489" width="1.453125" style="1" customWidth="1"/>
    <col min="10490" max="10490" width="23" style="1" customWidth="1"/>
    <col min="10491" max="10491" width="0.90625" style="1" customWidth="1"/>
    <col min="10492" max="10493" width="1.453125" style="1" customWidth="1"/>
    <col min="10494" max="10494" width="23" style="1" customWidth="1"/>
    <col min="10495" max="10495" width="0.90625" style="1" customWidth="1"/>
    <col min="10496" max="10499" width="7.08984375" style="1" customWidth="1"/>
    <col min="10500" max="10500" width="8.984375E-2" style="1" customWidth="1"/>
    <col min="10501" max="10501" width="7.08984375" style="1" customWidth="1"/>
    <col min="10502" max="10504" width="8.08984375" style="1" customWidth="1"/>
    <col min="10505" max="10505" width="8.984375E-2" style="1" customWidth="1"/>
    <col min="10506" max="10507" width="8.08984375" style="1" customWidth="1"/>
    <col min="10508" max="10508" width="8.984375E-2" style="1" customWidth="1"/>
    <col min="10509" max="10510" width="9.08984375" style="1" customWidth="1"/>
    <col min="10511" max="10740" width="9.08984375" style="1"/>
    <col min="10741" max="10742" width="0" style="1" hidden="1" customWidth="1"/>
    <col min="10743" max="10745" width="1.453125" style="1" customWidth="1"/>
    <col min="10746" max="10746" width="23" style="1" customWidth="1"/>
    <col min="10747" max="10747" width="0.90625" style="1" customWidth="1"/>
    <col min="10748" max="10749" width="1.453125" style="1" customWidth="1"/>
    <col min="10750" max="10750" width="23" style="1" customWidth="1"/>
    <col min="10751" max="10751" width="0.90625" style="1" customWidth="1"/>
    <col min="10752" max="10755" width="7.08984375" style="1" customWidth="1"/>
    <col min="10756" max="10756" width="8.984375E-2" style="1" customWidth="1"/>
    <col min="10757" max="10757" width="7.08984375" style="1" customWidth="1"/>
    <col min="10758" max="10760" width="8.08984375" style="1" customWidth="1"/>
    <col min="10761" max="10761" width="8.984375E-2" style="1" customWidth="1"/>
    <col min="10762" max="10763" width="8.08984375" style="1" customWidth="1"/>
    <col min="10764" max="10764" width="8.984375E-2" style="1" customWidth="1"/>
    <col min="10765" max="10766" width="9.08984375" style="1" customWidth="1"/>
    <col min="10767" max="10996" width="9.08984375" style="1"/>
    <col min="10997" max="10998" width="0" style="1" hidden="1" customWidth="1"/>
    <col min="10999" max="11001" width="1.453125" style="1" customWidth="1"/>
    <col min="11002" max="11002" width="23" style="1" customWidth="1"/>
    <col min="11003" max="11003" width="0.90625" style="1" customWidth="1"/>
    <col min="11004" max="11005" width="1.453125" style="1" customWidth="1"/>
    <col min="11006" max="11006" width="23" style="1" customWidth="1"/>
    <col min="11007" max="11007" width="0.90625" style="1" customWidth="1"/>
    <col min="11008" max="11011" width="7.08984375" style="1" customWidth="1"/>
    <col min="11012" max="11012" width="8.984375E-2" style="1" customWidth="1"/>
    <col min="11013" max="11013" width="7.08984375" style="1" customWidth="1"/>
    <col min="11014" max="11016" width="8.08984375" style="1" customWidth="1"/>
    <col min="11017" max="11017" width="8.984375E-2" style="1" customWidth="1"/>
    <col min="11018" max="11019" width="8.08984375" style="1" customWidth="1"/>
    <col min="11020" max="11020" width="8.984375E-2" style="1" customWidth="1"/>
    <col min="11021" max="11022" width="9.08984375" style="1" customWidth="1"/>
    <col min="11023" max="11252" width="9.08984375" style="1"/>
    <col min="11253" max="11254" width="0" style="1" hidden="1" customWidth="1"/>
    <col min="11255" max="11257" width="1.453125" style="1" customWidth="1"/>
    <col min="11258" max="11258" width="23" style="1" customWidth="1"/>
    <col min="11259" max="11259" width="0.90625" style="1" customWidth="1"/>
    <col min="11260" max="11261" width="1.453125" style="1" customWidth="1"/>
    <col min="11262" max="11262" width="23" style="1" customWidth="1"/>
    <col min="11263" max="11263" width="0.90625" style="1" customWidth="1"/>
    <col min="11264" max="11267" width="7.08984375" style="1" customWidth="1"/>
    <col min="11268" max="11268" width="8.984375E-2" style="1" customWidth="1"/>
    <col min="11269" max="11269" width="7.08984375" style="1" customWidth="1"/>
    <col min="11270" max="11272" width="8.08984375" style="1" customWidth="1"/>
    <col min="11273" max="11273" width="8.984375E-2" style="1" customWidth="1"/>
    <col min="11274" max="11275" width="8.08984375" style="1" customWidth="1"/>
    <col min="11276" max="11276" width="8.984375E-2" style="1" customWidth="1"/>
    <col min="11277" max="11278" width="9.08984375" style="1" customWidth="1"/>
    <col min="11279" max="11508" width="9.08984375" style="1"/>
    <col min="11509" max="11510" width="0" style="1" hidden="1" customWidth="1"/>
    <col min="11511" max="11513" width="1.453125" style="1" customWidth="1"/>
    <col min="11514" max="11514" width="23" style="1" customWidth="1"/>
    <col min="11515" max="11515" width="0.90625" style="1" customWidth="1"/>
    <col min="11516" max="11517" width="1.453125" style="1" customWidth="1"/>
    <col min="11518" max="11518" width="23" style="1" customWidth="1"/>
    <col min="11519" max="11519" width="0.90625" style="1" customWidth="1"/>
    <col min="11520" max="11523" width="7.08984375" style="1" customWidth="1"/>
    <col min="11524" max="11524" width="8.984375E-2" style="1" customWidth="1"/>
    <col min="11525" max="11525" width="7.08984375" style="1" customWidth="1"/>
    <col min="11526" max="11528" width="8.08984375" style="1" customWidth="1"/>
    <col min="11529" max="11529" width="8.984375E-2" style="1" customWidth="1"/>
    <col min="11530" max="11531" width="8.08984375" style="1" customWidth="1"/>
    <col min="11532" max="11532" width="8.984375E-2" style="1" customWidth="1"/>
    <col min="11533" max="11534" width="9.08984375" style="1" customWidth="1"/>
    <col min="11535" max="11764" width="9.08984375" style="1"/>
    <col min="11765" max="11766" width="0" style="1" hidden="1" customWidth="1"/>
    <col min="11767" max="11769" width="1.453125" style="1" customWidth="1"/>
    <col min="11770" max="11770" width="23" style="1" customWidth="1"/>
    <col min="11771" max="11771" width="0.90625" style="1" customWidth="1"/>
    <col min="11772" max="11773" width="1.453125" style="1" customWidth="1"/>
    <col min="11774" max="11774" width="23" style="1" customWidth="1"/>
    <col min="11775" max="11775" width="0.90625" style="1" customWidth="1"/>
    <col min="11776" max="11779" width="7.08984375" style="1" customWidth="1"/>
    <col min="11780" max="11780" width="8.984375E-2" style="1" customWidth="1"/>
    <col min="11781" max="11781" width="7.08984375" style="1" customWidth="1"/>
    <col min="11782" max="11784" width="8.08984375" style="1" customWidth="1"/>
    <col min="11785" max="11785" width="8.984375E-2" style="1" customWidth="1"/>
    <col min="11786" max="11787" width="8.08984375" style="1" customWidth="1"/>
    <col min="11788" max="11788" width="8.984375E-2" style="1" customWidth="1"/>
    <col min="11789" max="11790" width="9.08984375" style="1" customWidth="1"/>
    <col min="11791" max="12020" width="9.08984375" style="1"/>
    <col min="12021" max="12022" width="0" style="1" hidden="1" customWidth="1"/>
    <col min="12023" max="12025" width="1.453125" style="1" customWidth="1"/>
    <col min="12026" max="12026" width="23" style="1" customWidth="1"/>
    <col min="12027" max="12027" width="0.90625" style="1" customWidth="1"/>
    <col min="12028" max="12029" width="1.453125" style="1" customWidth="1"/>
    <col min="12030" max="12030" width="23" style="1" customWidth="1"/>
    <col min="12031" max="12031" width="0.90625" style="1" customWidth="1"/>
    <col min="12032" max="12035" width="7.08984375" style="1" customWidth="1"/>
    <col min="12036" max="12036" width="8.984375E-2" style="1" customWidth="1"/>
    <col min="12037" max="12037" width="7.08984375" style="1" customWidth="1"/>
    <col min="12038" max="12040" width="8.08984375" style="1" customWidth="1"/>
    <col min="12041" max="12041" width="8.984375E-2" style="1" customWidth="1"/>
    <col min="12042" max="12043" width="8.08984375" style="1" customWidth="1"/>
    <col min="12044" max="12044" width="8.984375E-2" style="1" customWidth="1"/>
    <col min="12045" max="12046" width="9.08984375" style="1" customWidth="1"/>
    <col min="12047" max="12276" width="9.08984375" style="1"/>
    <col min="12277" max="12278" width="0" style="1" hidden="1" customWidth="1"/>
    <col min="12279" max="12281" width="1.453125" style="1" customWidth="1"/>
    <col min="12282" max="12282" width="23" style="1" customWidth="1"/>
    <col min="12283" max="12283" width="0.90625" style="1" customWidth="1"/>
    <col min="12284" max="12285" width="1.453125" style="1" customWidth="1"/>
    <col min="12286" max="12286" width="23" style="1" customWidth="1"/>
    <col min="12287" max="12287" width="0.90625" style="1" customWidth="1"/>
    <col min="12288" max="12291" width="7.08984375" style="1" customWidth="1"/>
    <col min="12292" max="12292" width="8.984375E-2" style="1" customWidth="1"/>
    <col min="12293" max="12293" width="7.08984375" style="1" customWidth="1"/>
    <col min="12294" max="12296" width="8.08984375" style="1" customWidth="1"/>
    <col min="12297" max="12297" width="8.984375E-2" style="1" customWidth="1"/>
    <col min="12298" max="12299" width="8.08984375" style="1" customWidth="1"/>
    <col min="12300" max="12300" width="8.984375E-2" style="1" customWidth="1"/>
    <col min="12301" max="12302" width="9.08984375" style="1" customWidth="1"/>
    <col min="12303" max="12532" width="9.08984375" style="1"/>
    <col min="12533" max="12534" width="0" style="1" hidden="1" customWidth="1"/>
    <col min="12535" max="12537" width="1.453125" style="1" customWidth="1"/>
    <col min="12538" max="12538" width="23" style="1" customWidth="1"/>
    <col min="12539" max="12539" width="0.90625" style="1" customWidth="1"/>
    <col min="12540" max="12541" width="1.453125" style="1" customWidth="1"/>
    <col min="12542" max="12542" width="23" style="1" customWidth="1"/>
    <col min="12543" max="12543" width="0.90625" style="1" customWidth="1"/>
    <col min="12544" max="12547" width="7.08984375" style="1" customWidth="1"/>
    <col min="12548" max="12548" width="8.984375E-2" style="1" customWidth="1"/>
    <col min="12549" max="12549" width="7.08984375" style="1" customWidth="1"/>
    <col min="12550" max="12552" width="8.08984375" style="1" customWidth="1"/>
    <col min="12553" max="12553" width="8.984375E-2" style="1" customWidth="1"/>
    <col min="12554" max="12555" width="8.08984375" style="1" customWidth="1"/>
    <col min="12556" max="12556" width="8.984375E-2" style="1" customWidth="1"/>
    <col min="12557" max="12558" width="9.08984375" style="1" customWidth="1"/>
    <col min="12559" max="12788" width="9.08984375" style="1"/>
    <col min="12789" max="12790" width="0" style="1" hidden="1" customWidth="1"/>
    <col min="12791" max="12793" width="1.453125" style="1" customWidth="1"/>
    <col min="12794" max="12794" width="23" style="1" customWidth="1"/>
    <col min="12795" max="12795" width="0.90625" style="1" customWidth="1"/>
    <col min="12796" max="12797" width="1.453125" style="1" customWidth="1"/>
    <col min="12798" max="12798" width="23" style="1" customWidth="1"/>
    <col min="12799" max="12799" width="0.90625" style="1" customWidth="1"/>
    <col min="12800" max="12803" width="7.08984375" style="1" customWidth="1"/>
    <col min="12804" max="12804" width="8.984375E-2" style="1" customWidth="1"/>
    <col min="12805" max="12805" width="7.08984375" style="1" customWidth="1"/>
    <col min="12806" max="12808" width="8.08984375" style="1" customWidth="1"/>
    <col min="12809" max="12809" width="8.984375E-2" style="1" customWidth="1"/>
    <col min="12810" max="12811" width="8.08984375" style="1" customWidth="1"/>
    <col min="12812" max="12812" width="8.984375E-2" style="1" customWidth="1"/>
    <col min="12813" max="12814" width="9.08984375" style="1" customWidth="1"/>
    <col min="12815" max="13044" width="9.08984375" style="1"/>
    <col min="13045" max="13046" width="0" style="1" hidden="1" customWidth="1"/>
    <col min="13047" max="13049" width="1.453125" style="1" customWidth="1"/>
    <col min="13050" max="13050" width="23" style="1" customWidth="1"/>
    <col min="13051" max="13051" width="0.90625" style="1" customWidth="1"/>
    <col min="13052" max="13053" width="1.453125" style="1" customWidth="1"/>
    <col min="13054" max="13054" width="23" style="1" customWidth="1"/>
    <col min="13055" max="13055" width="0.90625" style="1" customWidth="1"/>
    <col min="13056" max="13059" width="7.08984375" style="1" customWidth="1"/>
    <col min="13060" max="13060" width="8.984375E-2" style="1" customWidth="1"/>
    <col min="13061" max="13061" width="7.08984375" style="1" customWidth="1"/>
    <col min="13062" max="13064" width="8.08984375" style="1" customWidth="1"/>
    <col min="13065" max="13065" width="8.984375E-2" style="1" customWidth="1"/>
    <col min="13066" max="13067" width="8.08984375" style="1" customWidth="1"/>
    <col min="13068" max="13068" width="8.984375E-2" style="1" customWidth="1"/>
    <col min="13069" max="13070" width="9.08984375" style="1" customWidth="1"/>
    <col min="13071" max="13300" width="9.08984375" style="1"/>
    <col min="13301" max="13302" width="0" style="1" hidden="1" customWidth="1"/>
    <col min="13303" max="13305" width="1.453125" style="1" customWidth="1"/>
    <col min="13306" max="13306" width="23" style="1" customWidth="1"/>
    <col min="13307" max="13307" width="0.90625" style="1" customWidth="1"/>
    <col min="13308" max="13309" width="1.453125" style="1" customWidth="1"/>
    <col min="13310" max="13310" width="23" style="1" customWidth="1"/>
    <col min="13311" max="13311" width="0.90625" style="1" customWidth="1"/>
    <col min="13312" max="13315" width="7.08984375" style="1" customWidth="1"/>
    <col min="13316" max="13316" width="8.984375E-2" style="1" customWidth="1"/>
    <col min="13317" max="13317" width="7.08984375" style="1" customWidth="1"/>
    <col min="13318" max="13320" width="8.08984375" style="1" customWidth="1"/>
    <col min="13321" max="13321" width="8.984375E-2" style="1" customWidth="1"/>
    <col min="13322" max="13323" width="8.08984375" style="1" customWidth="1"/>
    <col min="13324" max="13324" width="8.984375E-2" style="1" customWidth="1"/>
    <col min="13325" max="13326" width="9.08984375" style="1" customWidth="1"/>
    <col min="13327" max="13556" width="9.08984375" style="1"/>
    <col min="13557" max="13558" width="0" style="1" hidden="1" customWidth="1"/>
    <col min="13559" max="13561" width="1.453125" style="1" customWidth="1"/>
    <col min="13562" max="13562" width="23" style="1" customWidth="1"/>
    <col min="13563" max="13563" width="0.90625" style="1" customWidth="1"/>
    <col min="13564" max="13565" width="1.453125" style="1" customWidth="1"/>
    <col min="13566" max="13566" width="23" style="1" customWidth="1"/>
    <col min="13567" max="13567" width="0.90625" style="1" customWidth="1"/>
    <col min="13568" max="13571" width="7.08984375" style="1" customWidth="1"/>
    <col min="13572" max="13572" width="8.984375E-2" style="1" customWidth="1"/>
    <col min="13573" max="13573" width="7.08984375" style="1" customWidth="1"/>
    <col min="13574" max="13576" width="8.08984375" style="1" customWidth="1"/>
    <col min="13577" max="13577" width="8.984375E-2" style="1" customWidth="1"/>
    <col min="13578" max="13579" width="8.08984375" style="1" customWidth="1"/>
    <col min="13580" max="13580" width="8.984375E-2" style="1" customWidth="1"/>
    <col min="13581" max="13582" width="9.08984375" style="1" customWidth="1"/>
    <col min="13583" max="13812" width="9.08984375" style="1"/>
    <col min="13813" max="13814" width="0" style="1" hidden="1" customWidth="1"/>
    <col min="13815" max="13817" width="1.453125" style="1" customWidth="1"/>
    <col min="13818" max="13818" width="23" style="1" customWidth="1"/>
    <col min="13819" max="13819" width="0.90625" style="1" customWidth="1"/>
    <col min="13820" max="13821" width="1.453125" style="1" customWidth="1"/>
    <col min="13822" max="13822" width="23" style="1" customWidth="1"/>
    <col min="13823" max="13823" width="0.90625" style="1" customWidth="1"/>
    <col min="13824" max="13827" width="7.08984375" style="1" customWidth="1"/>
    <col min="13828" max="13828" width="8.984375E-2" style="1" customWidth="1"/>
    <col min="13829" max="13829" width="7.08984375" style="1" customWidth="1"/>
    <col min="13830" max="13832" width="8.08984375" style="1" customWidth="1"/>
    <col min="13833" max="13833" width="8.984375E-2" style="1" customWidth="1"/>
    <col min="13834" max="13835" width="8.08984375" style="1" customWidth="1"/>
    <col min="13836" max="13836" width="8.984375E-2" style="1" customWidth="1"/>
    <col min="13837" max="13838" width="9.08984375" style="1" customWidth="1"/>
    <col min="13839" max="14068" width="9.08984375" style="1"/>
    <col min="14069" max="14070" width="0" style="1" hidden="1" customWidth="1"/>
    <col min="14071" max="14073" width="1.453125" style="1" customWidth="1"/>
    <col min="14074" max="14074" width="23" style="1" customWidth="1"/>
    <col min="14075" max="14075" width="0.90625" style="1" customWidth="1"/>
    <col min="14076" max="14077" width="1.453125" style="1" customWidth="1"/>
    <col min="14078" max="14078" width="23" style="1" customWidth="1"/>
    <col min="14079" max="14079" width="0.90625" style="1" customWidth="1"/>
    <col min="14080" max="14083" width="7.08984375" style="1" customWidth="1"/>
    <col min="14084" max="14084" width="8.984375E-2" style="1" customWidth="1"/>
    <col min="14085" max="14085" width="7.08984375" style="1" customWidth="1"/>
    <col min="14086" max="14088" width="8.08984375" style="1" customWidth="1"/>
    <col min="14089" max="14089" width="8.984375E-2" style="1" customWidth="1"/>
    <col min="14090" max="14091" width="8.08984375" style="1" customWidth="1"/>
    <col min="14092" max="14092" width="8.984375E-2" style="1" customWidth="1"/>
    <col min="14093" max="14094" width="9.08984375" style="1" customWidth="1"/>
    <col min="14095" max="14324" width="9.08984375" style="1"/>
    <col min="14325" max="14326" width="0" style="1" hidden="1" customWidth="1"/>
    <col min="14327" max="14329" width="1.453125" style="1" customWidth="1"/>
    <col min="14330" max="14330" width="23" style="1" customWidth="1"/>
    <col min="14331" max="14331" width="0.90625" style="1" customWidth="1"/>
    <col min="14332" max="14333" width="1.453125" style="1" customWidth="1"/>
    <col min="14334" max="14334" width="23" style="1" customWidth="1"/>
    <col min="14335" max="14335" width="0.90625" style="1" customWidth="1"/>
    <col min="14336" max="14339" width="7.08984375" style="1" customWidth="1"/>
    <col min="14340" max="14340" width="8.984375E-2" style="1" customWidth="1"/>
    <col min="14341" max="14341" width="7.08984375" style="1" customWidth="1"/>
    <col min="14342" max="14344" width="8.08984375" style="1" customWidth="1"/>
    <col min="14345" max="14345" width="8.984375E-2" style="1" customWidth="1"/>
    <col min="14346" max="14347" width="8.08984375" style="1" customWidth="1"/>
    <col min="14348" max="14348" width="8.984375E-2" style="1" customWidth="1"/>
    <col min="14349" max="14350" width="9.08984375" style="1" customWidth="1"/>
    <col min="14351" max="14580" width="9.08984375" style="1"/>
    <col min="14581" max="14582" width="0" style="1" hidden="1" customWidth="1"/>
    <col min="14583" max="14585" width="1.453125" style="1" customWidth="1"/>
    <col min="14586" max="14586" width="23" style="1" customWidth="1"/>
    <col min="14587" max="14587" width="0.90625" style="1" customWidth="1"/>
    <col min="14588" max="14589" width="1.453125" style="1" customWidth="1"/>
    <col min="14590" max="14590" width="23" style="1" customWidth="1"/>
    <col min="14591" max="14591" width="0.90625" style="1" customWidth="1"/>
    <col min="14592" max="14595" width="7.08984375" style="1" customWidth="1"/>
    <col min="14596" max="14596" width="8.984375E-2" style="1" customWidth="1"/>
    <col min="14597" max="14597" width="7.08984375" style="1" customWidth="1"/>
    <col min="14598" max="14600" width="8.08984375" style="1" customWidth="1"/>
    <col min="14601" max="14601" width="8.984375E-2" style="1" customWidth="1"/>
    <col min="14602" max="14603" width="8.08984375" style="1" customWidth="1"/>
    <col min="14604" max="14604" width="8.984375E-2" style="1" customWidth="1"/>
    <col min="14605" max="14606" width="9.08984375" style="1" customWidth="1"/>
    <col min="14607" max="14836" width="9.08984375" style="1"/>
    <col min="14837" max="14838" width="0" style="1" hidden="1" customWidth="1"/>
    <col min="14839" max="14841" width="1.453125" style="1" customWidth="1"/>
    <col min="14842" max="14842" width="23" style="1" customWidth="1"/>
    <col min="14843" max="14843" width="0.90625" style="1" customWidth="1"/>
    <col min="14844" max="14845" width="1.453125" style="1" customWidth="1"/>
    <col min="14846" max="14846" width="23" style="1" customWidth="1"/>
    <col min="14847" max="14847" width="0.90625" style="1" customWidth="1"/>
    <col min="14848" max="14851" width="7.08984375" style="1" customWidth="1"/>
    <col min="14852" max="14852" width="8.984375E-2" style="1" customWidth="1"/>
    <col min="14853" max="14853" width="7.08984375" style="1" customWidth="1"/>
    <col min="14854" max="14856" width="8.08984375" style="1" customWidth="1"/>
    <col min="14857" max="14857" width="8.984375E-2" style="1" customWidth="1"/>
    <col min="14858" max="14859" width="8.08984375" style="1" customWidth="1"/>
    <col min="14860" max="14860" width="8.984375E-2" style="1" customWidth="1"/>
    <col min="14861" max="14862" width="9.08984375" style="1" customWidth="1"/>
    <col min="14863" max="15092" width="9.08984375" style="1"/>
    <col min="15093" max="15094" width="0" style="1" hidden="1" customWidth="1"/>
    <col min="15095" max="15097" width="1.453125" style="1" customWidth="1"/>
    <col min="15098" max="15098" width="23" style="1" customWidth="1"/>
    <col min="15099" max="15099" width="0.90625" style="1" customWidth="1"/>
    <col min="15100" max="15101" width="1.453125" style="1" customWidth="1"/>
    <col min="15102" max="15102" width="23" style="1" customWidth="1"/>
    <col min="15103" max="15103" width="0.90625" style="1" customWidth="1"/>
    <col min="15104" max="15107" width="7.08984375" style="1" customWidth="1"/>
    <col min="15108" max="15108" width="8.984375E-2" style="1" customWidth="1"/>
    <col min="15109" max="15109" width="7.08984375" style="1" customWidth="1"/>
    <col min="15110" max="15112" width="8.08984375" style="1" customWidth="1"/>
    <col min="15113" max="15113" width="8.984375E-2" style="1" customWidth="1"/>
    <col min="15114" max="15115" width="8.08984375" style="1" customWidth="1"/>
    <col min="15116" max="15116" width="8.984375E-2" style="1" customWidth="1"/>
    <col min="15117" max="15118" width="9.08984375" style="1" customWidth="1"/>
    <col min="15119" max="15348" width="9.08984375" style="1"/>
    <col min="15349" max="15350" width="0" style="1" hidden="1" customWidth="1"/>
    <col min="15351" max="15353" width="1.453125" style="1" customWidth="1"/>
    <col min="15354" max="15354" width="23" style="1" customWidth="1"/>
    <col min="15355" max="15355" width="0.90625" style="1" customWidth="1"/>
    <col min="15356" max="15357" width="1.453125" style="1" customWidth="1"/>
    <col min="15358" max="15358" width="23" style="1" customWidth="1"/>
    <col min="15359" max="15359" width="0.90625" style="1" customWidth="1"/>
    <col min="15360" max="15363" width="7.08984375" style="1" customWidth="1"/>
    <col min="15364" max="15364" width="8.984375E-2" style="1" customWidth="1"/>
    <col min="15365" max="15365" width="7.08984375" style="1" customWidth="1"/>
    <col min="15366" max="15368" width="8.08984375" style="1" customWidth="1"/>
    <col min="15369" max="15369" width="8.984375E-2" style="1" customWidth="1"/>
    <col min="15370" max="15371" width="8.08984375" style="1" customWidth="1"/>
    <col min="15372" max="15372" width="8.984375E-2" style="1" customWidth="1"/>
    <col min="15373" max="15374" width="9.08984375" style="1" customWidth="1"/>
    <col min="15375" max="15604" width="9.08984375" style="1"/>
    <col min="15605" max="15606" width="0" style="1" hidden="1" customWidth="1"/>
    <col min="15607" max="15609" width="1.453125" style="1" customWidth="1"/>
    <col min="15610" max="15610" width="23" style="1" customWidth="1"/>
    <col min="15611" max="15611" width="0.90625" style="1" customWidth="1"/>
    <col min="15612" max="15613" width="1.453125" style="1" customWidth="1"/>
    <col min="15614" max="15614" width="23" style="1" customWidth="1"/>
    <col min="15615" max="15615" width="0.90625" style="1" customWidth="1"/>
    <col min="15616" max="15619" width="7.08984375" style="1" customWidth="1"/>
    <col min="15620" max="15620" width="8.984375E-2" style="1" customWidth="1"/>
    <col min="15621" max="15621" width="7.08984375" style="1" customWidth="1"/>
    <col min="15622" max="15624" width="8.08984375" style="1" customWidth="1"/>
    <col min="15625" max="15625" width="8.984375E-2" style="1" customWidth="1"/>
    <col min="15626" max="15627" width="8.08984375" style="1" customWidth="1"/>
    <col min="15628" max="15628" width="8.984375E-2" style="1" customWidth="1"/>
    <col min="15629" max="15630" width="9.08984375" style="1" customWidth="1"/>
    <col min="15631" max="15860" width="9.08984375" style="1"/>
    <col min="15861" max="15862" width="0" style="1" hidden="1" customWidth="1"/>
    <col min="15863" max="15865" width="1.453125" style="1" customWidth="1"/>
    <col min="15866" max="15866" width="23" style="1" customWidth="1"/>
    <col min="15867" max="15867" width="0.90625" style="1" customWidth="1"/>
    <col min="15868" max="15869" width="1.453125" style="1" customWidth="1"/>
    <col min="15870" max="15870" width="23" style="1" customWidth="1"/>
    <col min="15871" max="15871" width="0.90625" style="1" customWidth="1"/>
    <col min="15872" max="15875" width="7.08984375" style="1" customWidth="1"/>
    <col min="15876" max="15876" width="8.984375E-2" style="1" customWidth="1"/>
    <col min="15877" max="15877" width="7.08984375" style="1" customWidth="1"/>
    <col min="15878" max="15880" width="8.08984375" style="1" customWidth="1"/>
    <col min="15881" max="15881" width="8.984375E-2" style="1" customWidth="1"/>
    <col min="15882" max="15883" width="8.08984375" style="1" customWidth="1"/>
    <col min="15884" max="15884" width="8.984375E-2" style="1" customWidth="1"/>
    <col min="15885" max="15886" width="9.08984375" style="1" customWidth="1"/>
    <col min="15887" max="16116" width="9.08984375" style="1"/>
    <col min="16117" max="16118" width="0" style="1" hidden="1" customWidth="1"/>
    <col min="16119" max="16121" width="1.453125" style="1" customWidth="1"/>
    <col min="16122" max="16122" width="23" style="1" customWidth="1"/>
    <col min="16123" max="16123" width="0.90625" style="1" customWidth="1"/>
    <col min="16124" max="16125" width="1.453125" style="1" customWidth="1"/>
    <col min="16126" max="16126" width="23" style="1" customWidth="1"/>
    <col min="16127" max="16127" width="0.90625" style="1" customWidth="1"/>
    <col min="16128" max="16131" width="7.08984375" style="1" customWidth="1"/>
    <col min="16132" max="16132" width="8.984375E-2" style="1" customWidth="1"/>
    <col min="16133" max="16133" width="7.08984375" style="1" customWidth="1"/>
    <col min="16134" max="16136" width="8.08984375" style="1" customWidth="1"/>
    <col min="16137" max="16137" width="8.984375E-2" style="1" customWidth="1"/>
    <col min="16138" max="16139" width="8.08984375" style="1" customWidth="1"/>
    <col min="16140" max="16140" width="8.984375E-2" style="1" customWidth="1"/>
    <col min="16141" max="16142" width="9.08984375" style="1" customWidth="1"/>
    <col min="16143" max="16384" width="9.08984375" style="1"/>
  </cols>
  <sheetData>
    <row r="1" spans="1:40" ht="14.15" customHeight="1">
      <c r="A1" s="50" t="s">
        <v>1220</v>
      </c>
    </row>
    <row r="2" spans="1:40" ht="14.15" customHeight="1">
      <c r="A2" s="50" t="s">
        <v>1221</v>
      </c>
    </row>
    <row r="3" spans="1:40" s="25" customFormat="1" ht="15" customHeight="1">
      <c r="A3" s="1942" t="s">
        <v>1222</v>
      </c>
      <c r="B3" s="1941"/>
      <c r="C3" s="1940"/>
      <c r="D3" s="1940"/>
      <c r="E3" s="1940"/>
      <c r="F3" s="1940"/>
      <c r="G3" s="1942" t="s">
        <v>60</v>
      </c>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1940"/>
      <c r="AF3" s="1940"/>
      <c r="AG3" s="1940"/>
      <c r="AH3" s="1940"/>
      <c r="AI3" s="1940"/>
      <c r="AJ3" s="1940"/>
      <c r="AK3" s="1940"/>
      <c r="AL3" s="1940"/>
      <c r="AM3" s="1938"/>
    </row>
    <row r="4" spans="1:40" ht="15" customHeight="1">
      <c r="A4" s="1944"/>
      <c r="B4" s="1943"/>
      <c r="C4" s="1943"/>
      <c r="D4" s="1943"/>
      <c r="E4" s="1943"/>
      <c r="F4" s="1943"/>
      <c r="G4" s="1943"/>
      <c r="H4" s="1939"/>
      <c r="I4" s="1943"/>
      <c r="J4" s="1943"/>
      <c r="K4" s="1943"/>
      <c r="L4" s="1943"/>
      <c r="M4" s="1943"/>
      <c r="N4" s="1937" t="s">
        <v>1223</v>
      </c>
      <c r="O4" s="1937"/>
      <c r="P4" s="1937"/>
      <c r="Q4" s="1937"/>
      <c r="R4" s="1937"/>
      <c r="S4" s="1937"/>
      <c r="T4" s="1937"/>
      <c r="U4" s="1937"/>
      <c r="V4" s="1937"/>
      <c r="W4" s="1937"/>
      <c r="X4" s="1937"/>
      <c r="Y4" s="1937"/>
      <c r="Z4" s="1937"/>
      <c r="AA4" s="1937"/>
      <c r="AB4" s="1937"/>
      <c r="AC4" s="1937"/>
      <c r="AD4" s="1943"/>
      <c r="AE4" s="1935" t="s">
        <v>1224</v>
      </c>
      <c r="AF4" s="1943"/>
      <c r="AG4" s="1841" t="s">
        <v>1225</v>
      </c>
      <c r="AH4" s="1842"/>
      <c r="AI4" s="1841"/>
      <c r="AJ4" s="1841"/>
      <c r="AK4" s="1843" t="s">
        <v>1226</v>
      </c>
      <c r="AL4" s="1935" t="s">
        <v>1224</v>
      </c>
      <c r="AM4" s="1844"/>
    </row>
    <row r="5" spans="1:40" ht="15" customHeight="1">
      <c r="A5" s="1934"/>
      <c r="M5" s="1936"/>
      <c r="N5" s="1945" t="s">
        <v>1227</v>
      </c>
      <c r="O5" s="1945" t="s">
        <v>1228</v>
      </c>
      <c r="P5" s="1945" t="s">
        <v>1229</v>
      </c>
      <c r="Q5" s="1945" t="s">
        <v>1230</v>
      </c>
      <c r="R5" s="1945" t="s">
        <v>1231</v>
      </c>
      <c r="S5" s="1945" t="s">
        <v>137</v>
      </c>
      <c r="T5" s="1945" t="s">
        <v>1232</v>
      </c>
      <c r="U5" s="1945" t="s">
        <v>1233</v>
      </c>
      <c r="V5" s="1945" t="s">
        <v>774</v>
      </c>
      <c r="W5" s="1945" t="s">
        <v>775</v>
      </c>
      <c r="X5" s="1945" t="s">
        <v>776</v>
      </c>
      <c r="Y5" s="1945" t="s">
        <v>1234</v>
      </c>
      <c r="Z5" s="1945" t="s">
        <v>1235</v>
      </c>
      <c r="AA5" s="1945" t="s">
        <v>1236</v>
      </c>
      <c r="AB5" s="1945" t="s">
        <v>95</v>
      </c>
      <c r="AC5" s="1945" t="s">
        <v>99</v>
      </c>
      <c r="AD5" s="1946"/>
      <c r="AE5" s="18"/>
      <c r="AF5" s="1936"/>
      <c r="AG5" s="18" t="s">
        <v>163</v>
      </c>
      <c r="AH5" s="18" t="s">
        <v>164</v>
      </c>
      <c r="AI5" s="18" t="s">
        <v>1237</v>
      </c>
      <c r="AJ5" s="18" t="s">
        <v>166</v>
      </c>
      <c r="AK5" s="6"/>
      <c r="AL5" s="18" t="s">
        <v>1237</v>
      </c>
      <c r="AM5" s="10"/>
    </row>
    <row r="6" spans="1:40" ht="15" customHeight="1">
      <c r="A6" s="1934"/>
      <c r="B6" s="1947" t="s">
        <v>1238</v>
      </c>
      <c r="C6" s="1948"/>
      <c r="D6" s="1948"/>
      <c r="E6" s="1948"/>
      <c r="F6" s="1948"/>
      <c r="G6" s="1936"/>
      <c r="H6" s="1949" t="s">
        <v>1239</v>
      </c>
      <c r="I6" s="1948"/>
      <c r="J6" s="1948"/>
      <c r="K6" s="1948"/>
      <c r="L6" s="1948"/>
      <c r="M6" s="1936"/>
      <c r="AF6" s="1936"/>
    </row>
    <row r="7" spans="1:40" ht="15" customHeight="1">
      <c r="B7" s="1950" t="s">
        <v>1240</v>
      </c>
      <c r="C7" s="1950"/>
      <c r="D7" s="1950"/>
      <c r="E7" s="1950"/>
      <c r="F7" s="1950"/>
      <c r="G7" s="1951"/>
      <c r="H7" s="1952" t="s">
        <v>1241</v>
      </c>
      <c r="I7" s="1950"/>
      <c r="J7" s="1950"/>
      <c r="K7" s="1950"/>
      <c r="L7" s="1950"/>
      <c r="M7" s="1950"/>
      <c r="N7" s="1953"/>
      <c r="O7" s="1953"/>
      <c r="P7" s="1953"/>
      <c r="Q7" s="1953"/>
      <c r="R7" s="1953"/>
      <c r="S7" s="1953"/>
      <c r="T7" s="1953"/>
      <c r="U7" s="1953"/>
      <c r="V7" s="1953"/>
      <c r="W7" s="1953"/>
      <c r="X7" s="1953"/>
      <c r="Y7" s="1953"/>
      <c r="Z7" s="1953"/>
      <c r="AA7" s="1953"/>
      <c r="AB7" s="1953"/>
      <c r="AC7" s="1953"/>
      <c r="AD7" s="1951"/>
      <c r="AE7" s="1954"/>
      <c r="AF7" s="1954"/>
      <c r="AG7" s="1955"/>
      <c r="AH7" s="1955"/>
      <c r="AI7" s="1955"/>
      <c r="AJ7" s="1955"/>
      <c r="AK7" s="1955"/>
      <c r="AL7" s="1955"/>
      <c r="AM7" s="1956"/>
    </row>
    <row r="8" spans="1:40" ht="15" customHeight="1">
      <c r="A8" s="1957"/>
      <c r="B8" s="1958" t="s">
        <v>1242</v>
      </c>
      <c r="C8" s="1958"/>
      <c r="D8" s="1958"/>
      <c r="E8" s="1958"/>
      <c r="F8" s="1958"/>
      <c r="G8" s="1959"/>
      <c r="H8" s="1960" t="s">
        <v>1243</v>
      </c>
      <c r="I8" s="1958"/>
      <c r="J8" s="1958"/>
      <c r="K8" s="1958"/>
      <c r="L8" s="1958"/>
      <c r="M8" s="1959"/>
      <c r="N8" s="1961">
        <v>20629</v>
      </c>
      <c r="O8" s="1961">
        <v>28187</v>
      </c>
      <c r="P8" s="1961">
        <v>26135</v>
      </c>
      <c r="Q8" s="1961">
        <v>25572</v>
      </c>
      <c r="R8" s="1961">
        <v>33821</v>
      </c>
      <c r="S8" s="1961">
        <v>33293</v>
      </c>
      <c r="T8" s="1961">
        <v>31576</v>
      </c>
      <c r="U8" s="1961">
        <v>36354</v>
      </c>
      <c r="V8" s="1961">
        <v>46171</v>
      </c>
      <c r="W8" s="1961">
        <v>46093</v>
      </c>
      <c r="X8" s="1961">
        <v>45796</v>
      </c>
      <c r="Y8" s="1961">
        <v>52983</v>
      </c>
      <c r="Z8" s="1961">
        <v>57856</v>
      </c>
      <c r="AA8" s="1961">
        <v>52238</v>
      </c>
      <c r="AB8" s="1961">
        <v>55676</v>
      </c>
      <c r="AC8" s="1961">
        <v>59115</v>
      </c>
      <c r="AD8" s="1959"/>
      <c r="AE8" s="1962" t="s">
        <v>1244</v>
      </c>
      <c r="AF8" s="1934"/>
      <c r="AG8" s="1961">
        <v>100522</v>
      </c>
      <c r="AH8" s="1961">
        <v>135044</v>
      </c>
      <c r="AI8" s="1961">
        <v>191043</v>
      </c>
      <c r="AJ8" s="1961">
        <v>224885</v>
      </c>
      <c r="AK8" s="1956"/>
      <c r="AL8" s="1962">
        <v>0.17699999999999999</v>
      </c>
      <c r="AM8" s="1956"/>
      <c r="AN8" s="36"/>
    </row>
    <row r="9" spans="1:40" ht="15" customHeight="1">
      <c r="A9" s="1934"/>
      <c r="B9" s="36"/>
      <c r="C9" s="1963" t="s">
        <v>1245</v>
      </c>
      <c r="D9" s="1963"/>
      <c r="E9" s="1963"/>
      <c r="F9" s="1963"/>
      <c r="G9" s="1964"/>
      <c r="H9" s="1957"/>
      <c r="I9" s="1965" t="s">
        <v>1246</v>
      </c>
      <c r="J9" s="1965"/>
      <c r="K9" s="1965"/>
      <c r="L9" s="1965"/>
      <c r="M9" s="1936"/>
      <c r="N9" s="1966">
        <v>20326</v>
      </c>
      <c r="O9" s="1966">
        <v>15948</v>
      </c>
      <c r="P9" s="1966">
        <v>15057</v>
      </c>
      <c r="Q9" s="1966">
        <v>14449</v>
      </c>
      <c r="R9" s="1966">
        <v>14238</v>
      </c>
      <c r="S9" s="1966">
        <v>12299</v>
      </c>
      <c r="T9" s="1966">
        <v>12804</v>
      </c>
      <c r="U9" s="1966">
        <v>14226</v>
      </c>
      <c r="V9" s="1966">
        <v>17358</v>
      </c>
      <c r="W9" s="1966">
        <v>23466</v>
      </c>
      <c r="X9" s="1966">
        <v>24939</v>
      </c>
      <c r="Y9" s="1966">
        <v>28704</v>
      </c>
      <c r="Z9" s="1966">
        <v>30050</v>
      </c>
      <c r="AA9" s="1966">
        <v>31377</v>
      </c>
      <c r="AB9" s="1966">
        <v>33272</v>
      </c>
      <c r="AC9" s="1966">
        <v>35633</v>
      </c>
      <c r="AD9" s="1934"/>
      <c r="AE9" s="1967" t="s">
        <v>1247</v>
      </c>
      <c r="AF9" s="1934"/>
      <c r="AG9" s="1966">
        <v>65780</v>
      </c>
      <c r="AH9" s="1966">
        <v>53567</v>
      </c>
      <c r="AI9" s="1966">
        <v>94467</v>
      </c>
      <c r="AJ9" s="1966">
        <v>130332</v>
      </c>
      <c r="AK9" s="1112"/>
      <c r="AL9" s="1967">
        <v>0.38</v>
      </c>
      <c r="AM9" s="1112"/>
      <c r="AN9" s="36"/>
    </row>
    <row r="10" spans="1:40" ht="15" customHeight="1">
      <c r="A10" s="1934"/>
      <c r="B10" s="36"/>
      <c r="C10" s="1968"/>
      <c r="D10" s="1969" t="s">
        <v>1248</v>
      </c>
      <c r="E10" s="1821"/>
      <c r="F10" s="1970"/>
      <c r="G10" s="1964"/>
      <c r="H10" s="1957"/>
      <c r="I10" s="36"/>
      <c r="J10" s="1971" t="s">
        <v>1248</v>
      </c>
      <c r="K10" s="1971"/>
      <c r="L10" s="1971"/>
      <c r="M10" s="1936"/>
      <c r="N10" s="1972">
        <v>0</v>
      </c>
      <c r="O10" s="1972">
        <v>346</v>
      </c>
      <c r="P10" s="1972">
        <v>774</v>
      </c>
      <c r="Q10" s="1972">
        <v>1134</v>
      </c>
      <c r="R10" s="1972">
        <v>1603</v>
      </c>
      <c r="S10" s="1972">
        <v>2798</v>
      </c>
      <c r="T10" s="1972">
        <v>5280</v>
      </c>
      <c r="U10" s="1972">
        <v>7926</v>
      </c>
      <c r="V10" s="1972">
        <v>11817</v>
      </c>
      <c r="W10" s="1972">
        <v>18471</v>
      </c>
      <c r="X10" s="1972">
        <v>20284</v>
      </c>
      <c r="Y10" s="1972">
        <v>24476</v>
      </c>
      <c r="Z10" s="1972">
        <v>26524</v>
      </c>
      <c r="AA10" s="1972">
        <v>28216</v>
      </c>
      <c r="AB10" s="1972">
        <v>30355</v>
      </c>
      <c r="AC10" s="1972">
        <v>32993</v>
      </c>
      <c r="AD10" s="1934"/>
      <c r="AE10" s="1973" t="s">
        <v>1249</v>
      </c>
      <c r="AF10" s="1974"/>
      <c r="AG10" s="1972">
        <v>2254</v>
      </c>
      <c r="AH10" s="1972">
        <v>17607</v>
      </c>
      <c r="AI10" s="1972">
        <v>75048</v>
      </c>
      <c r="AJ10" s="1972">
        <v>118088</v>
      </c>
      <c r="AK10" s="36"/>
      <c r="AL10" s="1973">
        <v>0.57299999999999995</v>
      </c>
      <c r="AM10" s="36"/>
      <c r="AN10" s="36"/>
    </row>
    <row r="11" spans="1:40" ht="15" customHeight="1">
      <c r="A11" s="1934"/>
      <c r="B11" s="36"/>
      <c r="C11" s="1968"/>
      <c r="D11" s="1119"/>
      <c r="E11" s="1975" t="s">
        <v>1250</v>
      </c>
      <c r="F11" s="1822"/>
      <c r="G11" s="1964"/>
      <c r="H11" s="1957"/>
      <c r="I11" s="36"/>
      <c r="J11" s="1964"/>
      <c r="K11" s="1971" t="s">
        <v>1251</v>
      </c>
      <c r="L11" s="1971"/>
      <c r="M11" s="1936"/>
      <c r="N11" s="1976">
        <v>0</v>
      </c>
      <c r="O11" s="1976">
        <v>156</v>
      </c>
      <c r="P11" s="1976">
        <v>230</v>
      </c>
      <c r="Q11" s="1976">
        <v>244</v>
      </c>
      <c r="R11" s="1976">
        <v>361</v>
      </c>
      <c r="S11" s="1976">
        <v>1075</v>
      </c>
      <c r="T11" s="1976">
        <v>3030</v>
      </c>
      <c r="U11" s="1976">
        <v>5481</v>
      </c>
      <c r="V11" s="1976">
        <v>9014</v>
      </c>
      <c r="W11" s="1976">
        <v>15121</v>
      </c>
      <c r="X11" s="1976">
        <v>16797</v>
      </c>
      <c r="Y11" s="1976">
        <v>20791</v>
      </c>
      <c r="Z11" s="1976">
        <v>22627</v>
      </c>
      <c r="AA11" s="1976">
        <v>23985</v>
      </c>
      <c r="AB11" s="1976">
        <v>25764</v>
      </c>
      <c r="AC11" s="1976">
        <v>27873</v>
      </c>
      <c r="AD11" s="1934"/>
      <c r="AE11" s="1973" t="s">
        <v>1252</v>
      </c>
      <c r="AF11" s="1974"/>
      <c r="AG11" s="1972">
        <v>630</v>
      </c>
      <c r="AH11" s="1972">
        <v>9947</v>
      </c>
      <c r="AI11" s="1972">
        <v>61723</v>
      </c>
      <c r="AJ11" s="1972">
        <v>100249</v>
      </c>
      <c r="AK11" s="36"/>
      <c r="AL11" s="1973">
        <v>0.624</v>
      </c>
      <c r="AM11" s="36"/>
      <c r="AN11" s="36"/>
    </row>
    <row r="12" spans="1:40" ht="15" customHeight="1">
      <c r="A12" s="1934"/>
      <c r="B12" s="36"/>
      <c r="C12" s="1968"/>
      <c r="D12" s="1119"/>
      <c r="E12" s="1975" t="s">
        <v>1253</v>
      </c>
      <c r="F12" s="1822"/>
      <c r="G12" s="1964"/>
      <c r="H12" s="1957"/>
      <c r="I12" s="36"/>
      <c r="J12" s="1964"/>
      <c r="K12" s="1971" t="s">
        <v>1254</v>
      </c>
      <c r="L12" s="1971"/>
      <c r="M12" s="1936"/>
      <c r="N12" s="1976">
        <v>0</v>
      </c>
      <c r="O12" s="1976">
        <v>129</v>
      </c>
      <c r="P12" s="1976">
        <v>307</v>
      </c>
      <c r="Q12" s="1976">
        <v>470</v>
      </c>
      <c r="R12" s="1976">
        <v>612</v>
      </c>
      <c r="S12" s="1976">
        <v>841</v>
      </c>
      <c r="T12" s="1976">
        <v>1173</v>
      </c>
      <c r="U12" s="1976">
        <v>1065</v>
      </c>
      <c r="V12" s="1976">
        <v>1003</v>
      </c>
      <c r="W12" s="1976">
        <v>1091</v>
      </c>
      <c r="X12" s="1976">
        <v>1242</v>
      </c>
      <c r="Y12" s="1976">
        <v>1180</v>
      </c>
      <c r="Z12" s="1976">
        <v>1076</v>
      </c>
      <c r="AA12" s="1976">
        <v>1139</v>
      </c>
      <c r="AB12" s="1976">
        <v>1295</v>
      </c>
      <c r="AC12" s="1976">
        <v>1411</v>
      </c>
      <c r="AD12" s="1934"/>
      <c r="AE12" s="1973" t="s">
        <v>1255</v>
      </c>
      <c r="AF12" s="1974"/>
      <c r="AG12" s="1972">
        <v>906</v>
      </c>
      <c r="AH12" s="1972">
        <v>3692</v>
      </c>
      <c r="AI12" s="1972">
        <v>4516</v>
      </c>
      <c r="AJ12" s="1972">
        <v>4921</v>
      </c>
      <c r="AK12" s="36"/>
      <c r="AL12" s="1973">
        <v>0.09</v>
      </c>
      <c r="AM12" s="36"/>
      <c r="AN12" s="36"/>
    </row>
    <row r="13" spans="1:40" ht="15" customHeight="1">
      <c r="A13" s="1934"/>
      <c r="B13" s="36"/>
      <c r="C13" s="1968"/>
      <c r="D13" s="1977"/>
      <c r="E13" s="1975" t="s">
        <v>1256</v>
      </c>
      <c r="F13" s="1822"/>
      <c r="G13" s="1964"/>
      <c r="H13" s="1957"/>
      <c r="I13" s="36"/>
      <c r="J13" s="1977"/>
      <c r="K13" s="1971" t="s">
        <v>1257</v>
      </c>
      <c r="L13" s="1971"/>
      <c r="M13" s="1936"/>
      <c r="N13" s="1976">
        <v>0</v>
      </c>
      <c r="O13" s="1976">
        <v>61</v>
      </c>
      <c r="P13" s="1976">
        <v>237</v>
      </c>
      <c r="Q13" s="1976">
        <v>420</v>
      </c>
      <c r="R13" s="1976">
        <v>630</v>
      </c>
      <c r="S13" s="1976">
        <v>881</v>
      </c>
      <c r="T13" s="1976">
        <v>1077</v>
      </c>
      <c r="U13" s="1976">
        <v>1380</v>
      </c>
      <c r="V13" s="1976">
        <v>1801</v>
      </c>
      <c r="W13" s="1976">
        <v>2259</v>
      </c>
      <c r="X13" s="1976">
        <v>2242</v>
      </c>
      <c r="Y13" s="1976">
        <v>2502</v>
      </c>
      <c r="Z13" s="1976">
        <v>2729</v>
      </c>
      <c r="AA13" s="1976">
        <v>2926</v>
      </c>
      <c r="AB13" s="1976">
        <v>3095</v>
      </c>
      <c r="AC13" s="1976">
        <v>3332</v>
      </c>
      <c r="AD13" s="1934"/>
      <c r="AE13" s="1973" t="s">
        <v>1258</v>
      </c>
      <c r="AF13" s="1974"/>
      <c r="AG13" s="1972">
        <v>718</v>
      </c>
      <c r="AH13" s="1972">
        <v>3968</v>
      </c>
      <c r="AI13" s="1972">
        <v>8805</v>
      </c>
      <c r="AJ13" s="1972">
        <v>12083</v>
      </c>
      <c r="AK13" s="36"/>
      <c r="AL13" s="1973">
        <v>0.372</v>
      </c>
      <c r="AM13" s="36"/>
      <c r="AN13" s="36"/>
    </row>
    <row r="14" spans="1:40" ht="15" customHeight="1">
      <c r="A14" s="1934"/>
      <c r="B14" s="36"/>
      <c r="C14" s="1968"/>
      <c r="D14" s="1977"/>
      <c r="E14" s="1975" t="s">
        <v>1259</v>
      </c>
      <c r="F14" s="1822"/>
      <c r="G14" s="1964"/>
      <c r="H14" s="1957"/>
      <c r="I14" s="36"/>
      <c r="J14" s="1978"/>
      <c r="K14" s="1971" t="s">
        <v>1260</v>
      </c>
      <c r="L14" s="1971"/>
      <c r="M14" s="1936"/>
      <c r="N14" s="1976">
        <v>0</v>
      </c>
      <c r="O14" s="1976">
        <v>0</v>
      </c>
      <c r="P14" s="1976">
        <v>0</v>
      </c>
      <c r="Q14" s="1976">
        <v>0</v>
      </c>
      <c r="R14" s="1976">
        <v>0</v>
      </c>
      <c r="S14" s="1976">
        <v>0</v>
      </c>
      <c r="T14" s="1976">
        <v>0</v>
      </c>
      <c r="U14" s="1976">
        <v>0</v>
      </c>
      <c r="V14" s="1976">
        <v>0</v>
      </c>
      <c r="W14" s="1976">
        <v>0</v>
      </c>
      <c r="X14" s="1976">
        <v>3</v>
      </c>
      <c r="Y14" s="1976">
        <v>2</v>
      </c>
      <c r="Z14" s="1976">
        <v>93</v>
      </c>
      <c r="AA14" s="1976">
        <v>166</v>
      </c>
      <c r="AB14" s="1976">
        <v>201</v>
      </c>
      <c r="AC14" s="1976">
        <v>376</v>
      </c>
      <c r="AD14" s="1934"/>
      <c r="AE14" s="1973" t="s">
        <v>1261</v>
      </c>
      <c r="AF14" s="1974"/>
      <c r="AG14" s="1972">
        <v>0</v>
      </c>
      <c r="AH14" s="1972">
        <v>0</v>
      </c>
      <c r="AI14" s="1972">
        <v>5</v>
      </c>
      <c r="AJ14" s="1972">
        <v>836</v>
      </c>
      <c r="AK14" s="36"/>
      <c r="AL14" s="1973">
        <v>177.553</v>
      </c>
      <c r="AM14" s="36"/>
      <c r="AN14" s="36"/>
    </row>
    <row r="15" spans="1:40" ht="15" customHeight="1">
      <c r="A15" s="1934"/>
      <c r="B15" s="36"/>
      <c r="C15" s="1979"/>
      <c r="D15" s="1965" t="s">
        <v>1262</v>
      </c>
      <c r="E15" s="1131"/>
      <c r="F15" s="1963"/>
      <c r="G15" s="1964"/>
      <c r="H15" s="1957"/>
      <c r="I15" s="1131"/>
      <c r="J15" s="1965" t="s">
        <v>1262</v>
      </c>
      <c r="K15" s="1965"/>
      <c r="L15" s="1965"/>
      <c r="M15" s="1936"/>
      <c r="N15" s="1980">
        <v>20326</v>
      </c>
      <c r="O15" s="1980">
        <v>15602</v>
      </c>
      <c r="P15" s="1980">
        <v>14283</v>
      </c>
      <c r="Q15" s="1980">
        <v>13315</v>
      </c>
      <c r="R15" s="1980">
        <v>12634</v>
      </c>
      <c r="S15" s="1980">
        <v>9501</v>
      </c>
      <c r="T15" s="1980">
        <v>7524</v>
      </c>
      <c r="U15" s="1980">
        <v>6299</v>
      </c>
      <c r="V15" s="1980">
        <v>5541</v>
      </c>
      <c r="W15" s="1980">
        <v>4995</v>
      </c>
      <c r="X15" s="1980">
        <v>4655</v>
      </c>
      <c r="Y15" s="1980">
        <v>4228</v>
      </c>
      <c r="Z15" s="1980">
        <v>3526</v>
      </c>
      <c r="AA15" s="1980">
        <v>3161</v>
      </c>
      <c r="AB15" s="1980">
        <v>2916</v>
      </c>
      <c r="AC15" s="1980">
        <v>2641</v>
      </c>
      <c r="AD15" s="1934"/>
      <c r="AE15" s="1981" t="s">
        <v>1263</v>
      </c>
      <c r="AF15" s="1974"/>
      <c r="AG15" s="1980">
        <v>63526</v>
      </c>
      <c r="AH15" s="1980">
        <v>35959</v>
      </c>
      <c r="AI15" s="1980">
        <v>19419</v>
      </c>
      <c r="AJ15" s="1980">
        <v>12243</v>
      </c>
      <c r="AK15" s="36"/>
      <c r="AL15" s="1981">
        <v>-0.37</v>
      </c>
      <c r="AM15" s="36"/>
      <c r="AN15" s="36"/>
    </row>
    <row r="16" spans="1:40" ht="15" customHeight="1">
      <c r="A16" s="1934"/>
      <c r="B16" s="36"/>
      <c r="C16" s="1963" t="s">
        <v>1264</v>
      </c>
      <c r="D16" s="1963"/>
      <c r="E16" s="1963"/>
      <c r="F16" s="1963"/>
      <c r="G16" s="1964"/>
      <c r="H16" s="1957"/>
      <c r="I16" s="1965" t="s">
        <v>1265</v>
      </c>
      <c r="J16" s="1965"/>
      <c r="K16" s="1965"/>
      <c r="L16" s="1965"/>
      <c r="M16" s="1936"/>
      <c r="N16" s="1966">
        <v>0</v>
      </c>
      <c r="O16" s="1966">
        <v>8381</v>
      </c>
      <c r="P16" s="1966">
        <v>7176</v>
      </c>
      <c r="Q16" s="1966">
        <v>7235</v>
      </c>
      <c r="R16" s="1966">
        <v>15128</v>
      </c>
      <c r="S16" s="1966">
        <v>14531</v>
      </c>
      <c r="T16" s="1966">
        <v>12235</v>
      </c>
      <c r="U16" s="1966">
        <v>15056</v>
      </c>
      <c r="V16" s="1966">
        <v>20526</v>
      </c>
      <c r="W16" s="1966">
        <v>15703</v>
      </c>
      <c r="X16" s="1966">
        <v>12839</v>
      </c>
      <c r="Y16" s="1966">
        <v>16371</v>
      </c>
      <c r="Z16" s="1966">
        <v>17445</v>
      </c>
      <c r="AA16" s="1966">
        <v>11926</v>
      </c>
      <c r="AB16" s="1966">
        <v>13532</v>
      </c>
      <c r="AC16" s="1966">
        <v>13997</v>
      </c>
      <c r="AD16" s="1934"/>
      <c r="AE16" s="1967" t="s">
        <v>1266</v>
      </c>
      <c r="AF16" s="1974"/>
      <c r="AG16" s="1966">
        <v>22793</v>
      </c>
      <c r="AH16" s="1966">
        <v>56950</v>
      </c>
      <c r="AI16" s="1966">
        <v>65439</v>
      </c>
      <c r="AJ16" s="1966">
        <v>56900</v>
      </c>
      <c r="AK16" s="36"/>
      <c r="AL16" s="1967">
        <v>-0.13</v>
      </c>
      <c r="AM16" s="36"/>
      <c r="AN16" s="36"/>
    </row>
    <row r="17" spans="1:40" ht="15" customHeight="1">
      <c r="A17" s="1934"/>
      <c r="B17" s="1112"/>
      <c r="C17" s="1982" t="s">
        <v>1267</v>
      </c>
      <c r="D17" s="1983"/>
      <c r="E17" s="1983"/>
      <c r="F17" s="1823"/>
      <c r="G17" s="1936"/>
      <c r="H17" s="1984"/>
      <c r="I17" s="1112" t="s">
        <v>1268</v>
      </c>
      <c r="J17" s="1936"/>
      <c r="K17" s="1936"/>
      <c r="L17" s="1936"/>
      <c r="M17" s="1936"/>
      <c r="N17" s="1985">
        <v>302</v>
      </c>
      <c r="O17" s="1985">
        <v>3858</v>
      </c>
      <c r="P17" s="1985">
        <v>3902</v>
      </c>
      <c r="Q17" s="1985">
        <v>3888</v>
      </c>
      <c r="R17" s="1985">
        <v>4455</v>
      </c>
      <c r="S17" s="1985">
        <v>6463</v>
      </c>
      <c r="T17" s="1985">
        <v>6536</v>
      </c>
      <c r="U17" s="1985">
        <v>7073</v>
      </c>
      <c r="V17" s="1985">
        <v>8286</v>
      </c>
      <c r="W17" s="1985">
        <v>6925</v>
      </c>
      <c r="X17" s="1985">
        <v>8018</v>
      </c>
      <c r="Y17" s="1985">
        <v>7909</v>
      </c>
      <c r="Z17" s="1985">
        <v>10361</v>
      </c>
      <c r="AA17" s="1985">
        <v>8935</v>
      </c>
      <c r="AB17" s="1985">
        <v>8872</v>
      </c>
      <c r="AC17" s="1985">
        <v>9485</v>
      </c>
      <c r="AD17" s="1934"/>
      <c r="AE17" s="1986" t="s">
        <v>1269</v>
      </c>
      <c r="AF17" s="1974"/>
      <c r="AG17" s="1987">
        <v>11950</v>
      </c>
      <c r="AH17" s="1987">
        <v>24527</v>
      </c>
      <c r="AI17" s="1987">
        <v>31137</v>
      </c>
      <c r="AJ17" s="1987">
        <v>37654</v>
      </c>
      <c r="AK17" s="36"/>
      <c r="AL17" s="1986">
        <v>0.20899999999999999</v>
      </c>
      <c r="AM17" s="36"/>
      <c r="AN17" s="36"/>
    </row>
    <row r="18" spans="1:40" ht="15" customHeight="1">
      <c r="A18" s="1934"/>
      <c r="B18" s="1988" t="s">
        <v>1270</v>
      </c>
      <c r="C18" s="1989"/>
      <c r="D18" s="1989"/>
      <c r="E18" s="1989"/>
      <c r="F18" s="1989"/>
      <c r="G18" s="1934"/>
      <c r="H18" s="1990" t="s">
        <v>1271</v>
      </c>
      <c r="I18" s="1988"/>
      <c r="J18" s="1988"/>
      <c r="K18" s="1988"/>
      <c r="L18" s="1988"/>
      <c r="M18" s="1934"/>
      <c r="N18" s="1991">
        <v>52890</v>
      </c>
      <c r="O18" s="1991">
        <v>79100</v>
      </c>
      <c r="P18" s="1991">
        <v>85311</v>
      </c>
      <c r="Q18" s="1991">
        <v>98093</v>
      </c>
      <c r="R18" s="1991">
        <v>125728</v>
      </c>
      <c r="S18" s="1991">
        <v>130610</v>
      </c>
      <c r="T18" s="1991">
        <v>133514</v>
      </c>
      <c r="U18" s="1991">
        <v>149028</v>
      </c>
      <c r="V18" s="1991">
        <v>171226</v>
      </c>
      <c r="W18" s="1991">
        <v>162221</v>
      </c>
      <c r="X18" s="1991">
        <v>157575</v>
      </c>
      <c r="Y18" s="1991">
        <v>159369</v>
      </c>
      <c r="Z18" s="1991">
        <v>156737</v>
      </c>
      <c r="AA18" s="1991">
        <v>131158</v>
      </c>
      <c r="AB18" s="1991">
        <v>132403</v>
      </c>
      <c r="AC18" s="1991">
        <v>127092</v>
      </c>
      <c r="AD18" s="1934"/>
      <c r="AE18" s="1992" t="s">
        <v>1272</v>
      </c>
      <c r="AF18" s="1934"/>
      <c r="AG18" s="1991">
        <v>315395</v>
      </c>
      <c r="AH18" s="1991">
        <v>538879</v>
      </c>
      <c r="AI18" s="1991">
        <v>650391</v>
      </c>
      <c r="AJ18" s="1991">
        <v>547389</v>
      </c>
      <c r="AK18" s="36"/>
      <c r="AL18" s="1992">
        <v>-0.158</v>
      </c>
      <c r="AM18" s="36"/>
      <c r="AN18" s="36"/>
    </row>
    <row r="19" spans="1:40" ht="15" customHeight="1">
      <c r="A19" s="1934"/>
      <c r="B19" s="1934"/>
      <c r="C19" s="1963" t="s">
        <v>1273</v>
      </c>
      <c r="D19" s="1963"/>
      <c r="E19" s="1963"/>
      <c r="F19" s="1963"/>
      <c r="G19" s="1934"/>
      <c r="H19" s="1957"/>
      <c r="I19" s="1965" t="s">
        <v>1274</v>
      </c>
      <c r="J19" s="1965"/>
      <c r="K19" s="1965"/>
      <c r="L19" s="1965"/>
      <c r="M19" s="1936"/>
      <c r="N19" s="1966">
        <v>15290</v>
      </c>
      <c r="O19" s="1966">
        <v>26328</v>
      </c>
      <c r="P19" s="1966">
        <v>19658</v>
      </c>
      <c r="Q19" s="1966">
        <v>19029</v>
      </c>
      <c r="R19" s="1966">
        <v>28507</v>
      </c>
      <c r="S19" s="1966">
        <v>21465</v>
      </c>
      <c r="T19" s="1966">
        <v>21815</v>
      </c>
      <c r="U19" s="1966">
        <v>21698</v>
      </c>
      <c r="V19" s="1966">
        <v>34620</v>
      </c>
      <c r="W19" s="1966">
        <v>28322</v>
      </c>
      <c r="X19" s="1966">
        <v>19346</v>
      </c>
      <c r="Y19" s="1966">
        <v>24519</v>
      </c>
      <c r="Z19" s="1966">
        <v>28442</v>
      </c>
      <c r="AA19" s="1966">
        <v>24709</v>
      </c>
      <c r="AB19" s="1966">
        <v>24344</v>
      </c>
      <c r="AC19" s="1966">
        <v>22921</v>
      </c>
      <c r="AD19" s="1934"/>
      <c r="AE19" s="1967" t="s">
        <v>1275</v>
      </c>
      <c r="AF19" s="1934"/>
      <c r="AG19" s="1966">
        <v>80305</v>
      </c>
      <c r="AH19" s="1966">
        <v>93485</v>
      </c>
      <c r="AI19" s="1966">
        <v>106807</v>
      </c>
      <c r="AJ19" s="1966">
        <v>100416</v>
      </c>
      <c r="AK19" s="36"/>
      <c r="AL19" s="1967">
        <v>-0.06</v>
      </c>
      <c r="AM19" s="36"/>
      <c r="AN19" s="36"/>
    </row>
    <row r="20" spans="1:40" ht="15" customHeight="1">
      <c r="A20" s="1934"/>
      <c r="B20" s="1934"/>
      <c r="C20" s="1963" t="s">
        <v>1276</v>
      </c>
      <c r="D20" s="1963"/>
      <c r="E20" s="1963"/>
      <c r="F20" s="1963"/>
      <c r="G20" s="1934"/>
      <c r="H20" s="1957"/>
      <c r="I20" s="1965" t="s">
        <v>1277</v>
      </c>
      <c r="J20" s="1965"/>
      <c r="K20" s="1965"/>
      <c r="L20" s="1965"/>
      <c r="M20" s="1936"/>
      <c r="N20" s="1966">
        <v>21059</v>
      </c>
      <c r="O20" s="1966">
        <v>30595</v>
      </c>
      <c r="P20" s="1966">
        <v>39289</v>
      </c>
      <c r="Q20" s="1966">
        <v>51185</v>
      </c>
      <c r="R20" s="1966">
        <v>57086</v>
      </c>
      <c r="S20" s="1966">
        <v>74224</v>
      </c>
      <c r="T20" s="1966">
        <v>84582</v>
      </c>
      <c r="U20" s="1966">
        <v>100353</v>
      </c>
      <c r="V20" s="1966">
        <v>96435</v>
      </c>
      <c r="W20" s="1966">
        <v>101875</v>
      </c>
      <c r="X20" s="1966">
        <v>104971</v>
      </c>
      <c r="Y20" s="1966">
        <v>101864</v>
      </c>
      <c r="Z20" s="1966">
        <v>93210</v>
      </c>
      <c r="AA20" s="1966">
        <v>83952</v>
      </c>
      <c r="AB20" s="1966">
        <v>82535</v>
      </c>
      <c r="AC20" s="1966">
        <v>81783</v>
      </c>
      <c r="AD20" s="1934"/>
      <c r="AE20" s="1967" t="s">
        <v>1278</v>
      </c>
      <c r="AF20" s="1934"/>
      <c r="AG20" s="1966">
        <v>142129</v>
      </c>
      <c r="AH20" s="1966">
        <v>316246</v>
      </c>
      <c r="AI20" s="1966">
        <v>405145</v>
      </c>
      <c r="AJ20" s="1966">
        <v>341480</v>
      </c>
      <c r="AK20" s="36"/>
      <c r="AL20" s="1967">
        <v>-0.157</v>
      </c>
      <c r="AM20" s="36"/>
      <c r="AN20" s="36"/>
    </row>
    <row r="21" spans="1:40" ht="15" customHeight="1">
      <c r="A21" s="1934"/>
      <c r="B21" s="1934"/>
      <c r="C21" s="1963" t="s">
        <v>1279</v>
      </c>
      <c r="D21" s="1963"/>
      <c r="E21" s="1963"/>
      <c r="F21" s="1963"/>
      <c r="G21" s="1934"/>
      <c r="H21" s="1957"/>
      <c r="I21" s="1965" t="s">
        <v>1280</v>
      </c>
      <c r="J21" s="1965"/>
      <c r="K21" s="1965"/>
      <c r="L21" s="1965"/>
      <c r="M21" s="1936"/>
      <c r="N21" s="1966">
        <v>15559</v>
      </c>
      <c r="O21" s="1966">
        <v>23061</v>
      </c>
      <c r="P21" s="1966">
        <v>24436</v>
      </c>
      <c r="Q21" s="1966">
        <v>27393</v>
      </c>
      <c r="R21" s="1966">
        <v>38078</v>
      </c>
      <c r="S21" s="1966">
        <v>32657</v>
      </c>
      <c r="T21" s="1966">
        <v>32019</v>
      </c>
      <c r="U21" s="1966">
        <v>31387</v>
      </c>
      <c r="V21" s="1966">
        <v>42055</v>
      </c>
      <c r="W21" s="1966">
        <v>35334</v>
      </c>
      <c r="X21" s="1966">
        <v>34901</v>
      </c>
      <c r="Y21" s="1966">
        <v>34533</v>
      </c>
      <c r="Z21" s="1966">
        <v>35029</v>
      </c>
      <c r="AA21" s="1966">
        <v>22795</v>
      </c>
      <c r="AB21" s="1966">
        <v>25378</v>
      </c>
      <c r="AC21" s="1966">
        <v>23594</v>
      </c>
      <c r="AD21" s="1934"/>
      <c r="AE21" s="1967" t="s">
        <v>1281</v>
      </c>
      <c r="AF21" s="1934"/>
      <c r="AG21" s="1966">
        <v>90448</v>
      </c>
      <c r="AH21" s="1966">
        <v>134142</v>
      </c>
      <c r="AI21" s="1966">
        <v>146823</v>
      </c>
      <c r="AJ21" s="1966">
        <v>106796</v>
      </c>
      <c r="AK21" s="36"/>
      <c r="AL21" s="1967">
        <v>-0.27300000000000002</v>
      </c>
      <c r="AM21" s="36"/>
      <c r="AN21" s="36"/>
    </row>
    <row r="22" spans="1:40" ht="15" customHeight="1">
      <c r="A22" s="1934"/>
      <c r="B22" s="1934"/>
      <c r="C22" s="1977" t="s">
        <v>1282</v>
      </c>
      <c r="D22" s="1977"/>
      <c r="E22" s="1977"/>
      <c r="F22" s="1977"/>
      <c r="G22" s="1934"/>
      <c r="H22" s="1957"/>
      <c r="I22" s="1964" t="s">
        <v>1283</v>
      </c>
      <c r="J22" s="1964"/>
      <c r="K22" s="1964"/>
      <c r="L22" s="1964"/>
      <c r="M22" s="1936"/>
      <c r="N22" s="1993">
        <v>982</v>
      </c>
      <c r="O22" s="1993">
        <v>-884</v>
      </c>
      <c r="P22" s="1993">
        <v>1929</v>
      </c>
      <c r="Q22" s="1993">
        <v>486</v>
      </c>
      <c r="R22" s="1993">
        <v>2056</v>
      </c>
      <c r="S22" s="1993">
        <v>2263</v>
      </c>
      <c r="T22" s="1993">
        <v>-4902</v>
      </c>
      <c r="U22" s="1993">
        <v>-4411</v>
      </c>
      <c r="V22" s="1993">
        <v>-1884</v>
      </c>
      <c r="W22" s="1993">
        <v>-3309</v>
      </c>
      <c r="X22" s="1993">
        <v>-1643</v>
      </c>
      <c r="Y22" s="1993">
        <v>-1548</v>
      </c>
      <c r="Z22" s="1993">
        <v>56</v>
      </c>
      <c r="AA22" s="1993">
        <v>-299</v>
      </c>
      <c r="AB22" s="1993">
        <v>146</v>
      </c>
      <c r="AC22" s="1993">
        <v>-1205</v>
      </c>
      <c r="AD22" s="1934"/>
      <c r="AE22" s="1993" t="s">
        <v>1284</v>
      </c>
      <c r="AF22" s="1934"/>
      <c r="AG22" s="1993">
        <v>2512</v>
      </c>
      <c r="AH22" s="1993">
        <v>-4994</v>
      </c>
      <c r="AI22" s="1993">
        <v>-8384</v>
      </c>
      <c r="AJ22" s="1993">
        <v>-1303</v>
      </c>
      <c r="AK22" s="1994"/>
      <c r="AL22" s="2103">
        <v>7081</v>
      </c>
      <c r="AM22" s="1994"/>
      <c r="AN22" s="36"/>
    </row>
    <row r="23" spans="1:40" ht="15" customHeight="1">
      <c r="A23" s="1934"/>
      <c r="B23" s="1958" t="s">
        <v>1285</v>
      </c>
      <c r="C23" s="1995"/>
      <c r="D23" s="1995"/>
      <c r="E23" s="1995"/>
      <c r="F23" s="1995"/>
      <c r="G23" s="1959"/>
      <c r="H23" s="1960" t="s">
        <v>1286</v>
      </c>
      <c r="I23" s="1958"/>
      <c r="J23" s="1958"/>
      <c r="K23" s="1958"/>
      <c r="L23" s="1958"/>
      <c r="M23" s="1959"/>
      <c r="N23" s="1961">
        <v>-32261</v>
      </c>
      <c r="O23" s="1961">
        <v>-50914</v>
      </c>
      <c r="P23" s="1961">
        <v>-59176</v>
      </c>
      <c r="Q23" s="1961">
        <v>-72521</v>
      </c>
      <c r="R23" s="1961">
        <v>-91906</v>
      </c>
      <c r="S23" s="1961">
        <v>-97317</v>
      </c>
      <c r="T23" s="1961">
        <v>-101938</v>
      </c>
      <c r="U23" s="1961">
        <v>-112674</v>
      </c>
      <c r="V23" s="1961">
        <v>-125056</v>
      </c>
      <c r="W23" s="1961">
        <v>-116127</v>
      </c>
      <c r="X23" s="1961">
        <v>-111779</v>
      </c>
      <c r="Y23" s="1961">
        <v>-106386</v>
      </c>
      <c r="Z23" s="1961">
        <v>-98881</v>
      </c>
      <c r="AA23" s="1961">
        <v>-78919</v>
      </c>
      <c r="AB23" s="1961">
        <v>-76727</v>
      </c>
      <c r="AC23" s="1961">
        <v>-67976</v>
      </c>
      <c r="AD23" s="1959"/>
      <c r="AE23" s="1961" t="s">
        <v>1287</v>
      </c>
      <c r="AF23" s="1934"/>
      <c r="AG23" s="1961">
        <v>-214873</v>
      </c>
      <c r="AH23" s="1961">
        <v>-403835</v>
      </c>
      <c r="AI23" s="1961">
        <v>-459348</v>
      </c>
      <c r="AJ23" s="1961">
        <v>-322503</v>
      </c>
      <c r="AK23" s="1956"/>
      <c r="AL23" s="2104">
        <v>136845</v>
      </c>
      <c r="AM23" s="1956"/>
      <c r="AN23" s="36"/>
    </row>
    <row r="24" spans="1:40" ht="15" customHeight="1">
      <c r="A24" s="1934"/>
      <c r="B24" s="1960" t="s">
        <v>1288</v>
      </c>
      <c r="C24" s="1995"/>
      <c r="D24" s="1995"/>
      <c r="E24" s="1995"/>
      <c r="F24" s="1995"/>
      <c r="G24" s="1959"/>
      <c r="H24" s="1960" t="s">
        <v>1288</v>
      </c>
      <c r="I24" s="1958"/>
      <c r="J24" s="1958"/>
      <c r="K24" s="1958"/>
      <c r="L24" s="1958"/>
      <c r="M24" s="1959"/>
      <c r="N24" s="1961">
        <v>-25767</v>
      </c>
      <c r="O24" s="1961">
        <v>-42191</v>
      </c>
      <c r="P24" s="1961">
        <v>-43993</v>
      </c>
      <c r="Q24" s="1961">
        <v>-60292</v>
      </c>
      <c r="R24" s="1961">
        <v>-76730</v>
      </c>
      <c r="S24" s="1961">
        <v>-79704</v>
      </c>
      <c r="T24" s="1961">
        <v>-81897</v>
      </c>
      <c r="U24" s="1961">
        <v>-87574</v>
      </c>
      <c r="V24" s="1961">
        <v>-91883</v>
      </c>
      <c r="W24" s="1961">
        <v>-85283</v>
      </c>
      <c r="X24" s="1961">
        <v>-77118</v>
      </c>
      <c r="Y24" s="1961">
        <v>-70801</v>
      </c>
      <c r="Z24" s="1961">
        <v>-61709</v>
      </c>
      <c r="AA24" s="1961">
        <v>-42729</v>
      </c>
      <c r="AB24" s="1961">
        <v>-39876</v>
      </c>
      <c r="AC24" s="1961">
        <v>-29489</v>
      </c>
      <c r="AD24" s="1959"/>
      <c r="AE24" s="1961" t="s">
        <v>1289</v>
      </c>
      <c r="AF24" s="1934"/>
      <c r="AG24" s="1961">
        <v>-172243</v>
      </c>
      <c r="AH24" s="1961">
        <v>-325906</v>
      </c>
      <c r="AI24" s="1961">
        <v>-325085</v>
      </c>
      <c r="AJ24" s="1961">
        <v>-173804</v>
      </c>
      <c r="AK24" s="1956"/>
      <c r="AL24" s="2104">
        <v>151281</v>
      </c>
      <c r="AM24" s="1956"/>
      <c r="AN24" s="36"/>
    </row>
    <row r="25" spans="1:40" ht="15" customHeight="1">
      <c r="A25" s="1996"/>
      <c r="B25" s="1934"/>
      <c r="C25" s="1968"/>
      <c r="D25" s="1968"/>
      <c r="E25" s="1968"/>
      <c r="F25" s="1968"/>
      <c r="G25" s="1936"/>
      <c r="H25" s="1957"/>
      <c r="I25" s="1934"/>
      <c r="J25" s="1934"/>
      <c r="K25" s="1934"/>
      <c r="L25" s="1934"/>
      <c r="M25" s="1934"/>
      <c r="N25" s="1997"/>
      <c r="O25" s="1997"/>
      <c r="P25" s="1997"/>
      <c r="Q25" s="1997"/>
      <c r="R25" s="1997"/>
      <c r="S25" s="1997"/>
      <c r="T25" s="1997"/>
      <c r="U25" s="1997"/>
      <c r="V25" s="1997"/>
      <c r="W25" s="1997"/>
      <c r="X25" s="1997"/>
      <c r="Y25" s="1997"/>
      <c r="Z25" s="1997"/>
      <c r="AA25" s="1997"/>
      <c r="AB25" s="1997"/>
      <c r="AC25" s="1997"/>
      <c r="AD25" s="1996"/>
      <c r="AE25" s="1997"/>
      <c r="AF25" s="1996"/>
      <c r="AG25" s="1998"/>
      <c r="AH25" s="1998"/>
      <c r="AI25" s="1998"/>
      <c r="AJ25" s="1998"/>
      <c r="AK25" s="36"/>
      <c r="AL25" s="1998"/>
      <c r="AM25" s="36"/>
    </row>
    <row r="26" spans="1:40" ht="15" customHeight="1">
      <c r="A26" s="7" t="s">
        <v>1127</v>
      </c>
      <c r="B26" s="1846" t="s">
        <v>1290</v>
      </c>
      <c r="C26" s="1820"/>
      <c r="D26" s="1820"/>
      <c r="E26" s="1820"/>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1820"/>
    </row>
    <row r="27" spans="1:40" ht="15" customHeight="1">
      <c r="A27" s="1948"/>
      <c r="B27" s="1988" t="s">
        <v>1291</v>
      </c>
      <c r="C27" s="1989"/>
      <c r="D27" s="1989"/>
      <c r="E27" s="1989"/>
      <c r="F27" s="1989"/>
      <c r="G27" s="1936"/>
      <c r="H27" s="1990" t="s">
        <v>1292</v>
      </c>
      <c r="I27" s="1988"/>
      <c r="J27" s="1988"/>
      <c r="K27" s="1988"/>
      <c r="L27" s="1988"/>
      <c r="M27" s="1934"/>
      <c r="N27" s="1991"/>
      <c r="O27" s="1991"/>
      <c r="P27" s="1991"/>
      <c r="Q27" s="1991"/>
      <c r="R27" s="1991"/>
      <c r="S27" s="1991"/>
      <c r="T27" s="1991"/>
      <c r="U27" s="1991"/>
      <c r="V27" s="1991"/>
      <c r="W27" s="1991"/>
      <c r="X27" s="1991"/>
      <c r="Y27" s="1991"/>
      <c r="Z27" s="1991"/>
      <c r="AA27" s="1991"/>
      <c r="AB27" s="1991"/>
      <c r="AC27" s="1991"/>
      <c r="AD27" s="1948"/>
      <c r="AE27" s="1999"/>
      <c r="AF27" s="1948"/>
      <c r="AG27" s="2000"/>
      <c r="AH27" s="2000"/>
      <c r="AI27" s="2000"/>
      <c r="AJ27" s="2000"/>
      <c r="AK27" s="2000"/>
      <c r="AL27" s="2001"/>
      <c r="AM27" s="2000"/>
    </row>
    <row r="28" spans="1:40" ht="15" customHeight="1">
      <c r="A28" s="1948"/>
      <c r="B28" s="1948"/>
      <c r="C28" s="1963" t="s">
        <v>1293</v>
      </c>
      <c r="D28" s="1963"/>
      <c r="E28" s="1963"/>
      <c r="F28" s="1963"/>
      <c r="G28" s="1936"/>
      <c r="H28" s="2002"/>
      <c r="I28" s="1965" t="s">
        <v>1294</v>
      </c>
      <c r="J28" s="1965"/>
      <c r="K28" s="1965"/>
      <c r="L28" s="1965"/>
      <c r="M28" s="1936"/>
      <c r="N28" s="1966" t="s">
        <v>435</v>
      </c>
      <c r="O28" s="2003">
        <v>153</v>
      </c>
      <c r="P28" s="2003">
        <v>86</v>
      </c>
      <c r="Q28" s="2003">
        <v>59</v>
      </c>
      <c r="R28" s="2003">
        <v>54</v>
      </c>
      <c r="S28" s="2003">
        <v>110</v>
      </c>
      <c r="T28" s="2003">
        <v>260</v>
      </c>
      <c r="U28" s="2003">
        <v>424</v>
      </c>
      <c r="V28" s="2003">
        <v>639</v>
      </c>
      <c r="W28" s="2003">
        <v>1043</v>
      </c>
      <c r="X28" s="2003">
        <v>1205</v>
      </c>
      <c r="Y28" s="2003">
        <v>1541</v>
      </c>
      <c r="Z28" s="2003">
        <v>1670</v>
      </c>
      <c r="AA28" s="2003">
        <v>1711</v>
      </c>
      <c r="AB28" s="2003">
        <v>1737</v>
      </c>
      <c r="AC28" s="2003">
        <v>1678</v>
      </c>
      <c r="AD28" s="1948"/>
      <c r="AE28" s="2004" t="s">
        <v>1295</v>
      </c>
      <c r="AF28" s="1948"/>
      <c r="AG28" s="63"/>
    </row>
    <row r="29" spans="1:40" ht="15" customHeight="1">
      <c r="A29" s="1948"/>
      <c r="B29" s="1948"/>
      <c r="C29" s="1963" t="s">
        <v>1296</v>
      </c>
      <c r="D29" s="1963"/>
      <c r="E29" s="1963"/>
      <c r="F29" s="1963"/>
      <c r="G29" s="1936"/>
      <c r="H29" s="2002"/>
      <c r="I29" s="1965" t="s">
        <v>1297</v>
      </c>
      <c r="J29" s="1965"/>
      <c r="K29" s="1965"/>
      <c r="L29" s="1965"/>
      <c r="M29" s="1936"/>
      <c r="N29" s="1966" t="s">
        <v>435</v>
      </c>
      <c r="O29" s="2003">
        <v>127</v>
      </c>
      <c r="P29" s="2003">
        <v>115</v>
      </c>
      <c r="Q29" s="2003">
        <v>114</v>
      </c>
      <c r="R29" s="2003">
        <v>91</v>
      </c>
      <c r="S29" s="2003">
        <v>86</v>
      </c>
      <c r="T29" s="2003">
        <v>101</v>
      </c>
      <c r="U29" s="2003">
        <v>82</v>
      </c>
      <c r="V29" s="2003">
        <v>71</v>
      </c>
      <c r="W29" s="2003">
        <v>75</v>
      </c>
      <c r="X29" s="2003">
        <v>89</v>
      </c>
      <c r="Y29" s="2003">
        <v>87</v>
      </c>
      <c r="Z29" s="2003">
        <v>79</v>
      </c>
      <c r="AA29" s="2003">
        <v>81</v>
      </c>
      <c r="AB29" s="2003">
        <v>87</v>
      </c>
      <c r="AC29" s="2003">
        <v>85</v>
      </c>
      <c r="AD29" s="1948"/>
      <c r="AE29" s="2004" t="s">
        <v>1298</v>
      </c>
      <c r="AF29" s="1948"/>
      <c r="AG29" s="27"/>
    </row>
    <row r="30" spans="1:40" ht="15" customHeight="1">
      <c r="A30" s="1948"/>
      <c r="B30" s="1948"/>
      <c r="C30" s="1963" t="s">
        <v>1256</v>
      </c>
      <c r="D30" s="1963"/>
      <c r="E30" s="1963"/>
      <c r="F30" s="1963"/>
      <c r="G30" s="1936"/>
      <c r="H30" s="2002"/>
      <c r="I30" s="1965" t="s">
        <v>1257</v>
      </c>
      <c r="J30" s="1965"/>
      <c r="K30" s="1965"/>
      <c r="L30" s="1965"/>
      <c r="M30" s="1936"/>
      <c r="N30" s="1966" t="s">
        <v>435</v>
      </c>
      <c r="O30" s="2003">
        <v>60</v>
      </c>
      <c r="P30" s="2003">
        <v>89</v>
      </c>
      <c r="Q30" s="2003">
        <v>102</v>
      </c>
      <c r="R30" s="2003">
        <v>94</v>
      </c>
      <c r="S30" s="2003">
        <v>90</v>
      </c>
      <c r="T30" s="2003">
        <v>92</v>
      </c>
      <c r="U30" s="2003">
        <v>107</v>
      </c>
      <c r="V30" s="2003">
        <v>128</v>
      </c>
      <c r="W30" s="2003">
        <v>156</v>
      </c>
      <c r="X30" s="2003">
        <v>161</v>
      </c>
      <c r="Y30" s="2003">
        <v>185</v>
      </c>
      <c r="Z30" s="2003">
        <v>201</v>
      </c>
      <c r="AA30" s="2003">
        <v>209</v>
      </c>
      <c r="AB30" s="2003">
        <v>209</v>
      </c>
      <c r="AC30" s="2003">
        <v>201</v>
      </c>
      <c r="AD30" s="1948"/>
      <c r="AE30" s="2004" t="s">
        <v>1299</v>
      </c>
      <c r="AF30" s="1948"/>
      <c r="AG30" s="27"/>
    </row>
    <row r="31" spans="1:40" ht="15" customHeight="1">
      <c r="A31" s="1948"/>
      <c r="B31" s="1948"/>
      <c r="C31" s="1963" t="s">
        <v>1300</v>
      </c>
      <c r="D31" s="1963"/>
      <c r="E31" s="1963"/>
      <c r="F31" s="1963"/>
      <c r="G31" s="1936"/>
      <c r="H31" s="2002"/>
      <c r="I31" s="1965" t="s">
        <v>202</v>
      </c>
      <c r="J31" s="1965"/>
      <c r="K31" s="1965"/>
      <c r="L31" s="1965"/>
      <c r="M31" s="1936"/>
      <c r="N31" s="1966" t="s">
        <v>435</v>
      </c>
      <c r="O31" s="2003">
        <v>0</v>
      </c>
      <c r="P31" s="2003">
        <v>0</v>
      </c>
      <c r="Q31" s="2003">
        <v>0</v>
      </c>
      <c r="R31" s="2003">
        <v>0</v>
      </c>
      <c r="S31" s="2003">
        <v>0</v>
      </c>
      <c r="T31" s="2003">
        <v>0</v>
      </c>
      <c r="U31" s="2003">
        <v>0</v>
      </c>
      <c r="V31" s="2003">
        <v>0</v>
      </c>
      <c r="W31" s="2003">
        <v>0</v>
      </c>
      <c r="X31" s="2003">
        <v>0</v>
      </c>
      <c r="Y31" s="2003">
        <v>0</v>
      </c>
      <c r="Z31" s="2003">
        <v>7</v>
      </c>
      <c r="AA31" s="2003">
        <v>12</v>
      </c>
      <c r="AB31" s="2003">
        <v>14</v>
      </c>
      <c r="AC31" s="2003">
        <v>23</v>
      </c>
      <c r="AD31" s="1948"/>
      <c r="AE31" s="2004" t="s">
        <v>1301</v>
      </c>
      <c r="AF31" s="1948"/>
      <c r="AG31" s="27"/>
    </row>
    <row r="32" spans="1:40" ht="15" customHeight="1">
      <c r="A32" s="1948"/>
      <c r="B32" s="1960" t="s">
        <v>1302</v>
      </c>
      <c r="C32" s="1995"/>
      <c r="D32" s="1995"/>
      <c r="E32" s="1995"/>
      <c r="F32" s="1995"/>
      <c r="G32" s="1936"/>
      <c r="H32" s="1960" t="s">
        <v>1302</v>
      </c>
      <c r="I32" s="1958"/>
      <c r="J32" s="1958"/>
      <c r="K32" s="1958"/>
      <c r="L32" s="1958"/>
      <c r="M32" s="1934"/>
      <c r="N32" s="2005" t="s">
        <v>435</v>
      </c>
      <c r="O32" s="1961">
        <v>340</v>
      </c>
      <c r="P32" s="1961">
        <v>290</v>
      </c>
      <c r="Q32" s="1961">
        <v>274</v>
      </c>
      <c r="R32" s="1961">
        <v>238</v>
      </c>
      <c r="S32" s="1961">
        <v>286</v>
      </c>
      <c r="T32" s="1961">
        <v>453</v>
      </c>
      <c r="U32" s="1961">
        <v>614</v>
      </c>
      <c r="V32" s="1961">
        <v>837</v>
      </c>
      <c r="W32" s="1961">
        <v>1274</v>
      </c>
      <c r="X32" s="1961">
        <v>1456</v>
      </c>
      <c r="Y32" s="1961">
        <v>1814</v>
      </c>
      <c r="Z32" s="1961">
        <v>1958</v>
      </c>
      <c r="AA32" s="1961">
        <v>2013</v>
      </c>
      <c r="AB32" s="1961">
        <v>2046</v>
      </c>
      <c r="AC32" s="1961">
        <v>1986</v>
      </c>
      <c r="AD32" s="1948"/>
      <c r="AE32" s="2006" t="s">
        <v>1303</v>
      </c>
      <c r="AF32" s="1948"/>
      <c r="AG32" s="27"/>
      <c r="AH32" s="27"/>
      <c r="AI32" s="27"/>
      <c r="AJ32" s="27"/>
    </row>
    <row r="33" spans="1:38" ht="15" customHeight="1">
      <c r="A33" s="1948"/>
      <c r="B33" s="2007" t="s">
        <v>1304</v>
      </c>
      <c r="C33" s="2008"/>
      <c r="D33" s="2008"/>
      <c r="E33" s="2008"/>
      <c r="F33" s="2008"/>
      <c r="G33" s="1936"/>
      <c r="H33" s="2007" t="s">
        <v>1304</v>
      </c>
      <c r="I33" s="2009"/>
      <c r="J33" s="2009"/>
      <c r="K33" s="2009"/>
      <c r="L33" s="2009"/>
      <c r="M33" s="1934"/>
      <c r="N33" s="2010" t="s">
        <v>435</v>
      </c>
      <c r="O33" s="2011">
        <v>2306</v>
      </c>
      <c r="P33" s="2011">
        <v>2303</v>
      </c>
      <c r="Q33" s="2011">
        <v>2351</v>
      </c>
      <c r="R33" s="2011">
        <v>2614</v>
      </c>
      <c r="S33" s="2011">
        <v>2508</v>
      </c>
      <c r="T33" s="2011">
        <v>2470</v>
      </c>
      <c r="U33" s="2011">
        <v>2398</v>
      </c>
      <c r="V33" s="2011">
        <v>2425</v>
      </c>
      <c r="W33" s="2011">
        <v>2475</v>
      </c>
      <c r="X33" s="2011">
        <v>2572</v>
      </c>
      <c r="Y33" s="2011">
        <v>2576</v>
      </c>
      <c r="Z33" s="2011">
        <v>2365</v>
      </c>
      <c r="AA33" s="2011">
        <v>2329</v>
      </c>
      <c r="AB33" s="2011">
        <v>2339</v>
      </c>
      <c r="AC33" s="2011">
        <v>2300</v>
      </c>
      <c r="AD33" s="1948"/>
      <c r="AE33" s="2012" t="s">
        <v>1305</v>
      </c>
      <c r="AF33" s="1948"/>
      <c r="AG33" s="27"/>
      <c r="AH33" s="27"/>
      <c r="AI33" s="27"/>
      <c r="AJ33" s="27"/>
    </row>
    <row r="34" spans="1:38" ht="15" customHeight="1">
      <c r="A34" s="1948"/>
      <c r="B34" s="1948"/>
      <c r="C34" s="2013"/>
      <c r="D34" s="2013"/>
      <c r="E34" s="2013"/>
      <c r="F34" s="2013"/>
      <c r="G34" s="1936"/>
      <c r="H34" s="2002"/>
      <c r="I34" s="1948"/>
      <c r="J34" s="1948"/>
      <c r="K34" s="1948"/>
      <c r="L34" s="1948"/>
      <c r="M34" s="1936"/>
      <c r="N34" s="2014"/>
      <c r="O34" s="2014"/>
      <c r="P34" s="2014"/>
      <c r="Q34" s="2014"/>
      <c r="R34" s="2014"/>
      <c r="S34" s="2014"/>
      <c r="T34" s="2014"/>
      <c r="U34" s="2014"/>
      <c r="V34" s="2014"/>
      <c r="W34" s="2014"/>
      <c r="X34" s="2014"/>
      <c r="Y34" s="2014"/>
      <c r="Z34" s="2014"/>
      <c r="AA34" s="2014"/>
      <c r="AB34" s="2014"/>
      <c r="AC34" s="2014"/>
      <c r="AD34" s="1996"/>
      <c r="AE34" s="2015"/>
      <c r="AF34" s="1948"/>
      <c r="AG34" s="27"/>
      <c r="AH34" s="27"/>
    </row>
    <row r="35" spans="1:38" ht="15" customHeight="1">
      <c r="A35" s="1934"/>
      <c r="B35" s="12" t="s">
        <v>990</v>
      </c>
      <c r="C35" s="143"/>
      <c r="D35" s="143"/>
      <c r="E35" s="143"/>
      <c r="F35" s="143"/>
      <c r="H35" s="1367" t="s">
        <v>1099</v>
      </c>
      <c r="M35" s="1936"/>
      <c r="N35" s="1945"/>
      <c r="O35" s="1945"/>
      <c r="P35" s="1945"/>
      <c r="Q35" s="1945"/>
      <c r="R35" s="1945"/>
      <c r="S35" s="1945"/>
      <c r="T35" s="1945"/>
      <c r="U35" s="1945"/>
      <c r="V35" s="1945"/>
      <c r="W35" s="1945"/>
      <c r="X35" s="1945"/>
      <c r="Y35" s="1945"/>
      <c r="Z35" s="1945"/>
      <c r="AA35" s="1945"/>
      <c r="AB35" s="2016"/>
      <c r="AC35" s="2016"/>
      <c r="AE35" s="59"/>
      <c r="AG35" s="2017"/>
      <c r="AH35" s="2017"/>
      <c r="AI35" s="2018"/>
      <c r="AJ35" s="2018"/>
      <c r="AL35" s="2018"/>
    </row>
    <row r="36" spans="1:38" ht="15" customHeight="1">
      <c r="A36" s="1948"/>
      <c r="B36" s="1988" t="s">
        <v>1306</v>
      </c>
      <c r="C36" s="1989"/>
      <c r="D36" s="1989"/>
      <c r="E36" s="1989"/>
      <c r="F36" s="1989"/>
      <c r="G36" s="1934"/>
      <c r="H36" s="1990" t="s">
        <v>1307</v>
      </c>
      <c r="I36" s="1988"/>
      <c r="J36" s="1988"/>
      <c r="K36" s="1988"/>
      <c r="L36" s="1988"/>
      <c r="M36" s="1934"/>
      <c r="N36" s="1988"/>
      <c r="O36" s="1988"/>
      <c r="P36" s="1988"/>
      <c r="Q36" s="1988"/>
      <c r="R36" s="1988"/>
      <c r="S36" s="1988"/>
      <c r="T36" s="1988"/>
      <c r="U36" s="1988"/>
      <c r="V36" s="1988"/>
      <c r="W36" s="1988"/>
      <c r="X36" s="1988"/>
      <c r="Y36" s="1988"/>
      <c r="Z36" s="2019"/>
      <c r="AA36" s="2019"/>
      <c r="AB36" s="2019"/>
      <c r="AC36" s="2019"/>
      <c r="AD36" s="1996"/>
      <c r="AE36" s="2020"/>
      <c r="AF36" s="1948"/>
      <c r="AG36" s="2017"/>
      <c r="AH36" s="2017"/>
      <c r="AI36" s="2018"/>
      <c r="AJ36" s="2018"/>
      <c r="AL36" s="2018"/>
    </row>
    <row r="37" spans="1:38" s="1831" customFormat="1" ht="15" customHeight="1">
      <c r="A37" s="2021"/>
      <c r="B37" s="2021"/>
      <c r="C37" s="2022" t="s">
        <v>1308</v>
      </c>
      <c r="D37" s="2022"/>
      <c r="E37" s="2022"/>
      <c r="F37" s="2022"/>
      <c r="G37" s="2023"/>
      <c r="H37" s="2024"/>
      <c r="I37" s="2025" t="s">
        <v>1309</v>
      </c>
      <c r="J37" s="2025"/>
      <c r="K37" s="2025"/>
      <c r="L37" s="2025"/>
      <c r="M37" s="2023"/>
      <c r="N37" s="2026">
        <v>0.02</v>
      </c>
      <c r="O37" s="2026">
        <v>0.66</v>
      </c>
      <c r="P37" s="2026">
        <v>1.1299999999999999</v>
      </c>
      <c r="Q37" s="2026">
        <v>1.63</v>
      </c>
      <c r="R37" s="2026">
        <v>2.86</v>
      </c>
      <c r="S37" s="2026">
        <v>3.66</v>
      </c>
      <c r="T37" s="2026">
        <v>4.1100000000000003</v>
      </c>
      <c r="U37" s="2026">
        <v>4.5</v>
      </c>
      <c r="V37" s="2026">
        <v>4.91</v>
      </c>
      <c r="W37" s="2026">
        <v>4.76</v>
      </c>
      <c r="X37" s="2026">
        <v>4.53</v>
      </c>
      <c r="Y37" s="2026">
        <v>4.46</v>
      </c>
      <c r="Z37" s="2026">
        <v>4.57</v>
      </c>
      <c r="AA37" s="2026">
        <v>4.7699999999999996</v>
      </c>
      <c r="AB37" s="2026">
        <v>5.12</v>
      </c>
      <c r="AC37" s="2026">
        <v>5.96</v>
      </c>
      <c r="AD37" s="2021"/>
      <c r="AE37" s="2027" t="s">
        <v>1310</v>
      </c>
      <c r="AF37" s="2021"/>
      <c r="AG37" s="1836"/>
      <c r="AH37" s="27"/>
    </row>
    <row r="38" spans="1:38" s="1831" customFormat="1" ht="15" customHeight="1">
      <c r="A38" s="2021"/>
      <c r="B38" s="2021"/>
      <c r="C38" s="2028" t="s">
        <v>1311</v>
      </c>
      <c r="D38" s="2028"/>
      <c r="E38" s="2028"/>
      <c r="F38" s="2028"/>
      <c r="G38" s="2023"/>
      <c r="H38" s="2024"/>
      <c r="I38" s="2029" t="s">
        <v>1312</v>
      </c>
      <c r="J38" s="2029"/>
      <c r="K38" s="2029"/>
      <c r="L38" s="2029"/>
      <c r="M38" s="2023"/>
      <c r="N38" s="2026">
        <v>0</v>
      </c>
      <c r="O38" s="2026">
        <v>0</v>
      </c>
      <c r="P38" s="2026">
        <v>0</v>
      </c>
      <c r="Q38" s="2026">
        <v>0</v>
      </c>
      <c r="R38" s="2026">
        <v>0</v>
      </c>
      <c r="S38" s="2026">
        <v>0</v>
      </c>
      <c r="T38" s="2026">
        <v>0</v>
      </c>
      <c r="U38" s="2026">
        <v>0</v>
      </c>
      <c r="V38" s="2026">
        <v>0</v>
      </c>
      <c r="W38" s="2026">
        <v>0</v>
      </c>
      <c r="X38" s="2026">
        <v>0</v>
      </c>
      <c r="Y38" s="2026">
        <v>0</v>
      </c>
      <c r="Z38" s="2026">
        <v>0</v>
      </c>
      <c r="AA38" s="2026">
        <v>0.04</v>
      </c>
      <c r="AB38" s="2026">
        <v>0.1</v>
      </c>
      <c r="AC38" s="2026">
        <v>0.13</v>
      </c>
      <c r="AD38" s="2021"/>
      <c r="AE38" s="2030" t="s">
        <v>1313</v>
      </c>
      <c r="AF38" s="2021"/>
      <c r="AG38" s="27"/>
      <c r="AH38" s="27"/>
    </row>
    <row r="39" spans="1:38" s="1831" customFormat="1" ht="15" customHeight="1">
      <c r="A39" s="2021"/>
      <c r="B39" s="2021"/>
      <c r="C39" s="2031" t="s">
        <v>1314</v>
      </c>
      <c r="D39" s="2031"/>
      <c r="E39" s="2031"/>
      <c r="F39" s="2031"/>
      <c r="G39" s="2023"/>
      <c r="H39" s="2024"/>
      <c r="I39" s="2032" t="s">
        <v>1315</v>
      </c>
      <c r="J39" s="2032"/>
      <c r="K39" s="2032"/>
      <c r="L39" s="2032"/>
      <c r="M39" s="2023"/>
      <c r="N39" s="2033">
        <v>2.36</v>
      </c>
      <c r="O39" s="2033">
        <v>2.15</v>
      </c>
      <c r="P39" s="2033">
        <v>1.99</v>
      </c>
      <c r="Q39" s="2033">
        <v>1.79</v>
      </c>
      <c r="R39" s="2033">
        <v>1.43</v>
      </c>
      <c r="S39" s="2033">
        <v>1.0900000000000001</v>
      </c>
      <c r="T39" s="2033">
        <v>0.94</v>
      </c>
      <c r="U39" s="2033">
        <v>0.81</v>
      </c>
      <c r="V39" s="2033">
        <v>0.71</v>
      </c>
      <c r="W39" s="2033">
        <v>0.63</v>
      </c>
      <c r="X39" s="2033">
        <v>0.56999999999999995</v>
      </c>
      <c r="Y39" s="2033">
        <v>0.52</v>
      </c>
      <c r="Z39" s="2033">
        <v>0.47</v>
      </c>
      <c r="AA39" s="2033">
        <v>0.43</v>
      </c>
      <c r="AB39" s="2033">
        <v>0.4</v>
      </c>
      <c r="AC39" s="2033">
        <v>0.37</v>
      </c>
      <c r="AD39" s="2029"/>
      <c r="AE39" s="2034" t="s">
        <v>1316</v>
      </c>
      <c r="AF39" s="2021"/>
      <c r="AG39" s="27"/>
      <c r="AH39" s="27"/>
    </row>
    <row r="40" spans="1:38" ht="15" customHeight="1">
      <c r="A40" s="1948"/>
      <c r="B40" s="2009" t="s">
        <v>1317</v>
      </c>
      <c r="C40" s="2035"/>
      <c r="D40" s="2008"/>
      <c r="E40" s="2008"/>
      <c r="F40" s="2008"/>
      <c r="G40" s="1936"/>
      <c r="H40" s="2007" t="s">
        <v>1318</v>
      </c>
      <c r="I40" s="2009"/>
      <c r="J40" s="2009"/>
      <c r="K40" s="2009"/>
      <c r="L40" s="2009"/>
      <c r="M40" s="1934"/>
      <c r="N40" s="2036">
        <v>2.39</v>
      </c>
      <c r="O40" s="2036">
        <v>2.8</v>
      </c>
      <c r="P40" s="2036">
        <v>3.11</v>
      </c>
      <c r="Q40" s="2036">
        <v>3.42</v>
      </c>
      <c r="R40" s="2036">
        <v>4.29</v>
      </c>
      <c r="S40" s="2036">
        <v>4.75</v>
      </c>
      <c r="T40" s="2036">
        <v>5.05</v>
      </c>
      <c r="U40" s="2036">
        <v>5.31</v>
      </c>
      <c r="V40" s="2036">
        <v>5.62</v>
      </c>
      <c r="W40" s="2036">
        <v>5.39</v>
      </c>
      <c r="X40" s="2036">
        <v>5.1100000000000003</v>
      </c>
      <c r="Y40" s="2036">
        <v>4.9800000000000004</v>
      </c>
      <c r="Z40" s="2036">
        <v>5.04</v>
      </c>
      <c r="AA40" s="2036">
        <v>5.24</v>
      </c>
      <c r="AB40" s="2036">
        <v>5.62</v>
      </c>
      <c r="AC40" s="2036">
        <v>6.46</v>
      </c>
      <c r="AD40" s="1948"/>
      <c r="AE40" s="2037" t="s">
        <v>1319</v>
      </c>
      <c r="AF40" s="1948"/>
      <c r="AG40" s="27"/>
      <c r="AH40" s="27"/>
    </row>
    <row r="41" spans="1:38" ht="15" customHeight="1">
      <c r="A41" s="1996"/>
      <c r="B41" s="1934"/>
      <c r="C41" s="1968"/>
      <c r="D41" s="1968"/>
      <c r="E41" s="1968"/>
      <c r="F41" s="1968"/>
      <c r="G41" s="1936"/>
      <c r="H41" s="1957"/>
      <c r="I41" s="1934"/>
      <c r="J41" s="1934"/>
      <c r="K41" s="1934"/>
      <c r="L41" s="1934"/>
      <c r="M41" s="1934"/>
      <c r="N41" s="2038"/>
      <c r="O41" s="2038"/>
      <c r="P41" s="2038"/>
      <c r="Q41" s="2038"/>
      <c r="R41" s="2038"/>
      <c r="S41" s="2038"/>
      <c r="T41" s="2038"/>
      <c r="U41" s="2038"/>
      <c r="V41" s="2038"/>
      <c r="W41" s="2038"/>
      <c r="X41" s="2038"/>
      <c r="Y41" s="2038"/>
      <c r="Z41" s="2038"/>
      <c r="AA41" s="2038"/>
      <c r="AB41" s="2038"/>
      <c r="AC41" s="2038"/>
      <c r="AD41" s="1996"/>
      <c r="AE41" s="2039"/>
      <c r="AF41" s="1996"/>
      <c r="AG41" s="27"/>
      <c r="AH41" s="27"/>
    </row>
    <row r="42" spans="1:38" ht="15" customHeight="1">
      <c r="A42" s="1996"/>
      <c r="B42" s="1825" t="s">
        <v>1320</v>
      </c>
      <c r="C42" s="1845"/>
      <c r="D42" s="1845"/>
      <c r="E42" s="1845"/>
      <c r="F42" s="1845"/>
      <c r="G42" s="1097"/>
      <c r="H42" s="1824" t="s">
        <v>1321</v>
      </c>
      <c r="I42" s="1825"/>
      <c r="J42" s="1825"/>
      <c r="K42" s="1825"/>
      <c r="L42" s="1825"/>
      <c r="M42" s="1097"/>
      <c r="N42" s="1825"/>
      <c r="O42" s="1825"/>
      <c r="P42" s="1825"/>
      <c r="Q42" s="1825"/>
      <c r="R42" s="1825"/>
      <c r="S42" s="1825"/>
      <c r="T42" s="1825"/>
      <c r="U42" s="1825"/>
      <c r="V42" s="1825"/>
      <c r="W42" s="1825"/>
      <c r="X42" s="1825"/>
      <c r="Y42" s="1825"/>
      <c r="Z42" s="1825"/>
      <c r="AA42" s="1825"/>
      <c r="AB42" s="1825"/>
      <c r="AC42" s="1825"/>
      <c r="AD42" s="1996"/>
      <c r="AE42" s="1825"/>
      <c r="AG42" s="27"/>
      <c r="AH42" s="27"/>
    </row>
    <row r="43" spans="1:38" ht="15" customHeight="1">
      <c r="A43" s="1996"/>
      <c r="B43" s="1826"/>
      <c r="C43" s="1832" t="s">
        <v>1322</v>
      </c>
      <c r="D43" s="1827"/>
      <c r="E43" s="1827"/>
      <c r="F43" s="1827"/>
      <c r="G43" s="1828"/>
      <c r="H43" s="1829"/>
      <c r="I43" s="1830" t="s">
        <v>1323</v>
      </c>
      <c r="J43" s="1830"/>
      <c r="K43" s="1830"/>
      <c r="L43" s="1830"/>
      <c r="M43" s="1828"/>
      <c r="N43" s="2090">
        <v>8.0999999999999996E-3</v>
      </c>
      <c r="O43" s="2090">
        <v>1.38E-2</v>
      </c>
      <c r="P43" s="2091">
        <v>7.7000000000000002E-3</v>
      </c>
      <c r="Q43" s="2091">
        <v>6.7999999999999996E-3</v>
      </c>
      <c r="R43" s="2091">
        <v>9.9000000000000008E-3</v>
      </c>
      <c r="S43" s="2091">
        <v>1.21E-2</v>
      </c>
      <c r="T43" s="2091">
        <v>1.14E-2</v>
      </c>
      <c r="U43" s="2091">
        <v>1.55E-2</v>
      </c>
      <c r="V43" s="2091">
        <v>2.53E-2</v>
      </c>
      <c r="W43" s="2091">
        <v>5.4100000000000002E-2</v>
      </c>
      <c r="X43" s="2091">
        <v>4.6399999999999997E-2</v>
      </c>
      <c r="Y43" s="2091">
        <v>3.8199999999999998E-2</v>
      </c>
      <c r="Z43" s="2091">
        <v>3.1099999999999999E-2</v>
      </c>
      <c r="AA43" s="2091">
        <v>2.4400000000000002E-2</v>
      </c>
      <c r="AB43" s="2091">
        <v>2.06E-2</v>
      </c>
      <c r="AC43" s="2091">
        <v>1.6799999999999999E-2</v>
      </c>
      <c r="AD43" s="1996"/>
      <c r="AE43" s="2040">
        <v>-2.1299999999999999E-2</v>
      </c>
      <c r="AG43" s="27"/>
      <c r="AH43" s="27"/>
    </row>
    <row r="44" spans="1:38" ht="15" customHeight="1">
      <c r="A44" s="1996"/>
      <c r="B44" s="1934"/>
      <c r="C44" s="1968"/>
      <c r="D44" s="1968"/>
      <c r="E44" s="1968"/>
      <c r="F44" s="1968"/>
      <c r="G44" s="1936"/>
      <c r="H44" s="1957"/>
      <c r="I44" s="1934"/>
      <c r="J44" s="1934"/>
      <c r="K44" s="1934"/>
      <c r="L44" s="1934"/>
      <c r="M44" s="1934"/>
      <c r="N44" s="2038"/>
      <c r="O44" s="2038"/>
      <c r="P44" s="2038"/>
      <c r="Q44" s="2038"/>
      <c r="R44" s="2038"/>
      <c r="S44" s="2038"/>
      <c r="T44" s="2038"/>
      <c r="U44" s="2038"/>
      <c r="V44" s="2038"/>
      <c r="W44" s="2038"/>
      <c r="X44" s="2038"/>
      <c r="Y44" s="2038"/>
      <c r="Z44" s="2038"/>
      <c r="AA44" s="2038"/>
      <c r="AB44" s="2038"/>
      <c r="AC44" s="2038"/>
      <c r="AD44" s="1996"/>
      <c r="AE44" s="2039"/>
      <c r="AF44" s="1996"/>
      <c r="AG44" s="27"/>
      <c r="AH44" s="27"/>
    </row>
    <row r="45" spans="1:38" ht="15" customHeight="1">
      <c r="A45" s="1948"/>
      <c r="B45" s="1988" t="s">
        <v>1324</v>
      </c>
      <c r="C45" s="1989"/>
      <c r="D45" s="1989"/>
      <c r="E45" s="1989"/>
      <c r="F45" s="1989"/>
      <c r="G45" s="1934"/>
      <c r="H45" s="1990" t="s">
        <v>1325</v>
      </c>
      <c r="I45" s="1988"/>
      <c r="J45" s="1988"/>
      <c r="K45" s="1988"/>
      <c r="L45" s="1988"/>
      <c r="M45" s="1934"/>
      <c r="N45" s="1988"/>
      <c r="O45" s="1988"/>
      <c r="P45" s="1988"/>
      <c r="Q45" s="1988"/>
      <c r="R45" s="1988"/>
      <c r="S45" s="1988"/>
      <c r="T45" s="1988"/>
      <c r="U45" s="1988"/>
      <c r="V45" s="1988"/>
      <c r="W45" s="1988"/>
      <c r="X45" s="1988"/>
      <c r="Y45" s="1988"/>
      <c r="Z45" s="1988"/>
      <c r="AA45" s="1988"/>
      <c r="AB45" s="1988"/>
      <c r="AC45" s="1988"/>
      <c r="AD45" s="1936"/>
      <c r="AE45" s="1988"/>
      <c r="AF45" s="1948"/>
      <c r="AG45" s="2017"/>
      <c r="AH45" s="2017"/>
      <c r="AI45" s="2018"/>
      <c r="AJ45" s="2018"/>
      <c r="AL45" s="2018"/>
    </row>
    <row r="46" spans="1:38" s="27" customFormat="1" ht="15" customHeight="1">
      <c r="A46" s="2041"/>
      <c r="C46" s="2042" t="s">
        <v>1326</v>
      </c>
      <c r="D46" s="2042"/>
      <c r="E46" s="2042"/>
      <c r="F46" s="2042"/>
      <c r="G46" s="2043"/>
      <c r="H46" s="1833"/>
      <c r="I46" s="2003" t="s">
        <v>1327</v>
      </c>
      <c r="J46" s="2003"/>
      <c r="K46" s="2003"/>
      <c r="L46" s="2003"/>
      <c r="M46" s="2043"/>
      <c r="N46" s="1966">
        <v>569</v>
      </c>
      <c r="O46" s="2003">
        <v>570</v>
      </c>
      <c r="P46" s="2003">
        <v>587</v>
      </c>
      <c r="Q46" s="2003">
        <v>603</v>
      </c>
      <c r="R46" s="1966">
        <v>614</v>
      </c>
      <c r="S46" s="2003">
        <v>643</v>
      </c>
      <c r="T46" s="2003">
        <v>681</v>
      </c>
      <c r="U46" s="2003">
        <v>878</v>
      </c>
      <c r="V46" s="1966">
        <v>1125</v>
      </c>
      <c r="W46" s="2003">
        <v>1233</v>
      </c>
      <c r="X46" s="2003">
        <v>1261</v>
      </c>
      <c r="Y46" s="2003">
        <v>1200</v>
      </c>
      <c r="Z46" s="2003">
        <v>1047</v>
      </c>
      <c r="AA46" s="2003">
        <v>1047</v>
      </c>
      <c r="AB46" s="2003">
        <v>956</v>
      </c>
      <c r="AC46" s="2003">
        <v>853</v>
      </c>
      <c r="AD46" s="2041"/>
      <c r="AE46" s="2004" t="s">
        <v>1328</v>
      </c>
      <c r="AF46" s="2041"/>
      <c r="AG46" s="63"/>
    </row>
    <row r="47" spans="1:38" ht="15" customHeight="1">
      <c r="B47" s="36"/>
      <c r="C47" s="36"/>
      <c r="D47" s="36"/>
      <c r="E47" s="36"/>
      <c r="F47" s="36"/>
      <c r="H47" s="1631"/>
      <c r="I47" s="36"/>
      <c r="J47" s="36"/>
      <c r="K47" s="36"/>
      <c r="L47" s="36"/>
      <c r="N47" s="1127"/>
      <c r="O47" s="1127"/>
      <c r="P47" s="1127"/>
      <c r="Q47" s="1127"/>
      <c r="R47" s="1127"/>
      <c r="S47" s="1127"/>
      <c r="T47" s="1127"/>
      <c r="U47" s="1127"/>
      <c r="V47" s="1127"/>
      <c r="W47" s="1127"/>
      <c r="X47" s="1127"/>
      <c r="Y47" s="1127"/>
      <c r="Z47" s="1127"/>
      <c r="AA47" s="1127"/>
      <c r="AB47" s="1127"/>
      <c r="AC47" s="1127"/>
      <c r="AD47" s="27"/>
      <c r="AE47" s="1128"/>
    </row>
    <row r="48" spans="1:38" s="27" customFormat="1" ht="15" customHeight="1">
      <c r="A48" s="2044"/>
      <c r="B48" s="36"/>
      <c r="C48" s="2045" t="s">
        <v>1329</v>
      </c>
      <c r="D48" s="2045"/>
      <c r="E48" s="2045"/>
      <c r="F48" s="2045"/>
      <c r="G48" s="2043"/>
      <c r="H48" s="1833"/>
      <c r="I48" s="2046" t="s">
        <v>1330</v>
      </c>
      <c r="J48" s="2046"/>
      <c r="K48" s="2046"/>
      <c r="L48" s="2046"/>
      <c r="M48" s="2043"/>
      <c r="N48" s="2047">
        <v>4738</v>
      </c>
      <c r="O48" s="2046">
        <v>5753</v>
      </c>
      <c r="P48" s="2046">
        <v>7446</v>
      </c>
      <c r="Q48" s="2046">
        <v>10984</v>
      </c>
      <c r="R48" s="2047">
        <v>17564</v>
      </c>
      <c r="S48" s="2046">
        <v>24862</v>
      </c>
      <c r="T48" s="2046">
        <v>30055</v>
      </c>
      <c r="U48" s="2046">
        <v>33905</v>
      </c>
      <c r="V48" s="2047">
        <v>42769</v>
      </c>
      <c r="W48" s="2046">
        <v>47556</v>
      </c>
      <c r="X48" s="2046">
        <v>50408</v>
      </c>
      <c r="Y48" s="2046">
        <v>52003</v>
      </c>
      <c r="Z48" s="2046">
        <v>56305</v>
      </c>
      <c r="AA48" s="2046">
        <v>58343</v>
      </c>
      <c r="AB48" s="2046">
        <v>60318</v>
      </c>
      <c r="AC48" s="2046">
        <v>60940</v>
      </c>
      <c r="AD48" s="2044"/>
      <c r="AE48" s="2048" t="s">
        <v>1331</v>
      </c>
      <c r="AF48" s="2044"/>
      <c r="AG48" s="63"/>
    </row>
    <row r="49" spans="1:34" s="27" customFormat="1" ht="15" customHeight="1">
      <c r="A49" s="2044"/>
      <c r="B49" s="36"/>
      <c r="C49" s="2045" t="s">
        <v>1332</v>
      </c>
      <c r="D49" s="2045"/>
      <c r="E49" s="2045"/>
      <c r="F49" s="2045"/>
      <c r="G49" s="2043"/>
      <c r="H49" s="1833"/>
      <c r="I49" s="2046" t="s">
        <v>1333</v>
      </c>
      <c r="J49" s="2046"/>
      <c r="K49" s="2046"/>
      <c r="L49" s="2046"/>
      <c r="M49" s="2043"/>
      <c r="N49" s="2049">
        <v>0.23400000000000001</v>
      </c>
      <c r="O49" s="2050">
        <v>0.27</v>
      </c>
      <c r="P49" s="2050">
        <v>0.54300000000000004</v>
      </c>
      <c r="Q49" s="2050">
        <v>0.71499999999999997</v>
      </c>
      <c r="R49" s="2049">
        <v>0.80100000000000005</v>
      </c>
      <c r="S49" s="2050">
        <v>0.90400000000000003</v>
      </c>
      <c r="T49" s="2050">
        <v>0.93300000000000005</v>
      </c>
      <c r="U49" s="2050">
        <v>0.95599999999999996</v>
      </c>
      <c r="V49" s="2049">
        <v>0.97</v>
      </c>
      <c r="W49" s="2050">
        <v>0.97599999999999998</v>
      </c>
      <c r="X49" s="2050">
        <v>0.97899999999999998</v>
      </c>
      <c r="Y49" s="2050">
        <v>0.98</v>
      </c>
      <c r="Z49" s="2050">
        <v>0.98399999999999999</v>
      </c>
      <c r="AA49" s="2050">
        <v>0.98699999999999999</v>
      </c>
      <c r="AB49" s="2050">
        <v>0.98799999999999999</v>
      </c>
      <c r="AC49" s="2050">
        <v>0.98799999999999999</v>
      </c>
      <c r="AD49" s="2044"/>
      <c r="AE49" s="2051" t="s">
        <v>1334</v>
      </c>
      <c r="AF49" s="2044"/>
      <c r="AH49" s="1834"/>
    </row>
    <row r="50" spans="1:34" s="27" customFormat="1" ht="15" customHeight="1">
      <c r="A50" s="2044"/>
      <c r="B50" s="36"/>
      <c r="C50" s="2045" t="s">
        <v>1335</v>
      </c>
      <c r="D50" s="2045"/>
      <c r="E50" s="2045"/>
      <c r="F50" s="2045"/>
      <c r="G50" s="2043"/>
      <c r="H50" s="1833"/>
      <c r="I50" s="2046" t="s">
        <v>1336</v>
      </c>
      <c r="J50" s="2046"/>
      <c r="K50" s="2046"/>
      <c r="L50" s="2046"/>
      <c r="M50" s="2043"/>
      <c r="N50" s="2047" t="s">
        <v>435</v>
      </c>
      <c r="O50" s="2047" t="s">
        <v>435</v>
      </c>
      <c r="P50" s="2047">
        <v>18</v>
      </c>
      <c r="Q50" s="2047">
        <v>49</v>
      </c>
      <c r="R50" s="2047">
        <v>706</v>
      </c>
      <c r="S50" s="2047">
        <v>708</v>
      </c>
      <c r="T50" s="2047">
        <v>1120</v>
      </c>
      <c r="U50" s="2047">
        <v>1733</v>
      </c>
      <c r="V50" s="2047">
        <v>4948</v>
      </c>
      <c r="W50" s="2047">
        <v>6111</v>
      </c>
      <c r="X50" s="2047">
        <v>6440</v>
      </c>
      <c r="Y50" s="2047">
        <v>7058</v>
      </c>
      <c r="Z50" s="2047">
        <v>9761</v>
      </c>
      <c r="AA50" s="2047">
        <v>10129</v>
      </c>
      <c r="AB50" s="2047">
        <v>10560</v>
      </c>
      <c r="AC50" s="2047">
        <v>11592</v>
      </c>
      <c r="AD50" s="2052"/>
      <c r="AE50" s="2048" t="s">
        <v>1337</v>
      </c>
      <c r="AF50" s="2044"/>
      <c r="AG50" s="63"/>
    </row>
    <row r="51" spans="1:34" ht="15" customHeight="1"/>
    <row r="52" spans="1:34" s="1836" customFormat="1" ht="15" customHeight="1">
      <c r="A52" s="2053"/>
      <c r="B52" s="1446"/>
      <c r="C52" s="2054" t="s">
        <v>1338</v>
      </c>
      <c r="D52" s="2054"/>
      <c r="E52" s="2054"/>
      <c r="F52" s="2054"/>
      <c r="G52" s="2055"/>
      <c r="H52" s="1835"/>
      <c r="I52" s="2056" t="s">
        <v>1339</v>
      </c>
      <c r="J52" s="2056"/>
      <c r="K52" s="2056"/>
      <c r="L52" s="2056"/>
      <c r="M52" s="2055"/>
      <c r="N52" s="2057">
        <v>0</v>
      </c>
      <c r="O52" s="2057">
        <v>7.8</v>
      </c>
      <c r="P52" s="2057">
        <v>8.5</v>
      </c>
      <c r="Q52" s="2057">
        <v>10</v>
      </c>
      <c r="R52" s="2057">
        <v>9.4</v>
      </c>
      <c r="S52" s="2057">
        <v>10.7</v>
      </c>
      <c r="T52" s="2057">
        <v>10.4</v>
      </c>
      <c r="U52" s="2057">
        <v>10.5</v>
      </c>
      <c r="V52" s="2057">
        <v>10.1</v>
      </c>
      <c r="W52" s="2057">
        <v>11.6</v>
      </c>
      <c r="X52" s="2057">
        <v>14.73</v>
      </c>
      <c r="Y52" s="2057">
        <v>17.37</v>
      </c>
      <c r="Z52" s="2057">
        <v>17.190000000000001</v>
      </c>
      <c r="AA52" s="2057">
        <v>19.940000000000001</v>
      </c>
      <c r="AB52" s="2057">
        <v>22.97</v>
      </c>
      <c r="AC52" s="2057">
        <v>24.51</v>
      </c>
      <c r="AD52" s="2053"/>
      <c r="AE52" s="2057" t="s">
        <v>1340</v>
      </c>
      <c r="AF52" s="2053"/>
    </row>
    <row r="53" spans="1:34" ht="15" customHeight="1"/>
    <row r="54" spans="1:34" ht="15" customHeight="1">
      <c r="B54" s="263" t="s">
        <v>73</v>
      </c>
      <c r="C54" s="70" t="s">
        <v>1341</v>
      </c>
      <c r="V54" s="2058"/>
      <c r="W54" s="2058"/>
      <c r="X54" s="2058"/>
      <c r="Y54" s="2058"/>
      <c r="Z54" s="2058"/>
      <c r="AA54" s="2058"/>
      <c r="AB54" s="2058"/>
      <c r="AC54" s="2058"/>
    </row>
    <row r="55" spans="1:34" ht="15" customHeight="1">
      <c r="B55" s="263" t="s">
        <v>97</v>
      </c>
      <c r="C55" s="70" t="s">
        <v>1342</v>
      </c>
      <c r="D55" s="70"/>
      <c r="E55" s="69"/>
      <c r="F55" s="69"/>
      <c r="N55" s="4"/>
      <c r="O55" s="4"/>
      <c r="P55" s="4"/>
      <c r="Q55" s="4"/>
      <c r="R55" s="4"/>
      <c r="S55" s="4"/>
      <c r="T55" s="4"/>
      <c r="U55" s="4"/>
      <c r="V55" s="4"/>
      <c r="W55" s="4"/>
      <c r="X55" s="4"/>
      <c r="Y55" s="4"/>
      <c r="Z55" s="4"/>
      <c r="AA55" s="4"/>
      <c r="AB55" s="4"/>
      <c r="AC55" s="4"/>
    </row>
    <row r="56" spans="1:34" ht="15" customHeight="1">
      <c r="B56" s="263" t="s">
        <v>77</v>
      </c>
      <c r="C56" s="70" t="s">
        <v>1343</v>
      </c>
      <c r="D56" s="70"/>
      <c r="E56" s="69"/>
      <c r="F56" s="69"/>
      <c r="N56" s="4"/>
      <c r="O56" s="4"/>
      <c r="P56" s="4"/>
      <c r="Q56" s="4"/>
      <c r="R56" s="4"/>
      <c r="S56" s="4"/>
      <c r="T56" s="4"/>
      <c r="U56" s="4"/>
      <c r="V56" s="4"/>
      <c r="W56" s="4"/>
      <c r="X56" s="4"/>
      <c r="Y56" s="4"/>
      <c r="Z56" s="4"/>
      <c r="AA56" s="4"/>
      <c r="AB56" s="4"/>
      <c r="AC56" s="4"/>
    </row>
    <row r="57" spans="1:34" ht="15" customHeight="1">
      <c r="B57" s="319">
        <v>4</v>
      </c>
      <c r="C57" s="70" t="s">
        <v>1344</v>
      </c>
      <c r="D57" s="70"/>
      <c r="E57" s="69"/>
      <c r="F57" s="69"/>
      <c r="N57" s="4"/>
      <c r="O57" s="4"/>
      <c r="P57" s="4"/>
      <c r="Q57" s="4"/>
      <c r="R57" s="4"/>
      <c r="S57" s="4"/>
      <c r="T57" s="4"/>
      <c r="U57" s="4"/>
      <c r="V57" s="4"/>
      <c r="W57" s="4"/>
      <c r="X57" s="4"/>
      <c r="Y57" s="4"/>
      <c r="Z57" s="4"/>
      <c r="AA57" s="4"/>
      <c r="AB57" s="4"/>
      <c r="AC57" s="4"/>
    </row>
    <row r="58" spans="1:34" ht="15" customHeight="1">
      <c r="B58" s="319">
        <v>5</v>
      </c>
      <c r="C58" s="70" t="s">
        <v>1345</v>
      </c>
      <c r="D58" s="70"/>
      <c r="E58" s="69"/>
      <c r="F58" s="69"/>
      <c r="N58" s="4"/>
      <c r="O58" s="4"/>
      <c r="P58" s="4"/>
      <c r="Q58" s="4"/>
      <c r="R58" s="4"/>
      <c r="S58" s="4"/>
      <c r="T58" s="4"/>
      <c r="U58" s="4"/>
      <c r="V58" s="4"/>
      <c r="W58" s="4"/>
      <c r="X58" s="4"/>
      <c r="Y58" s="4"/>
      <c r="Z58" s="4"/>
      <c r="AA58" s="4"/>
      <c r="AB58" s="4"/>
      <c r="AC58" s="4"/>
    </row>
    <row r="59" spans="1:34" ht="15" customHeight="1">
      <c r="B59" s="26"/>
      <c r="C59" s="5"/>
      <c r="D59" s="5"/>
      <c r="N59" s="4"/>
      <c r="O59" s="4"/>
      <c r="P59" s="4"/>
      <c r="Q59" s="4"/>
      <c r="R59" s="4"/>
      <c r="S59" s="4"/>
      <c r="T59" s="4"/>
      <c r="U59" s="4"/>
    </row>
    <row r="60" spans="1:34" ht="15" customHeight="1">
      <c r="B60" s="263" t="s">
        <v>73</v>
      </c>
      <c r="C60" s="5" t="s">
        <v>1346</v>
      </c>
      <c r="D60" s="5"/>
      <c r="N60" s="4"/>
      <c r="O60" s="4"/>
      <c r="P60" s="4"/>
      <c r="Q60" s="4"/>
      <c r="R60" s="4"/>
      <c r="S60" s="4"/>
      <c r="T60" s="4"/>
      <c r="U60" s="4"/>
      <c r="V60" s="4"/>
      <c r="W60" s="4"/>
      <c r="X60" s="4"/>
      <c r="Y60" s="4"/>
      <c r="Z60" s="4"/>
      <c r="AA60" s="4"/>
      <c r="AB60" s="4"/>
      <c r="AC60" s="4"/>
    </row>
    <row r="61" spans="1:34" ht="15" customHeight="1">
      <c r="B61" s="263" t="s">
        <v>97</v>
      </c>
      <c r="C61" s="70" t="s">
        <v>1347</v>
      </c>
      <c r="D61" s="5"/>
      <c r="N61" s="4"/>
      <c r="O61" s="4"/>
      <c r="P61" s="4"/>
      <c r="Q61" s="4"/>
      <c r="R61" s="4"/>
      <c r="S61" s="4"/>
      <c r="T61" s="4"/>
      <c r="U61" s="4"/>
      <c r="V61" s="4"/>
      <c r="W61" s="4"/>
      <c r="X61" s="4"/>
      <c r="Z61" s="4"/>
      <c r="AA61" s="4"/>
      <c r="AB61" s="4"/>
      <c r="AC61" s="4"/>
    </row>
    <row r="62" spans="1:34" ht="15" customHeight="1">
      <c r="B62" s="263" t="s">
        <v>77</v>
      </c>
      <c r="C62" s="70" t="s">
        <v>1348</v>
      </c>
      <c r="D62" s="5"/>
      <c r="N62" s="4"/>
      <c r="O62" s="4"/>
      <c r="P62" s="4"/>
      <c r="Q62" s="4"/>
      <c r="R62" s="4"/>
      <c r="S62" s="4"/>
      <c r="T62" s="4"/>
      <c r="U62" s="4"/>
      <c r="V62" s="4"/>
      <c r="W62" s="4"/>
      <c r="X62" s="4"/>
      <c r="Y62" s="4"/>
      <c r="Z62" s="4"/>
      <c r="AA62" s="4"/>
      <c r="AB62" s="4"/>
      <c r="AC62" s="4"/>
    </row>
    <row r="63" spans="1:34" ht="15" customHeight="1">
      <c r="B63" s="319">
        <v>4</v>
      </c>
      <c r="C63" s="70" t="s">
        <v>1349</v>
      </c>
      <c r="V63" s="2058"/>
      <c r="W63" s="2058"/>
      <c r="X63" s="2058"/>
      <c r="Y63" s="2058"/>
      <c r="Z63" s="2058"/>
      <c r="AA63" s="2058"/>
      <c r="AB63" s="2058"/>
      <c r="AC63" s="2058"/>
    </row>
    <row r="64" spans="1:34" ht="15" customHeight="1">
      <c r="B64" s="319">
        <v>5</v>
      </c>
      <c r="C64" s="70" t="s">
        <v>1350</v>
      </c>
      <c r="V64" s="4"/>
      <c r="W64" s="4"/>
      <c r="X64" s="4"/>
      <c r="Y64" s="4"/>
      <c r="Z64" s="4"/>
      <c r="AA64" s="4"/>
      <c r="AB64" s="4"/>
      <c r="AC64" s="4"/>
    </row>
    <row r="65" spans="22:29" ht="15" customHeight="1">
      <c r="V65" s="4"/>
      <c r="W65" s="4"/>
      <c r="X65" s="4"/>
      <c r="Z65" s="4"/>
      <c r="AA65" s="4"/>
      <c r="AB65" s="4"/>
      <c r="AC65" s="4"/>
    </row>
    <row r="66" spans="22:29" ht="15" customHeight="1">
      <c r="V66" s="4"/>
      <c r="W66" s="4"/>
      <c r="X66" s="4"/>
      <c r="Y66" s="4"/>
      <c r="Z66" s="4"/>
      <c r="AA66" s="4"/>
      <c r="AB66" s="4"/>
      <c r="AC66" s="4"/>
    </row>
    <row r="67" spans="22:29" ht="15" customHeight="1"/>
    <row r="68" spans="22:29" ht="15" customHeight="1"/>
    <row r="69" spans="22:29" ht="15" customHeight="1"/>
    <row r="70" spans="22:29" ht="15" customHeight="1"/>
    <row r="71" spans="22:29" ht="15" customHeight="1"/>
    <row r="72" spans="22:29" ht="15" customHeight="1"/>
    <row r="73" spans="22:29" ht="15" customHeight="1"/>
    <row r="74" spans="22:29" ht="15" customHeight="1"/>
    <row r="75" spans="22:29" ht="15" customHeight="1"/>
    <row r="76" spans="22:29" ht="15" customHeight="1"/>
    <row r="77" spans="22:29" ht="15" customHeight="1"/>
    <row r="78" spans="22:29" ht="15" customHeight="1"/>
    <row r="79" spans="22:29" ht="15" customHeight="1"/>
    <row r="80" spans="22:2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1:33" ht="15" customHeight="1"/>
    <row r="98" spans="31:33" ht="15" customHeight="1"/>
    <row r="99" spans="31:33" ht="15" customHeight="1"/>
    <row r="100" spans="31:33" ht="15" customHeight="1"/>
    <row r="101" spans="31:33" ht="15" customHeight="1"/>
    <row r="102" spans="31:33" ht="15" customHeight="1"/>
    <row r="103" spans="31:33" ht="15" customHeight="1"/>
    <row r="104" spans="31:33" ht="15" customHeight="1"/>
    <row r="105" spans="31:33" ht="15" customHeight="1"/>
    <row r="106" spans="31:33" ht="15" customHeight="1"/>
    <row r="107" spans="31:33" ht="15" customHeight="1"/>
    <row r="108" spans="31:33" ht="15" customHeight="1"/>
    <row r="109" spans="31:33" ht="15" customHeight="1"/>
    <row r="110" spans="31:33" ht="15" customHeight="1"/>
    <row r="111" spans="31:33" ht="15" customHeight="1">
      <c r="AE111" s="808">
        <v>1.4E-3</v>
      </c>
      <c r="AG111" s="808"/>
    </row>
    <row r="112" spans="31:3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3:39" ht="15" customHeight="1"/>
    <row r="194" spans="33:39" ht="15" customHeight="1"/>
    <row r="195" spans="33:39" ht="15" customHeight="1"/>
    <row r="196" spans="33:39" ht="15" customHeight="1"/>
    <row r="197" spans="33:39" ht="15" customHeight="1"/>
    <row r="198" spans="33:39" ht="15" customHeight="1"/>
    <row r="199" spans="33:39" ht="15" customHeight="1"/>
    <row r="200" spans="33:39" ht="15" customHeight="1"/>
    <row r="201" spans="33:39" ht="15" customHeight="1"/>
    <row r="202" spans="33:39" ht="15" customHeight="1"/>
    <row r="203" spans="33:39" ht="15" customHeight="1"/>
    <row r="204" spans="33:39" ht="15" customHeight="1"/>
    <row r="205" spans="33:39" ht="15" customHeight="1"/>
    <row r="206" spans="33:39" ht="15" customHeight="1"/>
    <row r="207" spans="33:39" ht="15" customHeight="1">
      <c r="AG207" s="1045"/>
      <c r="AH207" s="1045"/>
      <c r="AI207" s="1045"/>
      <c r="AJ207" s="1045"/>
      <c r="AK207" s="1045"/>
      <c r="AL207" s="1045"/>
      <c r="AM207" s="1045"/>
    </row>
    <row r="208" spans="33:39" ht="15" customHeight="1">
      <c r="AG208" s="1045"/>
      <c r="AH208" s="1045"/>
      <c r="AI208" s="1045"/>
      <c r="AJ208" s="1045"/>
      <c r="AK208" s="1045"/>
      <c r="AL208" s="1045"/>
      <c r="AM208" s="1045"/>
    </row>
    <row r="209" spans="33:39" ht="15" customHeight="1">
      <c r="AG209" s="1045"/>
      <c r="AH209" s="1045"/>
      <c r="AI209" s="1045"/>
      <c r="AJ209" s="1045"/>
      <c r="AK209" s="1045"/>
      <c r="AL209" s="1045"/>
      <c r="AM209" s="1045"/>
    </row>
    <row r="210" spans="33:39" ht="15" customHeight="1">
      <c r="AG210" s="1045"/>
      <c r="AH210" s="1045"/>
      <c r="AI210" s="1045"/>
      <c r="AJ210" s="1045"/>
      <c r="AK210" s="1045"/>
      <c r="AL210" s="1045"/>
      <c r="AM210" s="1045"/>
    </row>
    <row r="211" spans="33:39" ht="15" customHeight="1">
      <c r="AG211" s="1045"/>
      <c r="AH211" s="1045"/>
      <c r="AI211" s="1045"/>
      <c r="AJ211" s="1045"/>
      <c r="AK211" s="1045"/>
      <c r="AL211" s="1045"/>
      <c r="AM211" s="1045"/>
    </row>
    <row r="212" spans="33:39" ht="15" customHeight="1">
      <c r="AG212" s="1045"/>
      <c r="AH212" s="1045"/>
      <c r="AI212" s="1045"/>
      <c r="AJ212" s="1045"/>
      <c r="AK212" s="1045"/>
      <c r="AL212" s="1045"/>
      <c r="AM212" s="1045"/>
    </row>
    <row r="213" spans="33:39" ht="15" customHeight="1">
      <c r="AG213" s="1045"/>
      <c r="AH213" s="1045"/>
      <c r="AI213" s="1045"/>
      <c r="AJ213" s="1045"/>
      <c r="AK213" s="1045"/>
      <c r="AL213" s="1045"/>
      <c r="AM213" s="1045"/>
    </row>
    <row r="214" spans="33:39" ht="15" customHeight="1">
      <c r="AG214" s="1045"/>
      <c r="AH214" s="1045"/>
      <c r="AI214" s="1045"/>
      <c r="AJ214" s="1045"/>
      <c r="AK214" s="1045"/>
      <c r="AL214" s="1045"/>
      <c r="AM214" s="1045"/>
    </row>
    <row r="215" spans="33:39" ht="15" customHeight="1">
      <c r="AG215" s="1045"/>
      <c r="AH215" s="1045"/>
      <c r="AI215" s="1045"/>
      <c r="AJ215" s="1045"/>
      <c r="AK215" s="1045"/>
      <c r="AL215" s="1045"/>
      <c r="AM215" s="1045"/>
    </row>
    <row r="216" spans="33:39" ht="15" customHeight="1">
      <c r="AG216" s="1045"/>
      <c r="AH216" s="1045"/>
      <c r="AI216" s="1045"/>
      <c r="AJ216" s="1045"/>
      <c r="AK216" s="1045"/>
      <c r="AL216" s="1045"/>
      <c r="AM216" s="1045"/>
    </row>
    <row r="217" spans="33:39" ht="15" customHeight="1">
      <c r="AG217" s="1045"/>
      <c r="AH217" s="1045"/>
      <c r="AI217" s="1045"/>
      <c r="AJ217" s="1045"/>
      <c r="AK217" s="1045"/>
      <c r="AL217" s="1045"/>
      <c r="AM217" s="1045"/>
    </row>
    <row r="218" spans="33:39" ht="15" customHeight="1">
      <c r="AG218" s="36"/>
      <c r="AH218" s="36"/>
      <c r="AI218" s="36"/>
      <c r="AJ218" s="36"/>
      <c r="AK218" s="36"/>
      <c r="AL218" s="36"/>
      <c r="AM218" s="36"/>
    </row>
    <row r="219" spans="33:39" ht="15" customHeight="1">
      <c r="AG219" s="1045"/>
      <c r="AH219" s="1045"/>
      <c r="AI219" s="1045"/>
      <c r="AJ219" s="1045"/>
      <c r="AK219" s="1045"/>
      <c r="AL219" s="1045"/>
      <c r="AM219" s="1045"/>
    </row>
    <row r="220" spans="33:39" ht="15" customHeight="1">
      <c r="AG220" s="1045"/>
      <c r="AH220" s="1045"/>
      <c r="AI220" s="1045"/>
      <c r="AJ220" s="1045"/>
      <c r="AK220" s="1045"/>
      <c r="AL220" s="1045"/>
      <c r="AM220" s="1045"/>
    </row>
    <row r="221" spans="33:39" ht="15" customHeight="1">
      <c r="AG221" s="1045"/>
      <c r="AH221" s="1045"/>
      <c r="AI221" s="1045"/>
      <c r="AJ221" s="1045"/>
      <c r="AK221" s="1045"/>
      <c r="AL221" s="1045"/>
      <c r="AM221" s="1045"/>
    </row>
    <row r="222" spans="33:39" ht="15" customHeight="1">
      <c r="AG222" s="1045"/>
      <c r="AH222" s="1045"/>
      <c r="AI222" s="1045"/>
      <c r="AJ222" s="1045"/>
      <c r="AK222" s="1045"/>
      <c r="AL222" s="1045"/>
      <c r="AM222" s="1045"/>
    </row>
    <row r="223" spans="33:39" ht="15" customHeight="1">
      <c r="AG223" s="1045"/>
      <c r="AH223" s="1045"/>
      <c r="AI223" s="1045"/>
      <c r="AJ223" s="1045"/>
      <c r="AK223" s="1045"/>
      <c r="AL223" s="1045"/>
      <c r="AM223" s="1045"/>
    </row>
    <row r="224" spans="33:39" ht="15" customHeight="1">
      <c r="AG224" s="1045"/>
      <c r="AH224" s="1045"/>
      <c r="AI224" s="1045"/>
      <c r="AJ224" s="1045"/>
      <c r="AK224" s="1045"/>
      <c r="AL224" s="1045"/>
      <c r="AM224" s="1045"/>
    </row>
    <row r="225" spans="33:39" ht="15" customHeight="1">
      <c r="AG225" s="1045"/>
      <c r="AH225" s="1045"/>
      <c r="AI225" s="1045"/>
      <c r="AJ225" s="1045"/>
      <c r="AK225" s="1045"/>
      <c r="AL225" s="1045"/>
      <c r="AM225" s="1045"/>
    </row>
    <row r="226" spans="33:39" ht="15" customHeight="1">
      <c r="AG226" s="1045"/>
      <c r="AH226" s="1045"/>
      <c r="AI226" s="1045"/>
      <c r="AJ226" s="1045"/>
      <c r="AK226" s="1045"/>
      <c r="AL226" s="1045"/>
      <c r="AM226" s="1045"/>
    </row>
    <row r="227" spans="33:39" ht="15" customHeight="1">
      <c r="AG227" s="1045"/>
      <c r="AH227" s="1045"/>
      <c r="AI227" s="1045"/>
      <c r="AJ227" s="1045"/>
      <c r="AK227" s="1045"/>
      <c r="AL227" s="1045"/>
      <c r="AM227" s="1045"/>
    </row>
    <row r="228" spans="33:39" ht="15" customHeight="1">
      <c r="AG228" s="1045"/>
      <c r="AH228" s="1045"/>
      <c r="AI228" s="1045"/>
      <c r="AJ228" s="1045"/>
      <c r="AK228" s="1045"/>
      <c r="AL228" s="1045"/>
      <c r="AM228" s="1045"/>
    </row>
    <row r="229" spans="33:39" ht="15" customHeight="1">
      <c r="AG229" s="1045"/>
      <c r="AH229" s="1045"/>
      <c r="AI229" s="1045"/>
      <c r="AJ229" s="1045"/>
      <c r="AK229" s="1045"/>
      <c r="AL229" s="1045"/>
      <c r="AM229" s="1045"/>
    </row>
    <row r="230" spans="33:39" ht="15" customHeight="1">
      <c r="AG230" s="1045"/>
      <c r="AH230" s="1045"/>
      <c r="AI230" s="1045"/>
      <c r="AJ230" s="1045"/>
      <c r="AK230" s="1045"/>
      <c r="AL230" s="1045"/>
      <c r="AM230" s="1045"/>
    </row>
    <row r="231" spans="33:39" ht="15" customHeight="1">
      <c r="AG231" s="1045"/>
      <c r="AH231" s="1045"/>
      <c r="AI231" s="1045"/>
      <c r="AJ231" s="1045"/>
      <c r="AK231" s="1045"/>
      <c r="AL231" s="1045"/>
      <c r="AM231" s="1045"/>
    </row>
    <row r="232" spans="33:39" ht="15" customHeight="1"/>
    <row r="233" spans="33:39" ht="15" customHeight="1">
      <c r="AG233" s="36"/>
      <c r="AH233" s="36"/>
      <c r="AI233" s="36"/>
      <c r="AJ233" s="36"/>
      <c r="AK233" s="36"/>
      <c r="AL233" s="36"/>
      <c r="AM233" s="36"/>
    </row>
    <row r="234" spans="33:39" ht="15" customHeight="1">
      <c r="AG234" s="1045"/>
      <c r="AH234" s="1045"/>
      <c r="AI234" s="1045"/>
      <c r="AJ234" s="1045"/>
      <c r="AK234" s="1045"/>
      <c r="AL234" s="1045"/>
      <c r="AM234" s="1045"/>
    </row>
    <row r="235" spans="33:39" ht="15" customHeight="1">
      <c r="AG235" s="1045"/>
      <c r="AH235" s="1045"/>
      <c r="AI235" s="1045"/>
      <c r="AJ235" s="1045"/>
      <c r="AK235" s="1045"/>
      <c r="AL235" s="1045"/>
      <c r="AM235" s="1045"/>
    </row>
    <row r="236" spans="33:39" ht="15" customHeight="1">
      <c r="AG236" s="1045"/>
      <c r="AH236" s="1045"/>
      <c r="AI236" s="1045"/>
      <c r="AJ236" s="1045"/>
      <c r="AK236" s="1045"/>
      <c r="AL236" s="1045"/>
      <c r="AM236" s="1045"/>
    </row>
    <row r="237" spans="33:39" ht="15" customHeight="1">
      <c r="AG237" s="1045"/>
      <c r="AH237" s="1045"/>
      <c r="AI237" s="1045"/>
      <c r="AJ237" s="1045"/>
      <c r="AK237" s="1045"/>
      <c r="AL237" s="1045"/>
      <c r="AM237" s="1045"/>
    </row>
    <row r="238" spans="33:39" ht="15" customHeight="1">
      <c r="AG238" s="1045"/>
      <c r="AH238" s="1045"/>
      <c r="AI238" s="1045"/>
      <c r="AJ238" s="1045"/>
      <c r="AK238" s="1045"/>
      <c r="AL238" s="1045"/>
      <c r="AM238" s="1045"/>
    </row>
    <row r="239" spans="33:39" ht="15" customHeight="1">
      <c r="AG239" s="1045"/>
      <c r="AH239" s="1045"/>
      <c r="AI239" s="1045"/>
      <c r="AJ239" s="1045"/>
      <c r="AK239" s="1045"/>
      <c r="AL239" s="1045"/>
      <c r="AM239" s="1045"/>
    </row>
    <row r="240" spans="33:39" ht="15" customHeight="1">
      <c r="AG240" s="1045"/>
      <c r="AH240" s="1045"/>
      <c r="AI240" s="1045"/>
      <c r="AJ240" s="1045"/>
      <c r="AK240" s="1045"/>
      <c r="AL240" s="1045"/>
      <c r="AM240" s="1045"/>
    </row>
    <row r="241" spans="33:39" ht="15" customHeight="1">
      <c r="AG241" s="1045"/>
      <c r="AH241" s="1045"/>
      <c r="AI241" s="1045"/>
      <c r="AJ241" s="1045"/>
      <c r="AK241" s="1045"/>
      <c r="AL241" s="1045"/>
      <c r="AM241" s="1045"/>
    </row>
    <row r="242" spans="33:39" ht="15" customHeight="1">
      <c r="AG242" s="1045"/>
      <c r="AH242" s="1045"/>
      <c r="AI242" s="1045"/>
      <c r="AJ242" s="1045"/>
      <c r="AK242" s="1045"/>
      <c r="AL242" s="1045"/>
      <c r="AM242" s="1045"/>
    </row>
    <row r="243" spans="33:39" ht="15" customHeight="1">
      <c r="AG243" s="1045"/>
      <c r="AH243" s="1045"/>
      <c r="AI243" s="1045"/>
      <c r="AJ243" s="1045"/>
      <c r="AK243" s="1045"/>
      <c r="AL243" s="1045"/>
      <c r="AM243" s="1045"/>
    </row>
    <row r="244" spans="33:39" ht="15" customHeight="1">
      <c r="AG244" s="1045"/>
      <c r="AH244" s="1045"/>
      <c r="AI244" s="1045"/>
      <c r="AJ244" s="1045"/>
      <c r="AK244" s="1045"/>
      <c r="AL244" s="1045"/>
      <c r="AM244" s="1045"/>
    </row>
    <row r="245" spans="33:39" ht="15" customHeight="1">
      <c r="AG245" s="1045"/>
      <c r="AH245" s="1045"/>
      <c r="AI245" s="1045"/>
      <c r="AJ245" s="1045"/>
      <c r="AK245" s="1045"/>
      <c r="AL245" s="1045"/>
      <c r="AM245" s="1045"/>
    </row>
    <row r="246" spans="33:39" ht="15" customHeight="1">
      <c r="AG246" s="1045"/>
      <c r="AH246" s="1045"/>
      <c r="AI246" s="1045"/>
      <c r="AJ246" s="1045"/>
      <c r="AK246" s="1045"/>
      <c r="AL246" s="1045"/>
      <c r="AM246" s="1045"/>
    </row>
    <row r="247" spans="33:39" ht="15" customHeight="1">
      <c r="AG247" s="1045"/>
      <c r="AH247" s="1045"/>
      <c r="AI247" s="1045"/>
      <c r="AJ247" s="1045"/>
      <c r="AK247" s="1045"/>
      <c r="AL247" s="1045"/>
      <c r="AM247" s="1045"/>
    </row>
    <row r="248" spans="33:39" ht="15" customHeight="1">
      <c r="AG248" s="1045"/>
      <c r="AH248" s="1045"/>
      <c r="AI248" s="1045"/>
      <c r="AJ248" s="1045"/>
      <c r="AK248" s="1045"/>
      <c r="AL248" s="1045"/>
      <c r="AM248" s="1045"/>
    </row>
    <row r="249" spans="33:39" ht="15" customHeight="1">
      <c r="AG249" s="1045"/>
      <c r="AH249" s="1045"/>
      <c r="AI249" s="1045"/>
      <c r="AJ249" s="1045"/>
      <c r="AK249" s="1045"/>
      <c r="AL249" s="1045"/>
      <c r="AM249" s="1045"/>
    </row>
    <row r="250" spans="33:39" ht="15" customHeight="1">
      <c r="AG250" s="1045"/>
      <c r="AH250" s="1045"/>
      <c r="AI250" s="1045"/>
      <c r="AJ250" s="1045"/>
      <c r="AK250" s="1045"/>
      <c r="AL250" s="1045"/>
      <c r="AM250" s="1045"/>
    </row>
    <row r="251" spans="33:39" ht="15" customHeight="1">
      <c r="AG251" s="1045"/>
      <c r="AH251" s="1045"/>
      <c r="AI251" s="1045"/>
      <c r="AJ251" s="1045"/>
      <c r="AK251" s="1045"/>
      <c r="AL251" s="1045"/>
      <c r="AM251" s="1045"/>
    </row>
    <row r="252" spans="33:39" ht="15" customHeight="1">
      <c r="AG252" s="1045"/>
      <c r="AH252" s="1045"/>
      <c r="AI252" s="1045"/>
      <c r="AJ252" s="1045"/>
      <c r="AK252" s="1045"/>
      <c r="AL252" s="1045"/>
      <c r="AM252" s="1045"/>
    </row>
    <row r="253" spans="33:39" ht="15" customHeight="1">
      <c r="AG253" s="36"/>
      <c r="AH253" s="36"/>
      <c r="AI253" s="36"/>
      <c r="AJ253" s="36"/>
      <c r="AK253" s="36"/>
      <c r="AL253" s="36"/>
      <c r="AM253" s="36"/>
    </row>
    <row r="254" spans="33:39" ht="15" customHeight="1">
      <c r="AG254" s="36"/>
      <c r="AH254" s="36"/>
      <c r="AI254" s="36"/>
      <c r="AJ254" s="36"/>
      <c r="AK254" s="36"/>
      <c r="AL254" s="36"/>
      <c r="AM254" s="36"/>
    </row>
    <row r="255" spans="33:39" ht="15" customHeight="1">
      <c r="AG255" s="36"/>
      <c r="AH255" s="36"/>
      <c r="AI255" s="36"/>
      <c r="AJ255" s="36"/>
      <c r="AK255" s="36"/>
      <c r="AL255" s="36"/>
      <c r="AM255" s="36"/>
    </row>
    <row r="256" spans="33:39" ht="15" customHeight="1">
      <c r="AG256" s="36"/>
      <c r="AH256" s="36"/>
      <c r="AI256" s="36"/>
      <c r="AJ256" s="36"/>
      <c r="AK256" s="36"/>
      <c r="AL256" s="36"/>
      <c r="AM256" s="36"/>
    </row>
    <row r="257" spans="33:39" ht="15" customHeight="1"/>
    <row r="258" spans="33:39" ht="15" customHeight="1">
      <c r="AG258" s="7"/>
      <c r="AH258" s="7"/>
      <c r="AI258" s="7"/>
      <c r="AJ258" s="7"/>
      <c r="AK258" s="7"/>
      <c r="AL258" s="7"/>
      <c r="AM258" s="7"/>
    </row>
    <row r="259" spans="33:39" ht="15" customHeight="1">
      <c r="AG259" s="36"/>
      <c r="AH259" s="36"/>
      <c r="AI259" s="36"/>
      <c r="AJ259" s="36"/>
      <c r="AK259" s="36"/>
      <c r="AL259" s="36"/>
      <c r="AM259" s="36"/>
    </row>
    <row r="260" spans="33:39" ht="15" customHeight="1">
      <c r="AG260" s="1045"/>
      <c r="AH260" s="1045"/>
      <c r="AI260" s="1045"/>
      <c r="AJ260" s="1045"/>
      <c r="AK260" s="1045"/>
      <c r="AL260" s="1045"/>
      <c r="AM260" s="1045"/>
    </row>
    <row r="261" spans="33:39" ht="15" customHeight="1">
      <c r="AG261" s="1045"/>
      <c r="AH261" s="1045"/>
      <c r="AI261" s="1045"/>
      <c r="AJ261" s="1045"/>
      <c r="AK261" s="1045"/>
      <c r="AL261" s="1045"/>
      <c r="AM261" s="1045"/>
    </row>
    <row r="262" spans="33:39" ht="15" customHeight="1">
      <c r="AG262" s="1045"/>
      <c r="AH262" s="1045"/>
      <c r="AI262" s="1045"/>
      <c r="AJ262" s="1045"/>
      <c r="AK262" s="1045"/>
      <c r="AL262" s="1045"/>
      <c r="AM262" s="1045"/>
    </row>
    <row r="263" spans="33:39" ht="15" customHeight="1">
      <c r="AG263" s="1045"/>
      <c r="AH263" s="1045"/>
      <c r="AI263" s="1045"/>
      <c r="AJ263" s="1045"/>
      <c r="AK263" s="1045"/>
      <c r="AL263" s="1045"/>
      <c r="AM263" s="1045"/>
    </row>
    <row r="264" spans="33:39" ht="15" customHeight="1">
      <c r="AG264" s="1045"/>
      <c r="AH264" s="1045"/>
      <c r="AI264" s="1045"/>
      <c r="AJ264" s="1045"/>
      <c r="AK264" s="1045"/>
      <c r="AL264" s="1045"/>
      <c r="AM264" s="1045"/>
    </row>
    <row r="265" spans="33:39" ht="15" customHeight="1">
      <c r="AG265" s="1045"/>
      <c r="AH265" s="1045"/>
      <c r="AI265" s="1045"/>
      <c r="AJ265" s="1045"/>
      <c r="AK265" s="1045"/>
      <c r="AL265" s="1045"/>
      <c r="AM265" s="1045"/>
    </row>
    <row r="266" spans="33:39" ht="15" customHeight="1">
      <c r="AG266" s="1045"/>
      <c r="AH266" s="1045"/>
      <c r="AI266" s="1045"/>
      <c r="AJ266" s="1045"/>
      <c r="AK266" s="1045"/>
      <c r="AL266" s="1045"/>
      <c r="AM266" s="1045"/>
    </row>
    <row r="267" spans="33:39" ht="15" customHeight="1">
      <c r="AG267" s="1045"/>
      <c r="AH267" s="1045"/>
      <c r="AI267" s="1045"/>
      <c r="AJ267" s="1045"/>
      <c r="AK267" s="1045"/>
      <c r="AL267" s="1045"/>
      <c r="AM267" s="1045"/>
    </row>
    <row r="268" spans="33:39" ht="15" customHeight="1">
      <c r="AG268" s="1045"/>
      <c r="AH268" s="1045"/>
      <c r="AI268" s="1045"/>
      <c r="AJ268" s="1045"/>
      <c r="AK268" s="1045"/>
      <c r="AL268" s="1045"/>
      <c r="AM268" s="1045"/>
    </row>
    <row r="269" spans="33:39" ht="15" customHeight="1">
      <c r="AG269" s="1045"/>
      <c r="AH269" s="1045"/>
      <c r="AI269" s="1045"/>
      <c r="AJ269" s="1045"/>
      <c r="AK269" s="1045"/>
      <c r="AL269" s="1045"/>
      <c r="AM269" s="1045"/>
    </row>
    <row r="270" spans="33:39" ht="15" customHeight="1">
      <c r="AG270" s="1045"/>
      <c r="AH270" s="1045"/>
      <c r="AI270" s="1045"/>
      <c r="AJ270" s="1045"/>
      <c r="AK270" s="1045"/>
      <c r="AL270" s="1045"/>
      <c r="AM270" s="1045"/>
    </row>
    <row r="271" spans="33:39" ht="15" customHeight="1">
      <c r="AG271" s="1045"/>
      <c r="AH271" s="1045"/>
      <c r="AI271" s="1045"/>
      <c r="AJ271" s="1045"/>
      <c r="AK271" s="1045"/>
      <c r="AL271" s="1045"/>
      <c r="AM271" s="1045"/>
    </row>
    <row r="272" spans="33:39" ht="15" customHeight="1">
      <c r="AG272" s="1045"/>
      <c r="AH272" s="1045"/>
      <c r="AI272" s="1045"/>
      <c r="AJ272" s="1045"/>
      <c r="AK272" s="1045"/>
      <c r="AL272" s="1045"/>
      <c r="AM272" s="1045"/>
    </row>
    <row r="273" spans="33:39" ht="15" customHeight="1">
      <c r="AG273" s="1045"/>
      <c r="AH273" s="1045"/>
      <c r="AI273" s="1045"/>
      <c r="AJ273" s="1045"/>
      <c r="AK273" s="1045"/>
      <c r="AL273" s="1045"/>
      <c r="AM273" s="1045"/>
    </row>
    <row r="274" spans="33:39" ht="15" customHeight="1">
      <c r="AG274" s="1045"/>
      <c r="AH274" s="1045"/>
      <c r="AI274" s="1045"/>
      <c r="AJ274" s="1045"/>
      <c r="AK274" s="1045"/>
      <c r="AL274" s="1045"/>
      <c r="AM274" s="1045"/>
    </row>
    <row r="275" spans="33:39" ht="15" customHeight="1">
      <c r="AG275" s="36"/>
      <c r="AH275" s="36"/>
      <c r="AI275" s="36"/>
      <c r="AJ275" s="36"/>
      <c r="AK275" s="36"/>
      <c r="AL275" s="36"/>
      <c r="AM275" s="36"/>
    </row>
    <row r="276" spans="33:39" ht="15" customHeight="1">
      <c r="AG276" s="1045"/>
      <c r="AH276" s="1045"/>
      <c r="AI276" s="1045"/>
      <c r="AJ276" s="1045"/>
      <c r="AK276" s="1045"/>
      <c r="AL276" s="1045"/>
      <c r="AM276" s="1045"/>
    </row>
    <row r="277" spans="33:39" ht="15" customHeight="1">
      <c r="AG277" s="1045"/>
      <c r="AH277" s="1045"/>
      <c r="AI277" s="1045"/>
      <c r="AJ277" s="1045"/>
      <c r="AK277" s="1045"/>
      <c r="AL277" s="1045"/>
      <c r="AM277" s="1045"/>
    </row>
    <row r="278" spans="33:39" ht="15" customHeight="1">
      <c r="AG278" s="1045"/>
      <c r="AH278" s="1045"/>
      <c r="AI278" s="1045"/>
      <c r="AJ278" s="1045"/>
      <c r="AK278" s="1045"/>
      <c r="AL278" s="1045"/>
      <c r="AM278" s="1045"/>
    </row>
    <row r="279" spans="33:39" ht="15" customHeight="1">
      <c r="AG279" s="1045"/>
      <c r="AH279" s="1045"/>
      <c r="AI279" s="1045"/>
      <c r="AJ279" s="1045"/>
      <c r="AK279" s="1045"/>
      <c r="AL279" s="1045"/>
      <c r="AM279" s="1045"/>
    </row>
    <row r="280" spans="33:39" ht="15" customHeight="1">
      <c r="AG280" s="1045"/>
      <c r="AH280" s="1045"/>
      <c r="AI280" s="1045"/>
      <c r="AJ280" s="1045"/>
      <c r="AK280" s="1045"/>
      <c r="AL280" s="1045"/>
      <c r="AM280" s="1045"/>
    </row>
    <row r="281" spans="33:39" ht="15" customHeight="1">
      <c r="AG281" s="1045"/>
      <c r="AH281" s="1045"/>
      <c r="AI281" s="1045"/>
      <c r="AJ281" s="1045"/>
      <c r="AK281" s="1045"/>
      <c r="AL281" s="1045"/>
      <c r="AM281" s="1045"/>
    </row>
    <row r="282" spans="33:39" ht="15" customHeight="1">
      <c r="AG282" s="1045"/>
      <c r="AH282" s="1045"/>
      <c r="AI282" s="1045"/>
      <c r="AJ282" s="1045"/>
      <c r="AK282" s="1045"/>
      <c r="AL282" s="1045"/>
      <c r="AM282" s="1045"/>
    </row>
    <row r="283" spans="33:39" ht="15" customHeight="1">
      <c r="AG283" s="1045"/>
      <c r="AH283" s="1045"/>
      <c r="AI283" s="1045"/>
      <c r="AJ283" s="1045"/>
      <c r="AK283" s="1045"/>
      <c r="AL283" s="1045"/>
      <c r="AM283" s="1045"/>
    </row>
    <row r="284" spans="33:39" ht="15" customHeight="1">
      <c r="AG284" s="1045"/>
      <c r="AH284" s="1045"/>
      <c r="AI284" s="1045"/>
      <c r="AJ284" s="1045"/>
      <c r="AK284" s="1045"/>
      <c r="AL284" s="1045"/>
      <c r="AM284" s="1045"/>
    </row>
    <row r="285" spans="33:39" ht="15" customHeight="1">
      <c r="AG285" s="1045"/>
      <c r="AH285" s="1045"/>
      <c r="AI285" s="1045"/>
      <c r="AJ285" s="1045"/>
      <c r="AK285" s="1045"/>
      <c r="AL285" s="1045"/>
      <c r="AM285" s="1045"/>
    </row>
    <row r="286" spans="33:39" ht="15" customHeight="1">
      <c r="AG286" s="1045"/>
      <c r="AH286" s="1045"/>
      <c r="AI286" s="1045"/>
      <c r="AJ286" s="1045"/>
      <c r="AK286" s="1045"/>
      <c r="AL286" s="1045"/>
      <c r="AM286" s="1045"/>
    </row>
    <row r="287" spans="33:39" ht="15" customHeight="1">
      <c r="AG287" s="1045"/>
      <c r="AH287" s="1045"/>
      <c r="AI287" s="1045"/>
      <c r="AJ287" s="1045"/>
      <c r="AK287" s="1045"/>
      <c r="AL287" s="1045"/>
      <c r="AM287" s="1045"/>
    </row>
    <row r="288" spans="33:39" ht="15" customHeight="1">
      <c r="AG288" s="1045"/>
      <c r="AH288" s="1045"/>
      <c r="AI288" s="1045"/>
      <c r="AJ288" s="1045"/>
      <c r="AK288" s="1045"/>
      <c r="AL288" s="1045"/>
      <c r="AM288" s="1045"/>
    </row>
    <row r="289" spans="33:39" ht="15" customHeight="1"/>
    <row r="290" spans="33:39" ht="15" customHeight="1">
      <c r="AG290" s="36"/>
      <c r="AH290" s="36"/>
      <c r="AI290" s="36"/>
      <c r="AJ290" s="36"/>
      <c r="AK290" s="36"/>
      <c r="AL290" s="36"/>
      <c r="AM290" s="36"/>
    </row>
    <row r="291" spans="33:39" ht="15" customHeight="1">
      <c r="AG291" s="1045"/>
      <c r="AH291" s="1045"/>
      <c r="AI291" s="1045"/>
      <c r="AJ291" s="1045"/>
      <c r="AK291" s="1045"/>
      <c r="AL291" s="1045"/>
      <c r="AM291" s="1045"/>
    </row>
    <row r="292" spans="33:39" ht="15" customHeight="1">
      <c r="AG292" s="1045"/>
      <c r="AH292" s="1045"/>
      <c r="AI292" s="1045"/>
      <c r="AJ292" s="1045"/>
      <c r="AK292" s="1045"/>
      <c r="AL292" s="1045"/>
      <c r="AM292" s="1045"/>
    </row>
    <row r="293" spans="33:39" ht="15" customHeight="1">
      <c r="AG293" s="1045"/>
      <c r="AH293" s="1045"/>
      <c r="AI293" s="1045"/>
      <c r="AJ293" s="1045"/>
      <c r="AK293" s="1045"/>
      <c r="AL293" s="1045"/>
      <c r="AM293" s="1045"/>
    </row>
    <row r="294" spans="33:39" ht="15" customHeight="1">
      <c r="AG294" s="1045"/>
      <c r="AH294" s="1045"/>
      <c r="AI294" s="1045"/>
      <c r="AJ294" s="1045"/>
      <c r="AK294" s="1045"/>
      <c r="AL294" s="1045"/>
      <c r="AM294" s="1045"/>
    </row>
    <row r="295" spans="33:39" ht="15" customHeight="1">
      <c r="AG295" s="1045"/>
      <c r="AH295" s="1045"/>
      <c r="AI295" s="1045"/>
      <c r="AJ295" s="1045"/>
      <c r="AK295" s="1045"/>
      <c r="AL295" s="1045"/>
      <c r="AM295" s="1045"/>
    </row>
    <row r="296" spans="33:39" ht="15" customHeight="1">
      <c r="AG296" s="1045"/>
      <c r="AH296" s="1045"/>
      <c r="AI296" s="1045"/>
      <c r="AJ296" s="1045"/>
      <c r="AK296" s="1045"/>
      <c r="AL296" s="1045"/>
      <c r="AM296" s="1045"/>
    </row>
    <row r="297" spans="33:39" ht="15" customHeight="1">
      <c r="AG297" s="1045"/>
      <c r="AH297" s="1045"/>
      <c r="AI297" s="1045"/>
      <c r="AJ297" s="1045"/>
      <c r="AK297" s="1045"/>
      <c r="AL297" s="1045"/>
      <c r="AM297" s="1045"/>
    </row>
    <row r="298" spans="33:39" ht="15" customHeight="1">
      <c r="AG298" s="1045"/>
      <c r="AH298" s="1045"/>
      <c r="AI298" s="1045"/>
      <c r="AJ298" s="1045"/>
      <c r="AK298" s="1045"/>
      <c r="AL298" s="1045"/>
      <c r="AM298" s="1045"/>
    </row>
    <row r="299" spans="33:39" ht="15" customHeight="1">
      <c r="AG299" s="1045"/>
      <c r="AH299" s="1045"/>
      <c r="AI299" s="1045"/>
      <c r="AJ299" s="1045"/>
      <c r="AK299" s="1045"/>
      <c r="AL299" s="1045"/>
      <c r="AM299" s="1045"/>
    </row>
    <row r="300" spans="33:39" ht="15" customHeight="1">
      <c r="AG300" s="1045"/>
      <c r="AH300" s="1045"/>
      <c r="AI300" s="1045"/>
      <c r="AJ300" s="1045"/>
      <c r="AK300" s="1045"/>
      <c r="AL300" s="1045"/>
      <c r="AM300" s="1045"/>
    </row>
    <row r="301" spans="33:39" ht="15" customHeight="1">
      <c r="AG301" s="1045"/>
      <c r="AH301" s="1045"/>
      <c r="AI301" s="1045"/>
      <c r="AJ301" s="1045"/>
      <c r="AK301" s="1045"/>
      <c r="AL301" s="1045"/>
      <c r="AM301" s="1045"/>
    </row>
    <row r="302" spans="33:39" ht="15" customHeight="1">
      <c r="AG302" s="1045"/>
      <c r="AH302" s="1045"/>
      <c r="AI302" s="1045"/>
      <c r="AJ302" s="1045"/>
      <c r="AK302" s="1045"/>
      <c r="AL302" s="1045"/>
      <c r="AM302" s="1045"/>
    </row>
    <row r="303" spans="33:39" ht="15" customHeight="1">
      <c r="AG303" s="1045"/>
      <c r="AH303" s="1045"/>
      <c r="AI303" s="1045"/>
      <c r="AJ303" s="1045"/>
      <c r="AK303" s="1045"/>
      <c r="AL303" s="1045"/>
      <c r="AM303" s="1045"/>
    </row>
    <row r="304" spans="33:39" ht="15" customHeight="1">
      <c r="AG304" s="1045"/>
      <c r="AH304" s="1045"/>
      <c r="AI304" s="1045"/>
      <c r="AJ304" s="1045"/>
      <c r="AK304" s="1045"/>
      <c r="AL304" s="1045"/>
      <c r="AM304" s="1045"/>
    </row>
    <row r="305" spans="33:39" ht="15" customHeight="1">
      <c r="AG305" s="1045"/>
      <c r="AH305" s="1045"/>
      <c r="AI305" s="1045"/>
      <c r="AJ305" s="1045"/>
      <c r="AK305" s="1045"/>
      <c r="AL305" s="1045"/>
      <c r="AM305" s="1045"/>
    </row>
    <row r="306" spans="33:39" ht="15" customHeight="1">
      <c r="AG306" s="1045"/>
      <c r="AH306" s="1045"/>
      <c r="AI306" s="1045"/>
      <c r="AJ306" s="1045"/>
      <c r="AK306" s="1045"/>
      <c r="AL306" s="1045"/>
      <c r="AM306" s="1045"/>
    </row>
    <row r="307" spans="33:39" ht="15" customHeight="1">
      <c r="AG307" s="1045"/>
      <c r="AH307" s="1045"/>
      <c r="AI307" s="1045"/>
      <c r="AJ307" s="1045"/>
      <c r="AK307" s="1045"/>
      <c r="AL307" s="1045"/>
      <c r="AM307" s="1045"/>
    </row>
    <row r="308" spans="33:39" ht="15" customHeight="1">
      <c r="AG308" s="1045"/>
      <c r="AH308" s="1045"/>
      <c r="AI308" s="1045"/>
      <c r="AJ308" s="1045"/>
      <c r="AK308" s="1045"/>
      <c r="AL308" s="1045"/>
      <c r="AM308" s="1045"/>
    </row>
    <row r="309" spans="33:39" ht="15" customHeight="1">
      <c r="AG309" s="1045"/>
      <c r="AH309" s="1045"/>
      <c r="AI309" s="1045"/>
      <c r="AJ309" s="1045"/>
      <c r="AK309" s="1045"/>
      <c r="AL309" s="1045"/>
      <c r="AM309" s="1045"/>
    </row>
    <row r="310" spans="33:39" ht="15" customHeight="1">
      <c r="AG310" s="36"/>
      <c r="AH310" s="36"/>
      <c r="AI310" s="36"/>
      <c r="AJ310" s="36"/>
      <c r="AK310" s="36"/>
      <c r="AL310" s="36"/>
      <c r="AM310" s="36"/>
    </row>
    <row r="311" spans="33:39" ht="15" customHeight="1">
      <c r="AG311" s="36"/>
      <c r="AH311" s="36"/>
      <c r="AI311" s="36"/>
      <c r="AJ311" s="36"/>
      <c r="AK311" s="36"/>
      <c r="AL311" s="36"/>
      <c r="AM311" s="36"/>
    </row>
    <row r="312" spans="33:39" ht="15" customHeight="1">
      <c r="AG312" s="36"/>
      <c r="AH312" s="36"/>
      <c r="AI312" s="36"/>
      <c r="AJ312" s="36"/>
      <c r="AK312" s="36"/>
      <c r="AL312" s="36"/>
      <c r="AM312" s="36"/>
    </row>
    <row r="313" spans="33:39" ht="15" customHeight="1">
      <c r="AG313" s="36"/>
      <c r="AH313" s="36"/>
      <c r="AI313" s="36"/>
      <c r="AJ313" s="36"/>
      <c r="AK313" s="36"/>
      <c r="AL313" s="36"/>
      <c r="AM313" s="36"/>
    </row>
    <row r="314" spans="33:39" ht="15" customHeight="1">
      <c r="AG314" s="1045"/>
      <c r="AH314" s="1045"/>
      <c r="AI314" s="1045"/>
      <c r="AJ314" s="1045"/>
      <c r="AK314" s="1045"/>
      <c r="AL314" s="1045"/>
      <c r="AM314" s="1045"/>
    </row>
    <row r="315" spans="33:39" ht="15" customHeight="1">
      <c r="AG315" s="7"/>
      <c r="AH315" s="7"/>
      <c r="AI315" s="7"/>
      <c r="AJ315" s="7"/>
      <c r="AK315" s="7"/>
      <c r="AL315" s="7"/>
      <c r="AM315" s="7"/>
    </row>
    <row r="316" spans="33:39" ht="15" customHeight="1">
      <c r="AG316" s="36"/>
      <c r="AH316" s="36"/>
      <c r="AI316" s="36"/>
      <c r="AJ316" s="36"/>
      <c r="AK316" s="36"/>
      <c r="AL316" s="36"/>
      <c r="AM316" s="36"/>
    </row>
    <row r="317" spans="33:39" ht="15" customHeight="1">
      <c r="AG317" s="1045"/>
      <c r="AH317" s="1045"/>
      <c r="AI317" s="1045"/>
      <c r="AJ317" s="1045"/>
      <c r="AK317" s="1045"/>
      <c r="AL317" s="1045"/>
      <c r="AM317" s="1045"/>
    </row>
    <row r="318" spans="33:39" ht="15" customHeight="1">
      <c r="AG318" s="1045"/>
      <c r="AH318" s="1045"/>
      <c r="AI318" s="1045"/>
      <c r="AJ318" s="1045"/>
      <c r="AK318" s="1045"/>
      <c r="AL318" s="1045"/>
      <c r="AM318" s="1045"/>
    </row>
    <row r="319" spans="33:39" ht="15" customHeight="1">
      <c r="AG319" s="1045"/>
      <c r="AH319" s="1045"/>
      <c r="AI319" s="1045"/>
      <c r="AJ319" s="1045"/>
      <c r="AK319" s="1045"/>
      <c r="AL319" s="1045"/>
      <c r="AM319" s="1045"/>
    </row>
    <row r="320" spans="33:39" ht="15" customHeight="1">
      <c r="AG320" s="1045"/>
      <c r="AH320" s="1045"/>
      <c r="AI320" s="1045"/>
      <c r="AJ320" s="1045"/>
      <c r="AK320" s="1045"/>
      <c r="AL320" s="1045"/>
      <c r="AM320" s="1045"/>
    </row>
    <row r="321" spans="33:39" ht="15" customHeight="1">
      <c r="AG321" s="1045"/>
      <c r="AH321" s="1045"/>
      <c r="AI321" s="1045"/>
      <c r="AJ321" s="1045"/>
      <c r="AK321" s="1045"/>
      <c r="AL321" s="1045"/>
      <c r="AM321" s="1045"/>
    </row>
    <row r="322" spans="33:39" ht="15" customHeight="1">
      <c r="AG322" s="1045"/>
      <c r="AH322" s="1045"/>
      <c r="AI322" s="1045"/>
      <c r="AJ322" s="1045"/>
      <c r="AK322" s="1045"/>
      <c r="AL322" s="1045"/>
      <c r="AM322" s="1045"/>
    </row>
    <row r="323" spans="33:39" ht="15" customHeight="1">
      <c r="AG323" s="1045"/>
      <c r="AH323" s="1045"/>
      <c r="AI323" s="1045"/>
      <c r="AJ323" s="1045"/>
      <c r="AK323" s="1045"/>
      <c r="AL323" s="1045"/>
      <c r="AM323" s="1045"/>
    </row>
    <row r="324" spans="33:39" ht="15" customHeight="1">
      <c r="AG324" s="1045"/>
      <c r="AH324" s="1045"/>
      <c r="AI324" s="1045"/>
      <c r="AJ324" s="1045"/>
      <c r="AK324" s="1045"/>
      <c r="AL324" s="1045"/>
      <c r="AM324" s="1045"/>
    </row>
    <row r="325" spans="33:39" ht="15" customHeight="1">
      <c r="AG325" s="1045"/>
      <c r="AH325" s="1045"/>
      <c r="AI325" s="1045"/>
      <c r="AJ325" s="1045"/>
      <c r="AK325" s="1045"/>
      <c r="AL325" s="1045"/>
      <c r="AM325" s="1045"/>
    </row>
    <row r="326" spans="33:39" ht="15" customHeight="1">
      <c r="AG326" s="1045"/>
      <c r="AH326" s="1045"/>
      <c r="AI326" s="1045"/>
      <c r="AJ326" s="1045"/>
      <c r="AK326" s="1045"/>
      <c r="AL326" s="1045"/>
      <c r="AM326" s="1045"/>
    </row>
    <row r="327" spans="33:39" ht="15" customHeight="1">
      <c r="AG327" s="1045"/>
      <c r="AH327" s="1045"/>
      <c r="AI327" s="1045"/>
      <c r="AJ327" s="1045"/>
      <c r="AK327" s="1045"/>
      <c r="AL327" s="1045"/>
      <c r="AM327" s="1045"/>
    </row>
    <row r="328" spans="33:39" ht="15" customHeight="1">
      <c r="AG328" s="1045"/>
      <c r="AH328" s="1045"/>
      <c r="AI328" s="1045"/>
      <c r="AJ328" s="1045"/>
      <c r="AK328" s="1045"/>
      <c r="AL328" s="1045"/>
      <c r="AM328" s="1045"/>
    </row>
    <row r="329" spans="33:39" ht="15" customHeight="1">
      <c r="AG329" s="1045"/>
      <c r="AH329" s="1045"/>
      <c r="AI329" s="1045"/>
      <c r="AJ329" s="1045"/>
      <c r="AK329" s="1045"/>
      <c r="AL329" s="1045"/>
      <c r="AM329" s="1045"/>
    </row>
    <row r="330" spans="33:39" ht="15" customHeight="1">
      <c r="AG330" s="1045"/>
      <c r="AH330" s="1045"/>
      <c r="AI330" s="1045"/>
      <c r="AJ330" s="1045"/>
      <c r="AK330" s="1045"/>
      <c r="AL330" s="1045"/>
      <c r="AM330" s="1045"/>
    </row>
    <row r="331" spans="33:39" ht="15" customHeight="1">
      <c r="AG331" s="1045"/>
      <c r="AH331" s="1045"/>
      <c r="AI331" s="1045"/>
      <c r="AJ331" s="1045"/>
      <c r="AK331" s="1045"/>
      <c r="AL331" s="1045"/>
      <c r="AM331" s="1045"/>
    </row>
    <row r="332" spans="33:39" ht="15" customHeight="1">
      <c r="AG332" s="36"/>
      <c r="AH332" s="36"/>
      <c r="AI332" s="36"/>
      <c r="AJ332" s="36"/>
      <c r="AK332" s="36"/>
      <c r="AL332" s="36"/>
      <c r="AM332" s="36"/>
    </row>
    <row r="333" spans="33:39" ht="15" customHeight="1">
      <c r="AG333" s="1045"/>
      <c r="AH333" s="1045"/>
      <c r="AI333" s="1045"/>
      <c r="AJ333" s="1045"/>
      <c r="AK333" s="1045"/>
      <c r="AL333" s="1045"/>
      <c r="AM333" s="1045"/>
    </row>
    <row r="334" spans="33:39" ht="15" customHeight="1">
      <c r="AG334" s="1045"/>
      <c r="AH334" s="1045"/>
      <c r="AI334" s="1045"/>
      <c r="AJ334" s="1045"/>
      <c r="AK334" s="1045"/>
      <c r="AL334" s="1045"/>
      <c r="AM334" s="1045"/>
    </row>
    <row r="335" spans="33:39" ht="15" customHeight="1">
      <c r="AG335" s="1045"/>
      <c r="AH335" s="1045"/>
      <c r="AI335" s="1045"/>
      <c r="AJ335" s="1045"/>
      <c r="AK335" s="1045"/>
      <c r="AL335" s="1045"/>
      <c r="AM335" s="1045"/>
    </row>
    <row r="336" spans="33:39" ht="15" customHeight="1">
      <c r="AG336" s="1045"/>
      <c r="AH336" s="1045"/>
      <c r="AI336" s="1045"/>
      <c r="AJ336" s="1045"/>
      <c r="AK336" s="1045"/>
      <c r="AL336" s="1045"/>
      <c r="AM336" s="1045"/>
    </row>
    <row r="337" spans="33:39" ht="15" customHeight="1">
      <c r="AG337" s="1045"/>
      <c r="AH337" s="1045"/>
      <c r="AI337" s="1045"/>
      <c r="AJ337" s="1045"/>
      <c r="AK337" s="1045"/>
      <c r="AL337" s="1045"/>
      <c r="AM337" s="1045"/>
    </row>
    <row r="338" spans="33:39" ht="15" customHeight="1">
      <c r="AG338" s="1045"/>
      <c r="AH338" s="1045"/>
      <c r="AI338" s="1045"/>
      <c r="AJ338" s="1045"/>
      <c r="AK338" s="1045"/>
      <c r="AL338" s="1045"/>
      <c r="AM338" s="1045"/>
    </row>
    <row r="339" spans="33:39" ht="15" customHeight="1">
      <c r="AG339" s="1045"/>
      <c r="AH339" s="1045"/>
      <c r="AI339" s="1045"/>
      <c r="AJ339" s="1045"/>
      <c r="AK339" s="1045"/>
      <c r="AL339" s="1045"/>
      <c r="AM339" s="1045"/>
    </row>
    <row r="340" spans="33:39" ht="15" customHeight="1">
      <c r="AG340" s="1045"/>
      <c r="AH340" s="1045"/>
      <c r="AI340" s="1045"/>
      <c r="AJ340" s="1045"/>
      <c r="AK340" s="1045"/>
      <c r="AL340" s="1045"/>
      <c r="AM340" s="1045"/>
    </row>
    <row r="341" spans="33:39" ht="15" customHeight="1">
      <c r="AG341" s="1045"/>
      <c r="AH341" s="1045"/>
      <c r="AI341" s="1045"/>
      <c r="AJ341" s="1045"/>
      <c r="AK341" s="1045"/>
      <c r="AL341" s="1045"/>
      <c r="AM341" s="1045"/>
    </row>
    <row r="342" spans="33:39" ht="15" customHeight="1">
      <c r="AG342" s="1045"/>
      <c r="AH342" s="1045"/>
      <c r="AI342" s="1045"/>
      <c r="AJ342" s="1045"/>
      <c r="AK342" s="1045"/>
      <c r="AL342" s="1045"/>
      <c r="AM342" s="1045"/>
    </row>
    <row r="343" spans="33:39" ht="15" customHeight="1">
      <c r="AG343" s="1045"/>
      <c r="AH343" s="1045"/>
      <c r="AI343" s="1045"/>
      <c r="AJ343" s="1045"/>
      <c r="AK343" s="1045"/>
      <c r="AL343" s="1045"/>
      <c r="AM343" s="1045"/>
    </row>
    <row r="344" spans="33:39" ht="15" customHeight="1">
      <c r="AG344" s="1045"/>
      <c r="AH344" s="1045"/>
      <c r="AI344" s="1045"/>
      <c r="AJ344" s="1045"/>
      <c r="AK344" s="1045"/>
      <c r="AL344" s="1045"/>
      <c r="AM344" s="1045"/>
    </row>
    <row r="345" spans="33:39" ht="15" customHeight="1">
      <c r="AG345" s="1045"/>
      <c r="AH345" s="1045"/>
      <c r="AI345" s="1045"/>
      <c r="AJ345" s="1045"/>
      <c r="AK345" s="1045"/>
      <c r="AL345" s="1045"/>
      <c r="AM345" s="1045"/>
    </row>
    <row r="346" spans="33:39" ht="15" customHeight="1"/>
    <row r="347" spans="33:39" ht="15" customHeight="1">
      <c r="AG347" s="36"/>
      <c r="AH347" s="36"/>
      <c r="AI347" s="36"/>
      <c r="AJ347" s="36"/>
      <c r="AK347" s="36"/>
      <c r="AL347" s="36"/>
      <c r="AM347" s="36"/>
    </row>
    <row r="348" spans="33:39" ht="15" customHeight="1">
      <c r="AG348" s="1045"/>
      <c r="AH348" s="1045"/>
      <c r="AI348" s="1045"/>
      <c r="AJ348" s="1045"/>
      <c r="AK348" s="1045"/>
      <c r="AL348" s="1045"/>
      <c r="AM348" s="1045"/>
    </row>
    <row r="349" spans="33:39" ht="15" customHeight="1">
      <c r="AG349" s="1045"/>
      <c r="AH349" s="1045"/>
      <c r="AI349" s="1045"/>
      <c r="AJ349" s="1045"/>
      <c r="AK349" s="1045"/>
      <c r="AL349" s="1045"/>
      <c r="AM349" s="1045"/>
    </row>
    <row r="350" spans="33:39" ht="15" customHeight="1">
      <c r="AG350" s="1045"/>
      <c r="AH350" s="1045"/>
      <c r="AI350" s="1045"/>
      <c r="AJ350" s="1045"/>
      <c r="AK350" s="1045"/>
      <c r="AL350" s="1045"/>
      <c r="AM350" s="1045"/>
    </row>
    <row r="351" spans="33:39" ht="15" customHeight="1">
      <c r="AG351" s="1045"/>
      <c r="AH351" s="1045"/>
      <c r="AI351" s="1045"/>
      <c r="AJ351" s="1045"/>
      <c r="AK351" s="1045"/>
      <c r="AL351" s="1045"/>
      <c r="AM351" s="1045"/>
    </row>
    <row r="352" spans="33:39" ht="15" customHeight="1">
      <c r="AG352" s="1045"/>
      <c r="AH352" s="1045"/>
      <c r="AI352" s="1045"/>
      <c r="AJ352" s="1045"/>
      <c r="AK352" s="1045"/>
      <c r="AL352" s="1045"/>
      <c r="AM352" s="1045"/>
    </row>
    <row r="353" spans="33:39" ht="15" customHeight="1">
      <c r="AG353" s="1045"/>
      <c r="AH353" s="1045"/>
      <c r="AI353" s="1045"/>
      <c r="AJ353" s="1045"/>
      <c r="AK353" s="1045"/>
      <c r="AL353" s="1045"/>
      <c r="AM353" s="1045"/>
    </row>
    <row r="354" spans="33:39" ht="15" customHeight="1">
      <c r="AG354" s="1045"/>
      <c r="AH354" s="1045"/>
      <c r="AI354" s="1045"/>
      <c r="AJ354" s="1045"/>
      <c r="AK354" s="1045"/>
      <c r="AL354" s="1045"/>
      <c r="AM354" s="1045"/>
    </row>
    <row r="355" spans="33:39" ht="15" customHeight="1">
      <c r="AG355" s="1045"/>
      <c r="AH355" s="1045"/>
      <c r="AI355" s="1045"/>
      <c r="AJ355" s="1045"/>
      <c r="AK355" s="1045"/>
      <c r="AL355" s="1045"/>
      <c r="AM355" s="1045"/>
    </row>
    <row r="356" spans="33:39" ht="15" customHeight="1">
      <c r="AG356" s="1045"/>
      <c r="AH356" s="1045"/>
      <c r="AI356" s="1045"/>
      <c r="AJ356" s="1045"/>
      <c r="AK356" s="1045"/>
      <c r="AL356" s="1045"/>
      <c r="AM356" s="1045"/>
    </row>
    <row r="357" spans="33:39" ht="15" customHeight="1">
      <c r="AG357" s="1045"/>
      <c r="AH357" s="1045"/>
      <c r="AI357" s="1045"/>
      <c r="AJ357" s="1045"/>
      <c r="AK357" s="1045"/>
      <c r="AL357" s="1045"/>
      <c r="AM357" s="1045"/>
    </row>
    <row r="358" spans="33:39" ht="15" customHeight="1">
      <c r="AG358" s="1045"/>
      <c r="AH358" s="1045"/>
      <c r="AI358" s="1045"/>
      <c r="AJ358" s="1045"/>
      <c r="AK358" s="1045"/>
      <c r="AL358" s="1045"/>
      <c r="AM358" s="1045"/>
    </row>
    <row r="359" spans="33:39" ht="15" customHeight="1">
      <c r="AG359" s="1045"/>
      <c r="AH359" s="1045"/>
      <c r="AI359" s="1045"/>
      <c r="AJ359" s="1045"/>
      <c r="AK359" s="1045"/>
      <c r="AL359" s="1045"/>
      <c r="AM359" s="1045"/>
    </row>
    <row r="360" spans="33:39" ht="15" customHeight="1">
      <c r="AG360" s="1045"/>
      <c r="AH360" s="1045"/>
      <c r="AI360" s="1045"/>
      <c r="AJ360" s="1045"/>
      <c r="AK360" s="1045"/>
      <c r="AL360" s="1045"/>
      <c r="AM360" s="1045"/>
    </row>
    <row r="361" spans="33:39" ht="15" customHeight="1">
      <c r="AG361" s="1045"/>
      <c r="AH361" s="1045"/>
      <c r="AI361" s="1045"/>
      <c r="AJ361" s="1045"/>
      <c r="AK361" s="1045"/>
      <c r="AL361" s="1045"/>
      <c r="AM361" s="1045"/>
    </row>
    <row r="362" spans="33:39" ht="15" customHeight="1">
      <c r="AG362" s="1045"/>
      <c r="AH362" s="1045"/>
      <c r="AI362" s="1045"/>
      <c r="AJ362" s="1045"/>
      <c r="AK362" s="1045"/>
      <c r="AL362" s="1045"/>
      <c r="AM362" s="1045"/>
    </row>
    <row r="363" spans="33:39" ht="15" customHeight="1">
      <c r="AG363" s="1045"/>
      <c r="AH363" s="1045"/>
      <c r="AI363" s="1045"/>
      <c r="AJ363" s="1045"/>
      <c r="AK363" s="1045"/>
      <c r="AL363" s="1045"/>
      <c r="AM363" s="1045"/>
    </row>
    <row r="364" spans="33:39" ht="15" customHeight="1">
      <c r="AG364" s="1045"/>
      <c r="AH364" s="1045"/>
      <c r="AI364" s="1045"/>
      <c r="AJ364" s="1045"/>
      <c r="AK364" s="1045"/>
      <c r="AL364" s="1045"/>
      <c r="AM364" s="1045"/>
    </row>
    <row r="365" spans="33:39" ht="15" customHeight="1">
      <c r="AG365" s="1045"/>
      <c r="AH365" s="1045"/>
      <c r="AI365" s="1045"/>
      <c r="AJ365" s="1045"/>
      <c r="AK365" s="1045"/>
      <c r="AL365" s="1045"/>
      <c r="AM365" s="1045"/>
    </row>
    <row r="366" spans="33:39" ht="15" customHeight="1">
      <c r="AG366" s="1045"/>
      <c r="AH366" s="1045"/>
      <c r="AI366" s="1045"/>
      <c r="AJ366" s="1045"/>
      <c r="AK366" s="1045"/>
      <c r="AL366" s="1045"/>
      <c r="AM366" s="1045"/>
    </row>
    <row r="367" spans="33:39" ht="15" customHeight="1">
      <c r="AG367" s="36"/>
      <c r="AH367" s="36"/>
      <c r="AI367" s="36"/>
      <c r="AJ367" s="36"/>
      <c r="AK367" s="36"/>
      <c r="AL367" s="36"/>
      <c r="AM367" s="36"/>
    </row>
    <row r="368" spans="33:39" ht="15" customHeight="1">
      <c r="AG368" s="36"/>
      <c r="AH368" s="36"/>
      <c r="AI368" s="36"/>
      <c r="AJ368" s="36"/>
      <c r="AK368" s="36"/>
      <c r="AL368" s="36"/>
      <c r="AM368" s="36"/>
    </row>
    <row r="369" spans="33:39" ht="15" customHeight="1">
      <c r="AG369" s="36"/>
      <c r="AH369" s="36"/>
      <c r="AI369" s="36"/>
      <c r="AJ369" s="36"/>
      <c r="AK369" s="36"/>
      <c r="AL369" s="36"/>
      <c r="AM369" s="36"/>
    </row>
    <row r="370" spans="33:39" ht="15" customHeight="1">
      <c r="AG370" s="36"/>
      <c r="AH370" s="36"/>
      <c r="AI370" s="36"/>
      <c r="AJ370" s="36"/>
      <c r="AK370" s="36"/>
      <c r="AL370" s="36"/>
      <c r="AM370" s="36"/>
    </row>
    <row r="371" spans="33:39" ht="15" customHeight="1"/>
    <row r="372" spans="33:39" ht="15" customHeight="1"/>
    <row r="373" spans="33:39" ht="15" customHeight="1"/>
    <row r="374" spans="33:39" ht="15" customHeight="1"/>
    <row r="375" spans="33:39" ht="15" customHeight="1"/>
    <row r="376" spans="33:39" ht="15" customHeight="1"/>
    <row r="377" spans="33:39" ht="15" customHeight="1"/>
    <row r="378" spans="33:39" ht="15" customHeight="1"/>
    <row r="379" spans="33:39" ht="15" customHeight="1"/>
    <row r="380" spans="33:39" ht="15" customHeight="1"/>
    <row r="381" spans="33:39" ht="15" customHeight="1"/>
    <row r="382" spans="33:39" ht="15" customHeight="1"/>
    <row r="383" spans="33:39" ht="15" customHeight="1"/>
    <row r="384" spans="33:39"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sheetData>
  <phoneticPr fontId="6"/>
  <pageMargins left="0.25" right="0.25" top="0.75" bottom="0.75" header="0.3" footer="0.3"/>
  <pageSetup paperSize="8" scale="42"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54:B56 B60:B62 AE8:AE24 AE28:AE33 AE37:AE40 AE46 AE48 AE50 AE5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tabColor rgb="FFFF0000"/>
    <pageSetUpPr fitToPage="1"/>
  </sheetPr>
  <dimension ref="A1:AF459"/>
  <sheetViews>
    <sheetView showGridLines="0" view="pageBreakPreview" zoomScaleNormal="75" zoomScaleSheetLayoutView="100" workbookViewId="0">
      <pane xSplit="12" ySplit="3" topLeftCell="M4" activePane="bottomRight" state="frozen"/>
      <selection pane="topRight"/>
      <selection pane="bottomLeft"/>
      <selection pane="bottomRight" activeCell="M4" sqref="M4"/>
    </sheetView>
  </sheetViews>
  <sheetFormatPr defaultRowHeight="14.15" customHeight="1"/>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9" width="11.08984375" style="1" customWidth="1"/>
    <col min="30" max="30" width="1.08984375" style="1" customWidth="1"/>
    <col min="31" max="31" width="11.08984375" style="1" customWidth="1"/>
    <col min="32" max="32" width="1.08984375" style="1" customWidth="1"/>
    <col min="33" max="33" width="11.08984375" style="1" customWidth="1"/>
    <col min="34" max="34" width="9" style="1"/>
    <col min="35" max="35" width="11.08984375" style="1" customWidth="1"/>
    <col min="36" max="235" width="9" style="1"/>
    <col min="236" max="237" width="0" style="1" hidden="1" customWidth="1"/>
    <col min="238" max="240" width="1.08984375" style="1" customWidth="1"/>
    <col min="241" max="241" width="23" style="1" customWidth="1"/>
    <col min="242" max="242" width="8.984375E-2" style="1" customWidth="1"/>
    <col min="243" max="244" width="1.08984375" style="1" customWidth="1"/>
    <col min="245" max="245" width="23" style="1" customWidth="1"/>
    <col min="246" max="246" width="8.984375E-2" style="1" customWidth="1"/>
    <col min="247" max="250" width="7.08984375" style="1" customWidth="1"/>
    <col min="251" max="251" width="8.984375E-2" style="1" customWidth="1"/>
    <col min="252" max="252" width="7.08984375" style="1" customWidth="1"/>
    <col min="253" max="255" width="8.08984375" style="1" customWidth="1"/>
    <col min="256" max="256" width="8.984375E-2" style="1" customWidth="1"/>
    <col min="257" max="258" width="8.08984375" style="1" customWidth="1"/>
    <col min="259" max="259" width="8.984375E-2" style="1" customWidth="1"/>
    <col min="260" max="261" width="9.08984375" style="1" customWidth="1"/>
    <col min="262" max="491" width="9" style="1"/>
    <col min="492" max="493" width="0" style="1" hidden="1" customWidth="1"/>
    <col min="494" max="496" width="1.08984375" style="1" customWidth="1"/>
    <col min="497" max="497" width="23" style="1" customWidth="1"/>
    <col min="498" max="498" width="8.984375E-2" style="1" customWidth="1"/>
    <col min="499" max="500" width="1.08984375" style="1" customWidth="1"/>
    <col min="501" max="501" width="23" style="1" customWidth="1"/>
    <col min="502" max="502" width="8.984375E-2" style="1" customWidth="1"/>
    <col min="503" max="506" width="7.08984375" style="1" customWidth="1"/>
    <col min="507" max="507" width="8.984375E-2" style="1" customWidth="1"/>
    <col min="508" max="508" width="7.08984375" style="1" customWidth="1"/>
    <col min="509" max="511" width="8.08984375" style="1" customWidth="1"/>
    <col min="512" max="512" width="8.984375E-2" style="1" customWidth="1"/>
    <col min="513" max="514" width="8.08984375" style="1" customWidth="1"/>
    <col min="515" max="515" width="8.984375E-2" style="1" customWidth="1"/>
    <col min="516" max="517" width="9.08984375" style="1" customWidth="1"/>
    <col min="518" max="747" width="9" style="1"/>
    <col min="748" max="749" width="0" style="1" hidden="1" customWidth="1"/>
    <col min="750" max="752" width="1.08984375" style="1" customWidth="1"/>
    <col min="753" max="753" width="23" style="1" customWidth="1"/>
    <col min="754" max="754" width="8.984375E-2" style="1" customWidth="1"/>
    <col min="755" max="756" width="1.08984375" style="1" customWidth="1"/>
    <col min="757" max="757" width="23" style="1" customWidth="1"/>
    <col min="758" max="758" width="8.984375E-2" style="1" customWidth="1"/>
    <col min="759" max="762" width="7.08984375" style="1" customWidth="1"/>
    <col min="763" max="763" width="8.984375E-2" style="1" customWidth="1"/>
    <col min="764" max="764" width="7.08984375" style="1" customWidth="1"/>
    <col min="765" max="767" width="8.08984375" style="1" customWidth="1"/>
    <col min="768" max="768" width="8.984375E-2" style="1" customWidth="1"/>
    <col min="769" max="770" width="8.08984375" style="1" customWidth="1"/>
    <col min="771" max="771" width="8.984375E-2" style="1" customWidth="1"/>
    <col min="772" max="773" width="9.08984375" style="1" customWidth="1"/>
    <col min="774" max="1003" width="9" style="1"/>
    <col min="1004" max="1005" width="0" style="1" hidden="1" customWidth="1"/>
    <col min="1006" max="1008" width="1.08984375" style="1" customWidth="1"/>
    <col min="1009" max="1009" width="23" style="1" customWidth="1"/>
    <col min="1010" max="1010" width="8.984375E-2" style="1" customWidth="1"/>
    <col min="1011" max="1012" width="1.08984375" style="1" customWidth="1"/>
    <col min="1013" max="1013" width="23" style="1" customWidth="1"/>
    <col min="1014" max="1014" width="8.984375E-2" style="1" customWidth="1"/>
    <col min="1015" max="1018" width="7.08984375" style="1" customWidth="1"/>
    <col min="1019" max="1019" width="8.984375E-2" style="1" customWidth="1"/>
    <col min="1020" max="1020" width="7.08984375" style="1" customWidth="1"/>
    <col min="1021" max="1023" width="8.08984375" style="1" customWidth="1"/>
    <col min="1024" max="1024" width="8.984375E-2" style="1" customWidth="1"/>
    <col min="1025" max="1026" width="8.08984375" style="1" customWidth="1"/>
    <col min="1027" max="1027" width="8.984375E-2" style="1" customWidth="1"/>
    <col min="1028" max="1029" width="9.08984375" style="1" customWidth="1"/>
    <col min="1030" max="1259" width="9" style="1"/>
    <col min="1260" max="1261" width="0" style="1" hidden="1" customWidth="1"/>
    <col min="1262" max="1264" width="1.08984375" style="1" customWidth="1"/>
    <col min="1265" max="1265" width="23" style="1" customWidth="1"/>
    <col min="1266" max="1266" width="8.984375E-2" style="1" customWidth="1"/>
    <col min="1267" max="1268" width="1.08984375" style="1" customWidth="1"/>
    <col min="1269" max="1269" width="23" style="1" customWidth="1"/>
    <col min="1270" max="1270" width="8.984375E-2" style="1" customWidth="1"/>
    <col min="1271" max="1274" width="7.08984375" style="1" customWidth="1"/>
    <col min="1275" max="1275" width="8.984375E-2" style="1" customWidth="1"/>
    <col min="1276" max="1276" width="7.08984375" style="1" customWidth="1"/>
    <col min="1277" max="1279" width="8.08984375" style="1" customWidth="1"/>
    <col min="1280" max="1280" width="8.984375E-2" style="1" customWidth="1"/>
    <col min="1281" max="1282" width="8.08984375" style="1" customWidth="1"/>
    <col min="1283" max="1283" width="8.984375E-2" style="1" customWidth="1"/>
    <col min="1284" max="1285" width="9.08984375" style="1" customWidth="1"/>
    <col min="1286" max="1515" width="9" style="1"/>
    <col min="1516" max="1517" width="0" style="1" hidden="1" customWidth="1"/>
    <col min="1518" max="1520" width="1.08984375" style="1" customWidth="1"/>
    <col min="1521" max="1521" width="23" style="1" customWidth="1"/>
    <col min="1522" max="1522" width="8.984375E-2" style="1" customWidth="1"/>
    <col min="1523" max="1524" width="1.08984375" style="1" customWidth="1"/>
    <col min="1525" max="1525" width="23" style="1" customWidth="1"/>
    <col min="1526" max="1526" width="8.984375E-2" style="1" customWidth="1"/>
    <col min="1527" max="1530" width="7.08984375" style="1" customWidth="1"/>
    <col min="1531" max="1531" width="8.984375E-2" style="1" customWidth="1"/>
    <col min="1532" max="1532" width="7.08984375" style="1" customWidth="1"/>
    <col min="1533" max="1535" width="8.08984375" style="1" customWidth="1"/>
    <col min="1536" max="1536" width="8.984375E-2" style="1" customWidth="1"/>
    <col min="1537" max="1538" width="8.08984375" style="1" customWidth="1"/>
    <col min="1539" max="1539" width="8.984375E-2" style="1" customWidth="1"/>
    <col min="1540" max="1541" width="9.08984375" style="1" customWidth="1"/>
    <col min="1542" max="1771" width="9" style="1"/>
    <col min="1772" max="1773" width="0" style="1" hidden="1" customWidth="1"/>
    <col min="1774" max="1776" width="1.08984375" style="1" customWidth="1"/>
    <col min="1777" max="1777" width="23" style="1" customWidth="1"/>
    <col min="1778" max="1778" width="8.984375E-2" style="1" customWidth="1"/>
    <col min="1779" max="1780" width="1.08984375" style="1" customWidth="1"/>
    <col min="1781" max="1781" width="23" style="1" customWidth="1"/>
    <col min="1782" max="1782" width="8.984375E-2" style="1" customWidth="1"/>
    <col min="1783" max="1786" width="7.08984375" style="1" customWidth="1"/>
    <col min="1787" max="1787" width="8.984375E-2" style="1" customWidth="1"/>
    <col min="1788" max="1788" width="7.08984375" style="1" customWidth="1"/>
    <col min="1789" max="1791" width="8.08984375" style="1" customWidth="1"/>
    <col min="1792" max="1792" width="8.984375E-2" style="1" customWidth="1"/>
    <col min="1793" max="1794" width="8.08984375" style="1" customWidth="1"/>
    <col min="1795" max="1795" width="8.984375E-2" style="1" customWidth="1"/>
    <col min="1796" max="1797" width="9.08984375" style="1" customWidth="1"/>
    <col min="1798" max="2027" width="9" style="1"/>
    <col min="2028" max="2029" width="0" style="1" hidden="1" customWidth="1"/>
    <col min="2030" max="2032" width="1.08984375" style="1" customWidth="1"/>
    <col min="2033" max="2033" width="23" style="1" customWidth="1"/>
    <col min="2034" max="2034" width="8.984375E-2" style="1" customWidth="1"/>
    <col min="2035" max="2036" width="1.08984375" style="1" customWidth="1"/>
    <col min="2037" max="2037" width="23" style="1" customWidth="1"/>
    <col min="2038" max="2038" width="8.984375E-2" style="1" customWidth="1"/>
    <col min="2039" max="2042" width="7.08984375" style="1" customWidth="1"/>
    <col min="2043" max="2043" width="8.984375E-2" style="1" customWidth="1"/>
    <col min="2044" max="2044" width="7.08984375" style="1" customWidth="1"/>
    <col min="2045" max="2047" width="8.08984375" style="1" customWidth="1"/>
    <col min="2048" max="2048" width="8.984375E-2" style="1" customWidth="1"/>
    <col min="2049" max="2050" width="8.08984375" style="1" customWidth="1"/>
    <col min="2051" max="2051" width="8.984375E-2" style="1" customWidth="1"/>
    <col min="2052" max="2053" width="9.08984375" style="1" customWidth="1"/>
    <col min="2054" max="2283" width="9" style="1"/>
    <col min="2284" max="2285" width="0" style="1" hidden="1" customWidth="1"/>
    <col min="2286" max="2288" width="1.08984375" style="1" customWidth="1"/>
    <col min="2289" max="2289" width="23" style="1" customWidth="1"/>
    <col min="2290" max="2290" width="8.984375E-2" style="1" customWidth="1"/>
    <col min="2291" max="2292" width="1.08984375" style="1" customWidth="1"/>
    <col min="2293" max="2293" width="23" style="1" customWidth="1"/>
    <col min="2294" max="2294" width="8.984375E-2" style="1" customWidth="1"/>
    <col min="2295" max="2298" width="7.08984375" style="1" customWidth="1"/>
    <col min="2299" max="2299" width="8.984375E-2" style="1" customWidth="1"/>
    <col min="2300" max="2300" width="7.08984375" style="1" customWidth="1"/>
    <col min="2301" max="2303" width="8.08984375" style="1" customWidth="1"/>
    <col min="2304" max="2304" width="8.984375E-2" style="1" customWidth="1"/>
    <col min="2305" max="2306" width="8.08984375" style="1" customWidth="1"/>
    <col min="2307" max="2307" width="8.984375E-2" style="1" customWidth="1"/>
    <col min="2308" max="2309" width="9.08984375" style="1" customWidth="1"/>
    <col min="2310" max="2539" width="9" style="1"/>
    <col min="2540" max="2541" width="0" style="1" hidden="1" customWidth="1"/>
    <col min="2542" max="2544" width="1.08984375" style="1" customWidth="1"/>
    <col min="2545" max="2545" width="23" style="1" customWidth="1"/>
    <col min="2546" max="2546" width="8.984375E-2" style="1" customWidth="1"/>
    <col min="2547" max="2548" width="1.08984375" style="1" customWidth="1"/>
    <col min="2549" max="2549" width="23" style="1" customWidth="1"/>
    <col min="2550" max="2550" width="8.984375E-2" style="1" customWidth="1"/>
    <col min="2551" max="2554" width="7.08984375" style="1" customWidth="1"/>
    <col min="2555" max="2555" width="8.984375E-2" style="1" customWidth="1"/>
    <col min="2556" max="2556" width="7.08984375" style="1" customWidth="1"/>
    <col min="2557" max="2559" width="8.08984375" style="1" customWidth="1"/>
    <col min="2560" max="2560" width="8.984375E-2" style="1" customWidth="1"/>
    <col min="2561" max="2562" width="8.08984375" style="1" customWidth="1"/>
    <col min="2563" max="2563" width="8.984375E-2" style="1" customWidth="1"/>
    <col min="2564" max="2565" width="9.08984375" style="1" customWidth="1"/>
    <col min="2566" max="2795" width="9" style="1"/>
    <col min="2796" max="2797" width="0" style="1" hidden="1" customWidth="1"/>
    <col min="2798" max="2800" width="1.08984375" style="1" customWidth="1"/>
    <col min="2801" max="2801" width="23" style="1" customWidth="1"/>
    <col min="2802" max="2802" width="8.984375E-2" style="1" customWidth="1"/>
    <col min="2803" max="2804" width="1.08984375" style="1" customWidth="1"/>
    <col min="2805" max="2805" width="23" style="1" customWidth="1"/>
    <col min="2806" max="2806" width="8.984375E-2" style="1" customWidth="1"/>
    <col min="2807" max="2810" width="7.08984375" style="1" customWidth="1"/>
    <col min="2811" max="2811" width="8.984375E-2" style="1" customWidth="1"/>
    <col min="2812" max="2812" width="7.08984375" style="1" customWidth="1"/>
    <col min="2813" max="2815" width="8.08984375" style="1" customWidth="1"/>
    <col min="2816" max="2816" width="8.984375E-2" style="1" customWidth="1"/>
    <col min="2817" max="2818" width="8.08984375" style="1" customWidth="1"/>
    <col min="2819" max="2819" width="8.984375E-2" style="1" customWidth="1"/>
    <col min="2820" max="2821" width="9.08984375" style="1" customWidth="1"/>
    <col min="2822" max="3051" width="9" style="1"/>
    <col min="3052" max="3053" width="0" style="1" hidden="1" customWidth="1"/>
    <col min="3054" max="3056" width="1.08984375" style="1" customWidth="1"/>
    <col min="3057" max="3057" width="23" style="1" customWidth="1"/>
    <col min="3058" max="3058" width="8.984375E-2" style="1" customWidth="1"/>
    <col min="3059" max="3060" width="1.08984375" style="1" customWidth="1"/>
    <col min="3061" max="3061" width="23" style="1" customWidth="1"/>
    <col min="3062" max="3062" width="8.984375E-2" style="1" customWidth="1"/>
    <col min="3063" max="3066" width="7.08984375" style="1" customWidth="1"/>
    <col min="3067" max="3067" width="8.984375E-2" style="1" customWidth="1"/>
    <col min="3068" max="3068" width="7.08984375" style="1" customWidth="1"/>
    <col min="3069" max="3071" width="8.08984375" style="1" customWidth="1"/>
    <col min="3072" max="3072" width="8.984375E-2" style="1" customWidth="1"/>
    <col min="3073" max="3074" width="8.08984375" style="1" customWidth="1"/>
    <col min="3075" max="3075" width="8.984375E-2" style="1" customWidth="1"/>
    <col min="3076" max="3077" width="9.08984375" style="1" customWidth="1"/>
    <col min="3078" max="3307" width="9" style="1"/>
    <col min="3308" max="3309" width="0" style="1" hidden="1" customWidth="1"/>
    <col min="3310" max="3312" width="1.08984375" style="1" customWidth="1"/>
    <col min="3313" max="3313" width="23" style="1" customWidth="1"/>
    <col min="3314" max="3314" width="8.984375E-2" style="1" customWidth="1"/>
    <col min="3315" max="3316" width="1.08984375" style="1" customWidth="1"/>
    <col min="3317" max="3317" width="23" style="1" customWidth="1"/>
    <col min="3318" max="3318" width="8.984375E-2" style="1" customWidth="1"/>
    <col min="3319" max="3322" width="7.08984375" style="1" customWidth="1"/>
    <col min="3323" max="3323" width="8.984375E-2" style="1" customWidth="1"/>
    <col min="3324" max="3324" width="7.08984375" style="1" customWidth="1"/>
    <col min="3325" max="3327" width="8.08984375" style="1" customWidth="1"/>
    <col min="3328" max="3328" width="8.984375E-2" style="1" customWidth="1"/>
    <col min="3329" max="3330" width="8.08984375" style="1" customWidth="1"/>
    <col min="3331" max="3331" width="8.984375E-2" style="1" customWidth="1"/>
    <col min="3332" max="3333" width="9.08984375" style="1" customWidth="1"/>
    <col min="3334" max="3563" width="9" style="1"/>
    <col min="3564" max="3565" width="0" style="1" hidden="1" customWidth="1"/>
    <col min="3566" max="3568" width="1.08984375" style="1" customWidth="1"/>
    <col min="3569" max="3569" width="23" style="1" customWidth="1"/>
    <col min="3570" max="3570" width="8.984375E-2" style="1" customWidth="1"/>
    <col min="3571" max="3572" width="1.08984375" style="1" customWidth="1"/>
    <col min="3573" max="3573" width="23" style="1" customWidth="1"/>
    <col min="3574" max="3574" width="8.984375E-2" style="1" customWidth="1"/>
    <col min="3575" max="3578" width="7.08984375" style="1" customWidth="1"/>
    <col min="3579" max="3579" width="8.984375E-2" style="1" customWidth="1"/>
    <col min="3580" max="3580" width="7.08984375" style="1" customWidth="1"/>
    <col min="3581" max="3583" width="8.08984375" style="1" customWidth="1"/>
    <col min="3584" max="3584" width="8.984375E-2" style="1" customWidth="1"/>
    <col min="3585" max="3586" width="8.08984375" style="1" customWidth="1"/>
    <col min="3587" max="3587" width="8.984375E-2" style="1" customWidth="1"/>
    <col min="3588" max="3589" width="9.08984375" style="1" customWidth="1"/>
    <col min="3590" max="3819" width="9" style="1"/>
    <col min="3820" max="3821" width="0" style="1" hidden="1" customWidth="1"/>
    <col min="3822" max="3824" width="1.08984375" style="1" customWidth="1"/>
    <col min="3825" max="3825" width="23" style="1" customWidth="1"/>
    <col min="3826" max="3826" width="8.984375E-2" style="1" customWidth="1"/>
    <col min="3827" max="3828" width="1.08984375" style="1" customWidth="1"/>
    <col min="3829" max="3829" width="23" style="1" customWidth="1"/>
    <col min="3830" max="3830" width="8.984375E-2" style="1" customWidth="1"/>
    <col min="3831" max="3834" width="7.08984375" style="1" customWidth="1"/>
    <col min="3835" max="3835" width="8.984375E-2" style="1" customWidth="1"/>
    <col min="3836" max="3836" width="7.08984375" style="1" customWidth="1"/>
    <col min="3837" max="3839" width="8.08984375" style="1" customWidth="1"/>
    <col min="3840" max="3840" width="8.984375E-2" style="1" customWidth="1"/>
    <col min="3841" max="3842" width="8.08984375" style="1" customWidth="1"/>
    <col min="3843" max="3843" width="8.984375E-2" style="1" customWidth="1"/>
    <col min="3844" max="3845" width="9.08984375" style="1" customWidth="1"/>
    <col min="3846" max="4075" width="9" style="1"/>
    <col min="4076" max="4077" width="0" style="1" hidden="1" customWidth="1"/>
    <col min="4078" max="4080" width="1.08984375" style="1" customWidth="1"/>
    <col min="4081" max="4081" width="23" style="1" customWidth="1"/>
    <col min="4082" max="4082" width="8.984375E-2" style="1" customWidth="1"/>
    <col min="4083" max="4084" width="1.08984375" style="1" customWidth="1"/>
    <col min="4085" max="4085" width="23" style="1" customWidth="1"/>
    <col min="4086" max="4086" width="8.984375E-2" style="1" customWidth="1"/>
    <col min="4087" max="4090" width="7.08984375" style="1" customWidth="1"/>
    <col min="4091" max="4091" width="8.984375E-2" style="1" customWidth="1"/>
    <col min="4092" max="4092" width="7.08984375" style="1" customWidth="1"/>
    <col min="4093" max="4095" width="8.08984375" style="1" customWidth="1"/>
    <col min="4096" max="4096" width="8.984375E-2" style="1" customWidth="1"/>
    <col min="4097" max="4098" width="8.08984375" style="1" customWidth="1"/>
    <col min="4099" max="4099" width="8.984375E-2" style="1" customWidth="1"/>
    <col min="4100" max="4101" width="9.08984375" style="1" customWidth="1"/>
    <col min="4102" max="4331" width="9" style="1"/>
    <col min="4332" max="4333" width="0" style="1" hidden="1" customWidth="1"/>
    <col min="4334" max="4336" width="1.08984375" style="1" customWidth="1"/>
    <col min="4337" max="4337" width="23" style="1" customWidth="1"/>
    <col min="4338" max="4338" width="8.984375E-2" style="1" customWidth="1"/>
    <col min="4339" max="4340" width="1.08984375" style="1" customWidth="1"/>
    <col min="4341" max="4341" width="23" style="1" customWidth="1"/>
    <col min="4342" max="4342" width="8.984375E-2" style="1" customWidth="1"/>
    <col min="4343" max="4346" width="7.08984375" style="1" customWidth="1"/>
    <col min="4347" max="4347" width="8.984375E-2" style="1" customWidth="1"/>
    <col min="4348" max="4348" width="7.08984375" style="1" customWidth="1"/>
    <col min="4349" max="4351" width="8.08984375" style="1" customWidth="1"/>
    <col min="4352" max="4352" width="8.984375E-2" style="1" customWidth="1"/>
    <col min="4353" max="4354" width="8.08984375" style="1" customWidth="1"/>
    <col min="4355" max="4355" width="8.984375E-2" style="1" customWidth="1"/>
    <col min="4356" max="4357" width="9.08984375" style="1" customWidth="1"/>
    <col min="4358" max="4587" width="9" style="1"/>
    <col min="4588" max="4589" width="0" style="1" hidden="1" customWidth="1"/>
    <col min="4590" max="4592" width="1.08984375" style="1" customWidth="1"/>
    <col min="4593" max="4593" width="23" style="1" customWidth="1"/>
    <col min="4594" max="4594" width="8.984375E-2" style="1" customWidth="1"/>
    <col min="4595" max="4596" width="1.08984375" style="1" customWidth="1"/>
    <col min="4597" max="4597" width="23" style="1" customWidth="1"/>
    <col min="4598" max="4598" width="8.984375E-2" style="1" customWidth="1"/>
    <col min="4599" max="4602" width="7.08984375" style="1" customWidth="1"/>
    <col min="4603" max="4603" width="8.984375E-2" style="1" customWidth="1"/>
    <col min="4604" max="4604" width="7.08984375" style="1" customWidth="1"/>
    <col min="4605" max="4607" width="8.08984375" style="1" customWidth="1"/>
    <col min="4608" max="4608" width="8.984375E-2" style="1" customWidth="1"/>
    <col min="4609" max="4610" width="8.08984375" style="1" customWidth="1"/>
    <col min="4611" max="4611" width="8.984375E-2" style="1" customWidth="1"/>
    <col min="4612" max="4613" width="9.08984375" style="1" customWidth="1"/>
    <col min="4614" max="4843" width="9" style="1"/>
    <col min="4844" max="4845" width="0" style="1" hidden="1" customWidth="1"/>
    <col min="4846" max="4848" width="1.08984375" style="1" customWidth="1"/>
    <col min="4849" max="4849" width="23" style="1" customWidth="1"/>
    <col min="4850" max="4850" width="8.984375E-2" style="1" customWidth="1"/>
    <col min="4851" max="4852" width="1.08984375" style="1" customWidth="1"/>
    <col min="4853" max="4853" width="23" style="1" customWidth="1"/>
    <col min="4854" max="4854" width="8.984375E-2" style="1" customWidth="1"/>
    <col min="4855" max="4858" width="7.08984375" style="1" customWidth="1"/>
    <col min="4859" max="4859" width="8.984375E-2" style="1" customWidth="1"/>
    <col min="4860" max="4860" width="7.08984375" style="1" customWidth="1"/>
    <col min="4861" max="4863" width="8.08984375" style="1" customWidth="1"/>
    <col min="4864" max="4864" width="8.984375E-2" style="1" customWidth="1"/>
    <col min="4865" max="4866" width="8.08984375" style="1" customWidth="1"/>
    <col min="4867" max="4867" width="8.984375E-2" style="1" customWidth="1"/>
    <col min="4868" max="4869" width="9.08984375" style="1" customWidth="1"/>
    <col min="4870" max="5099" width="9" style="1"/>
    <col min="5100" max="5101" width="0" style="1" hidden="1" customWidth="1"/>
    <col min="5102" max="5104" width="1.08984375" style="1" customWidth="1"/>
    <col min="5105" max="5105" width="23" style="1" customWidth="1"/>
    <col min="5106" max="5106" width="8.984375E-2" style="1" customWidth="1"/>
    <col min="5107" max="5108" width="1.08984375" style="1" customWidth="1"/>
    <col min="5109" max="5109" width="23" style="1" customWidth="1"/>
    <col min="5110" max="5110" width="8.984375E-2" style="1" customWidth="1"/>
    <col min="5111" max="5114" width="7.08984375" style="1" customWidth="1"/>
    <col min="5115" max="5115" width="8.984375E-2" style="1" customWidth="1"/>
    <col min="5116" max="5116" width="7.08984375" style="1" customWidth="1"/>
    <col min="5117" max="5119" width="8.08984375" style="1" customWidth="1"/>
    <col min="5120" max="5120" width="8.984375E-2" style="1" customWidth="1"/>
    <col min="5121" max="5122" width="8.08984375" style="1" customWidth="1"/>
    <col min="5123" max="5123" width="8.984375E-2" style="1" customWidth="1"/>
    <col min="5124" max="5125" width="9.08984375" style="1" customWidth="1"/>
    <col min="5126" max="5355" width="9" style="1"/>
    <col min="5356" max="5357" width="0" style="1" hidden="1" customWidth="1"/>
    <col min="5358" max="5360" width="1.08984375" style="1" customWidth="1"/>
    <col min="5361" max="5361" width="23" style="1" customWidth="1"/>
    <col min="5362" max="5362" width="8.984375E-2" style="1" customWidth="1"/>
    <col min="5363" max="5364" width="1.08984375" style="1" customWidth="1"/>
    <col min="5365" max="5365" width="23" style="1" customWidth="1"/>
    <col min="5366" max="5366" width="8.984375E-2" style="1" customWidth="1"/>
    <col min="5367" max="5370" width="7.08984375" style="1" customWidth="1"/>
    <col min="5371" max="5371" width="8.984375E-2" style="1" customWidth="1"/>
    <col min="5372" max="5372" width="7.08984375" style="1" customWidth="1"/>
    <col min="5373" max="5375" width="8.08984375" style="1" customWidth="1"/>
    <col min="5376" max="5376" width="8.984375E-2" style="1" customWidth="1"/>
    <col min="5377" max="5378" width="8.08984375" style="1" customWidth="1"/>
    <col min="5379" max="5379" width="8.984375E-2" style="1" customWidth="1"/>
    <col min="5380" max="5381" width="9.08984375" style="1" customWidth="1"/>
    <col min="5382" max="5611" width="9" style="1"/>
    <col min="5612" max="5613" width="0" style="1" hidden="1" customWidth="1"/>
    <col min="5614" max="5616" width="1.08984375" style="1" customWidth="1"/>
    <col min="5617" max="5617" width="23" style="1" customWidth="1"/>
    <col min="5618" max="5618" width="8.984375E-2" style="1" customWidth="1"/>
    <col min="5619" max="5620" width="1.08984375" style="1" customWidth="1"/>
    <col min="5621" max="5621" width="23" style="1" customWidth="1"/>
    <col min="5622" max="5622" width="8.984375E-2" style="1" customWidth="1"/>
    <col min="5623" max="5626" width="7.08984375" style="1" customWidth="1"/>
    <col min="5627" max="5627" width="8.984375E-2" style="1" customWidth="1"/>
    <col min="5628" max="5628" width="7.08984375" style="1" customWidth="1"/>
    <col min="5629" max="5631" width="8.08984375" style="1" customWidth="1"/>
    <col min="5632" max="5632" width="8.984375E-2" style="1" customWidth="1"/>
    <col min="5633" max="5634" width="8.08984375" style="1" customWidth="1"/>
    <col min="5635" max="5635" width="8.984375E-2" style="1" customWidth="1"/>
    <col min="5636" max="5637" width="9.08984375" style="1" customWidth="1"/>
    <col min="5638" max="5867" width="9" style="1"/>
    <col min="5868" max="5869" width="0" style="1" hidden="1" customWidth="1"/>
    <col min="5870" max="5872" width="1.08984375" style="1" customWidth="1"/>
    <col min="5873" max="5873" width="23" style="1" customWidth="1"/>
    <col min="5874" max="5874" width="8.984375E-2" style="1" customWidth="1"/>
    <col min="5875" max="5876" width="1.08984375" style="1" customWidth="1"/>
    <col min="5877" max="5877" width="23" style="1" customWidth="1"/>
    <col min="5878" max="5878" width="8.984375E-2" style="1" customWidth="1"/>
    <col min="5879" max="5882" width="7.08984375" style="1" customWidth="1"/>
    <col min="5883" max="5883" width="8.984375E-2" style="1" customWidth="1"/>
    <col min="5884" max="5884" width="7.08984375" style="1" customWidth="1"/>
    <col min="5885" max="5887" width="8.08984375" style="1" customWidth="1"/>
    <col min="5888" max="5888" width="8.984375E-2" style="1" customWidth="1"/>
    <col min="5889" max="5890" width="8.08984375" style="1" customWidth="1"/>
    <col min="5891" max="5891" width="8.984375E-2" style="1" customWidth="1"/>
    <col min="5892" max="5893" width="9.08984375" style="1" customWidth="1"/>
    <col min="5894" max="6123" width="9" style="1"/>
    <col min="6124" max="6125" width="0" style="1" hidden="1" customWidth="1"/>
    <col min="6126" max="6128" width="1.08984375" style="1" customWidth="1"/>
    <col min="6129" max="6129" width="23" style="1" customWidth="1"/>
    <col min="6130" max="6130" width="8.984375E-2" style="1" customWidth="1"/>
    <col min="6131" max="6132" width="1.08984375" style="1" customWidth="1"/>
    <col min="6133" max="6133" width="23" style="1" customWidth="1"/>
    <col min="6134" max="6134" width="8.984375E-2" style="1" customWidth="1"/>
    <col min="6135" max="6138" width="7.08984375" style="1" customWidth="1"/>
    <col min="6139" max="6139" width="8.984375E-2" style="1" customWidth="1"/>
    <col min="6140" max="6140" width="7.08984375" style="1" customWidth="1"/>
    <col min="6141" max="6143" width="8.08984375" style="1" customWidth="1"/>
    <col min="6144" max="6144" width="8.984375E-2" style="1" customWidth="1"/>
    <col min="6145" max="6146" width="8.08984375" style="1" customWidth="1"/>
    <col min="6147" max="6147" width="8.984375E-2" style="1" customWidth="1"/>
    <col min="6148" max="6149" width="9.08984375" style="1" customWidth="1"/>
    <col min="6150" max="6379" width="9" style="1"/>
    <col min="6380" max="6381" width="0" style="1" hidden="1" customWidth="1"/>
    <col min="6382" max="6384" width="1.08984375" style="1" customWidth="1"/>
    <col min="6385" max="6385" width="23" style="1" customWidth="1"/>
    <col min="6386" max="6386" width="8.984375E-2" style="1" customWidth="1"/>
    <col min="6387" max="6388" width="1.08984375" style="1" customWidth="1"/>
    <col min="6389" max="6389" width="23" style="1" customWidth="1"/>
    <col min="6390" max="6390" width="8.984375E-2" style="1" customWidth="1"/>
    <col min="6391" max="6394" width="7.08984375" style="1" customWidth="1"/>
    <col min="6395" max="6395" width="8.984375E-2" style="1" customWidth="1"/>
    <col min="6396" max="6396" width="7.08984375" style="1" customWidth="1"/>
    <col min="6397" max="6399" width="8.08984375" style="1" customWidth="1"/>
    <col min="6400" max="6400" width="8.984375E-2" style="1" customWidth="1"/>
    <col min="6401" max="6402" width="8.08984375" style="1" customWidth="1"/>
    <col min="6403" max="6403" width="8.984375E-2" style="1" customWidth="1"/>
    <col min="6404" max="6405" width="9.08984375" style="1" customWidth="1"/>
    <col min="6406" max="6635" width="9" style="1"/>
    <col min="6636" max="6637" width="0" style="1" hidden="1" customWidth="1"/>
    <col min="6638" max="6640" width="1.08984375" style="1" customWidth="1"/>
    <col min="6641" max="6641" width="23" style="1" customWidth="1"/>
    <col min="6642" max="6642" width="8.984375E-2" style="1" customWidth="1"/>
    <col min="6643" max="6644" width="1.08984375" style="1" customWidth="1"/>
    <col min="6645" max="6645" width="23" style="1" customWidth="1"/>
    <col min="6646" max="6646" width="8.984375E-2" style="1" customWidth="1"/>
    <col min="6647" max="6650" width="7.08984375" style="1" customWidth="1"/>
    <col min="6651" max="6651" width="8.984375E-2" style="1" customWidth="1"/>
    <col min="6652" max="6652" width="7.08984375" style="1" customWidth="1"/>
    <col min="6653" max="6655" width="8.08984375" style="1" customWidth="1"/>
    <col min="6656" max="6656" width="8.984375E-2" style="1" customWidth="1"/>
    <col min="6657" max="6658" width="8.08984375" style="1" customWidth="1"/>
    <col min="6659" max="6659" width="8.984375E-2" style="1" customWidth="1"/>
    <col min="6660" max="6661" width="9.08984375" style="1" customWidth="1"/>
    <col min="6662" max="6891" width="9" style="1"/>
    <col min="6892" max="6893" width="0" style="1" hidden="1" customWidth="1"/>
    <col min="6894" max="6896" width="1.08984375" style="1" customWidth="1"/>
    <col min="6897" max="6897" width="23" style="1" customWidth="1"/>
    <col min="6898" max="6898" width="8.984375E-2" style="1" customWidth="1"/>
    <col min="6899" max="6900" width="1.08984375" style="1" customWidth="1"/>
    <col min="6901" max="6901" width="23" style="1" customWidth="1"/>
    <col min="6902" max="6902" width="8.984375E-2" style="1" customWidth="1"/>
    <col min="6903" max="6906" width="7.08984375" style="1" customWidth="1"/>
    <col min="6907" max="6907" width="8.984375E-2" style="1" customWidth="1"/>
    <col min="6908" max="6908" width="7.08984375" style="1" customWidth="1"/>
    <col min="6909" max="6911" width="8.08984375" style="1" customWidth="1"/>
    <col min="6912" max="6912" width="8.984375E-2" style="1" customWidth="1"/>
    <col min="6913" max="6914" width="8.08984375" style="1" customWidth="1"/>
    <col min="6915" max="6915" width="8.984375E-2" style="1" customWidth="1"/>
    <col min="6916" max="6917" width="9.08984375" style="1" customWidth="1"/>
    <col min="6918" max="7147" width="9" style="1"/>
    <col min="7148" max="7149" width="0" style="1" hidden="1" customWidth="1"/>
    <col min="7150" max="7152" width="1.08984375" style="1" customWidth="1"/>
    <col min="7153" max="7153" width="23" style="1" customWidth="1"/>
    <col min="7154" max="7154" width="8.984375E-2" style="1" customWidth="1"/>
    <col min="7155" max="7156" width="1.08984375" style="1" customWidth="1"/>
    <col min="7157" max="7157" width="23" style="1" customWidth="1"/>
    <col min="7158" max="7158" width="8.984375E-2" style="1" customWidth="1"/>
    <col min="7159" max="7162" width="7.08984375" style="1" customWidth="1"/>
    <col min="7163" max="7163" width="8.984375E-2" style="1" customWidth="1"/>
    <col min="7164" max="7164" width="7.08984375" style="1" customWidth="1"/>
    <col min="7165" max="7167" width="8.08984375" style="1" customWidth="1"/>
    <col min="7168" max="7168" width="8.984375E-2" style="1" customWidth="1"/>
    <col min="7169" max="7170" width="8.08984375" style="1" customWidth="1"/>
    <col min="7171" max="7171" width="8.984375E-2" style="1" customWidth="1"/>
    <col min="7172" max="7173" width="9.08984375" style="1" customWidth="1"/>
    <col min="7174" max="7403" width="9" style="1"/>
    <col min="7404" max="7405" width="0" style="1" hidden="1" customWidth="1"/>
    <col min="7406" max="7408" width="1.08984375" style="1" customWidth="1"/>
    <col min="7409" max="7409" width="23" style="1" customWidth="1"/>
    <col min="7410" max="7410" width="8.984375E-2" style="1" customWidth="1"/>
    <col min="7411" max="7412" width="1.08984375" style="1" customWidth="1"/>
    <col min="7413" max="7413" width="23" style="1" customWidth="1"/>
    <col min="7414" max="7414" width="8.984375E-2" style="1" customWidth="1"/>
    <col min="7415" max="7418" width="7.08984375" style="1" customWidth="1"/>
    <col min="7419" max="7419" width="8.984375E-2" style="1" customWidth="1"/>
    <col min="7420" max="7420" width="7.08984375" style="1" customWidth="1"/>
    <col min="7421" max="7423" width="8.08984375" style="1" customWidth="1"/>
    <col min="7424" max="7424" width="8.984375E-2" style="1" customWidth="1"/>
    <col min="7425" max="7426" width="8.08984375" style="1" customWidth="1"/>
    <col min="7427" max="7427" width="8.984375E-2" style="1" customWidth="1"/>
    <col min="7428" max="7429" width="9.08984375" style="1" customWidth="1"/>
    <col min="7430" max="7659" width="9" style="1"/>
    <col min="7660" max="7661" width="0" style="1" hidden="1" customWidth="1"/>
    <col min="7662" max="7664" width="1.08984375" style="1" customWidth="1"/>
    <col min="7665" max="7665" width="23" style="1" customWidth="1"/>
    <col min="7666" max="7666" width="8.984375E-2" style="1" customWidth="1"/>
    <col min="7667" max="7668" width="1.08984375" style="1" customWidth="1"/>
    <col min="7669" max="7669" width="23" style="1" customWidth="1"/>
    <col min="7670" max="7670" width="8.984375E-2" style="1" customWidth="1"/>
    <col min="7671" max="7674" width="7.08984375" style="1" customWidth="1"/>
    <col min="7675" max="7675" width="8.984375E-2" style="1" customWidth="1"/>
    <col min="7676" max="7676" width="7.08984375" style="1" customWidth="1"/>
    <col min="7677" max="7679" width="8.08984375" style="1" customWidth="1"/>
    <col min="7680" max="7680" width="8.984375E-2" style="1" customWidth="1"/>
    <col min="7681" max="7682" width="8.08984375" style="1" customWidth="1"/>
    <col min="7683" max="7683" width="8.984375E-2" style="1" customWidth="1"/>
    <col min="7684" max="7685" width="9.08984375" style="1" customWidth="1"/>
    <col min="7686" max="7915" width="9" style="1"/>
    <col min="7916" max="7917" width="0" style="1" hidden="1" customWidth="1"/>
    <col min="7918" max="7920" width="1.08984375" style="1" customWidth="1"/>
    <col min="7921" max="7921" width="23" style="1" customWidth="1"/>
    <col min="7922" max="7922" width="8.984375E-2" style="1" customWidth="1"/>
    <col min="7923" max="7924" width="1.08984375" style="1" customWidth="1"/>
    <col min="7925" max="7925" width="23" style="1" customWidth="1"/>
    <col min="7926" max="7926" width="8.984375E-2" style="1" customWidth="1"/>
    <col min="7927" max="7930" width="7.08984375" style="1" customWidth="1"/>
    <col min="7931" max="7931" width="8.984375E-2" style="1" customWidth="1"/>
    <col min="7932" max="7932" width="7.08984375" style="1" customWidth="1"/>
    <col min="7933" max="7935" width="8.08984375" style="1" customWidth="1"/>
    <col min="7936" max="7936" width="8.984375E-2" style="1" customWidth="1"/>
    <col min="7937" max="7938" width="8.08984375" style="1" customWidth="1"/>
    <col min="7939" max="7939" width="8.984375E-2" style="1" customWidth="1"/>
    <col min="7940" max="7941" width="9.08984375" style="1" customWidth="1"/>
    <col min="7942" max="8171" width="9" style="1"/>
    <col min="8172" max="8173" width="0" style="1" hidden="1" customWidth="1"/>
    <col min="8174" max="8176" width="1.08984375" style="1" customWidth="1"/>
    <col min="8177" max="8177" width="23" style="1" customWidth="1"/>
    <col min="8178" max="8178" width="8.984375E-2" style="1" customWidth="1"/>
    <col min="8179" max="8180" width="1.08984375" style="1" customWidth="1"/>
    <col min="8181" max="8181" width="23" style="1" customWidth="1"/>
    <col min="8182" max="8182" width="8.984375E-2" style="1" customWidth="1"/>
    <col min="8183" max="8186" width="7.08984375" style="1" customWidth="1"/>
    <col min="8187" max="8187" width="8.984375E-2" style="1" customWidth="1"/>
    <col min="8188" max="8188" width="7.08984375" style="1" customWidth="1"/>
    <col min="8189" max="8191" width="8.08984375" style="1" customWidth="1"/>
    <col min="8192" max="8192" width="8.984375E-2" style="1" customWidth="1"/>
    <col min="8193" max="8194" width="8.08984375" style="1" customWidth="1"/>
    <col min="8195" max="8195" width="8.984375E-2" style="1" customWidth="1"/>
    <col min="8196" max="8197" width="9.08984375" style="1" customWidth="1"/>
    <col min="8198" max="8427" width="9" style="1"/>
    <col min="8428" max="8429" width="0" style="1" hidden="1" customWidth="1"/>
    <col min="8430" max="8432" width="1.08984375" style="1" customWidth="1"/>
    <col min="8433" max="8433" width="23" style="1" customWidth="1"/>
    <col min="8434" max="8434" width="8.984375E-2" style="1" customWidth="1"/>
    <col min="8435" max="8436" width="1.08984375" style="1" customWidth="1"/>
    <col min="8437" max="8437" width="23" style="1" customWidth="1"/>
    <col min="8438" max="8438" width="8.984375E-2" style="1" customWidth="1"/>
    <col min="8439" max="8442" width="7.08984375" style="1" customWidth="1"/>
    <col min="8443" max="8443" width="8.984375E-2" style="1" customWidth="1"/>
    <col min="8444" max="8444" width="7.08984375" style="1" customWidth="1"/>
    <col min="8445" max="8447" width="8.08984375" style="1" customWidth="1"/>
    <col min="8448" max="8448" width="8.984375E-2" style="1" customWidth="1"/>
    <col min="8449" max="8450" width="8.08984375" style="1" customWidth="1"/>
    <col min="8451" max="8451" width="8.984375E-2" style="1" customWidth="1"/>
    <col min="8452" max="8453" width="9.08984375" style="1" customWidth="1"/>
    <col min="8454" max="8683" width="9" style="1"/>
    <col min="8684" max="8685" width="0" style="1" hidden="1" customWidth="1"/>
    <col min="8686" max="8688" width="1.08984375" style="1" customWidth="1"/>
    <col min="8689" max="8689" width="23" style="1" customWidth="1"/>
    <col min="8690" max="8690" width="8.984375E-2" style="1" customWidth="1"/>
    <col min="8691" max="8692" width="1.08984375" style="1" customWidth="1"/>
    <col min="8693" max="8693" width="23" style="1" customWidth="1"/>
    <col min="8694" max="8694" width="8.984375E-2" style="1" customWidth="1"/>
    <col min="8695" max="8698" width="7.08984375" style="1" customWidth="1"/>
    <col min="8699" max="8699" width="8.984375E-2" style="1" customWidth="1"/>
    <col min="8700" max="8700" width="7.08984375" style="1" customWidth="1"/>
    <col min="8701" max="8703" width="8.08984375" style="1" customWidth="1"/>
    <col min="8704" max="8704" width="8.984375E-2" style="1" customWidth="1"/>
    <col min="8705" max="8706" width="8.08984375" style="1" customWidth="1"/>
    <col min="8707" max="8707" width="8.984375E-2" style="1" customWidth="1"/>
    <col min="8708" max="8709" width="9.08984375" style="1" customWidth="1"/>
    <col min="8710" max="8939" width="9" style="1"/>
    <col min="8940" max="8941" width="0" style="1" hidden="1" customWidth="1"/>
    <col min="8942" max="8944" width="1.08984375" style="1" customWidth="1"/>
    <col min="8945" max="8945" width="23" style="1" customWidth="1"/>
    <col min="8946" max="8946" width="8.984375E-2" style="1" customWidth="1"/>
    <col min="8947" max="8948" width="1.08984375" style="1" customWidth="1"/>
    <col min="8949" max="8949" width="23" style="1" customWidth="1"/>
    <col min="8950" max="8950" width="8.984375E-2" style="1" customWidth="1"/>
    <col min="8951" max="8954" width="7.08984375" style="1" customWidth="1"/>
    <col min="8955" max="8955" width="8.984375E-2" style="1" customWidth="1"/>
    <col min="8956" max="8956" width="7.08984375" style="1" customWidth="1"/>
    <col min="8957" max="8959" width="8.08984375" style="1" customWidth="1"/>
    <col min="8960" max="8960" width="8.984375E-2" style="1" customWidth="1"/>
    <col min="8961" max="8962" width="8.08984375" style="1" customWidth="1"/>
    <col min="8963" max="8963" width="8.984375E-2" style="1" customWidth="1"/>
    <col min="8964" max="8965" width="9.08984375" style="1" customWidth="1"/>
    <col min="8966" max="9195" width="9" style="1"/>
    <col min="9196" max="9197" width="0" style="1" hidden="1" customWidth="1"/>
    <col min="9198" max="9200" width="1.08984375" style="1" customWidth="1"/>
    <col min="9201" max="9201" width="23" style="1" customWidth="1"/>
    <col min="9202" max="9202" width="8.984375E-2" style="1" customWidth="1"/>
    <col min="9203" max="9204" width="1.08984375" style="1" customWidth="1"/>
    <col min="9205" max="9205" width="23" style="1" customWidth="1"/>
    <col min="9206" max="9206" width="8.984375E-2" style="1" customWidth="1"/>
    <col min="9207" max="9210" width="7.08984375" style="1" customWidth="1"/>
    <col min="9211" max="9211" width="8.984375E-2" style="1" customWidth="1"/>
    <col min="9212" max="9212" width="7.08984375" style="1" customWidth="1"/>
    <col min="9213" max="9215" width="8.08984375" style="1" customWidth="1"/>
    <col min="9216" max="9216" width="8.984375E-2" style="1" customWidth="1"/>
    <col min="9217" max="9218" width="8.08984375" style="1" customWidth="1"/>
    <col min="9219" max="9219" width="8.984375E-2" style="1" customWidth="1"/>
    <col min="9220" max="9221" width="9.08984375" style="1" customWidth="1"/>
    <col min="9222" max="9451" width="9" style="1"/>
    <col min="9452" max="9453" width="0" style="1" hidden="1" customWidth="1"/>
    <col min="9454" max="9456" width="1.08984375" style="1" customWidth="1"/>
    <col min="9457" max="9457" width="23" style="1" customWidth="1"/>
    <col min="9458" max="9458" width="8.984375E-2" style="1" customWidth="1"/>
    <col min="9459" max="9460" width="1.08984375" style="1" customWidth="1"/>
    <col min="9461" max="9461" width="23" style="1" customWidth="1"/>
    <col min="9462" max="9462" width="8.984375E-2" style="1" customWidth="1"/>
    <col min="9463" max="9466" width="7.08984375" style="1" customWidth="1"/>
    <col min="9467" max="9467" width="8.984375E-2" style="1" customWidth="1"/>
    <col min="9468" max="9468" width="7.08984375" style="1" customWidth="1"/>
    <col min="9469" max="9471" width="8.08984375" style="1" customWidth="1"/>
    <col min="9472" max="9472" width="8.984375E-2" style="1" customWidth="1"/>
    <col min="9473" max="9474" width="8.08984375" style="1" customWidth="1"/>
    <col min="9475" max="9475" width="8.984375E-2" style="1" customWidth="1"/>
    <col min="9476" max="9477" width="9.08984375" style="1" customWidth="1"/>
    <col min="9478" max="9707" width="9" style="1"/>
    <col min="9708" max="9709" width="0" style="1" hidden="1" customWidth="1"/>
    <col min="9710" max="9712" width="1.08984375" style="1" customWidth="1"/>
    <col min="9713" max="9713" width="23" style="1" customWidth="1"/>
    <col min="9714" max="9714" width="8.984375E-2" style="1" customWidth="1"/>
    <col min="9715" max="9716" width="1.08984375" style="1" customWidth="1"/>
    <col min="9717" max="9717" width="23" style="1" customWidth="1"/>
    <col min="9718" max="9718" width="8.984375E-2" style="1" customWidth="1"/>
    <col min="9719" max="9722" width="7.08984375" style="1" customWidth="1"/>
    <col min="9723" max="9723" width="8.984375E-2" style="1" customWidth="1"/>
    <col min="9724" max="9724" width="7.08984375" style="1" customWidth="1"/>
    <col min="9725" max="9727" width="8.08984375" style="1" customWidth="1"/>
    <col min="9728" max="9728" width="8.984375E-2" style="1" customWidth="1"/>
    <col min="9729" max="9730" width="8.08984375" style="1" customWidth="1"/>
    <col min="9731" max="9731" width="8.984375E-2" style="1" customWidth="1"/>
    <col min="9732" max="9733" width="9.08984375" style="1" customWidth="1"/>
    <col min="9734" max="9963" width="9" style="1"/>
    <col min="9964" max="9965" width="0" style="1" hidden="1" customWidth="1"/>
    <col min="9966" max="9968" width="1.08984375" style="1" customWidth="1"/>
    <col min="9969" max="9969" width="23" style="1" customWidth="1"/>
    <col min="9970" max="9970" width="8.984375E-2" style="1" customWidth="1"/>
    <col min="9971" max="9972" width="1.08984375" style="1" customWidth="1"/>
    <col min="9973" max="9973" width="23" style="1" customWidth="1"/>
    <col min="9974" max="9974" width="8.984375E-2" style="1" customWidth="1"/>
    <col min="9975" max="9978" width="7.08984375" style="1" customWidth="1"/>
    <col min="9979" max="9979" width="8.984375E-2" style="1" customWidth="1"/>
    <col min="9980" max="9980" width="7.08984375" style="1" customWidth="1"/>
    <col min="9981" max="9983" width="8.08984375" style="1" customWidth="1"/>
    <col min="9984" max="9984" width="8.984375E-2" style="1" customWidth="1"/>
    <col min="9985" max="9986" width="8.08984375" style="1" customWidth="1"/>
    <col min="9987" max="9987" width="8.984375E-2" style="1" customWidth="1"/>
    <col min="9988" max="9989" width="9.08984375" style="1" customWidth="1"/>
    <col min="9990" max="10219" width="9" style="1"/>
    <col min="10220" max="10221" width="0" style="1" hidden="1" customWidth="1"/>
    <col min="10222" max="10224" width="1.08984375" style="1" customWidth="1"/>
    <col min="10225" max="10225" width="23" style="1" customWidth="1"/>
    <col min="10226" max="10226" width="8.984375E-2" style="1" customWidth="1"/>
    <col min="10227" max="10228" width="1.08984375" style="1" customWidth="1"/>
    <col min="10229" max="10229" width="23" style="1" customWidth="1"/>
    <col min="10230" max="10230" width="8.984375E-2" style="1" customWidth="1"/>
    <col min="10231" max="10234" width="7.08984375" style="1" customWidth="1"/>
    <col min="10235" max="10235" width="8.984375E-2" style="1" customWidth="1"/>
    <col min="10236" max="10236" width="7.08984375" style="1" customWidth="1"/>
    <col min="10237" max="10239" width="8.08984375" style="1" customWidth="1"/>
    <col min="10240" max="10240" width="8.984375E-2" style="1" customWidth="1"/>
    <col min="10241" max="10242" width="8.08984375" style="1" customWidth="1"/>
    <col min="10243" max="10243" width="8.984375E-2" style="1" customWidth="1"/>
    <col min="10244" max="10245" width="9.08984375" style="1" customWidth="1"/>
    <col min="10246" max="10475" width="9" style="1"/>
    <col min="10476" max="10477" width="0" style="1" hidden="1" customWidth="1"/>
    <col min="10478" max="10480" width="1.08984375" style="1" customWidth="1"/>
    <col min="10481" max="10481" width="23" style="1" customWidth="1"/>
    <col min="10482" max="10482" width="8.984375E-2" style="1" customWidth="1"/>
    <col min="10483" max="10484" width="1.08984375" style="1" customWidth="1"/>
    <col min="10485" max="10485" width="23" style="1" customWidth="1"/>
    <col min="10486" max="10486" width="8.984375E-2" style="1" customWidth="1"/>
    <col min="10487" max="10490" width="7.08984375" style="1" customWidth="1"/>
    <col min="10491" max="10491" width="8.984375E-2" style="1" customWidth="1"/>
    <col min="10492" max="10492" width="7.08984375" style="1" customWidth="1"/>
    <col min="10493" max="10495" width="8.08984375" style="1" customWidth="1"/>
    <col min="10496" max="10496" width="8.984375E-2" style="1" customWidth="1"/>
    <col min="10497" max="10498" width="8.08984375" style="1" customWidth="1"/>
    <col min="10499" max="10499" width="8.984375E-2" style="1" customWidth="1"/>
    <col min="10500" max="10501" width="9.08984375" style="1" customWidth="1"/>
    <col min="10502" max="10731" width="9" style="1"/>
    <col min="10732" max="10733" width="0" style="1" hidden="1" customWidth="1"/>
    <col min="10734" max="10736" width="1.08984375" style="1" customWidth="1"/>
    <col min="10737" max="10737" width="23" style="1" customWidth="1"/>
    <col min="10738" max="10738" width="8.984375E-2" style="1" customWidth="1"/>
    <col min="10739" max="10740" width="1.08984375" style="1" customWidth="1"/>
    <col min="10741" max="10741" width="23" style="1" customWidth="1"/>
    <col min="10742" max="10742" width="8.984375E-2" style="1" customWidth="1"/>
    <col min="10743" max="10746" width="7.08984375" style="1" customWidth="1"/>
    <col min="10747" max="10747" width="8.984375E-2" style="1" customWidth="1"/>
    <col min="10748" max="10748" width="7.08984375" style="1" customWidth="1"/>
    <col min="10749" max="10751" width="8.08984375" style="1" customWidth="1"/>
    <col min="10752" max="10752" width="8.984375E-2" style="1" customWidth="1"/>
    <col min="10753" max="10754" width="8.08984375" style="1" customWidth="1"/>
    <col min="10755" max="10755" width="8.984375E-2" style="1" customWidth="1"/>
    <col min="10756" max="10757" width="9.08984375" style="1" customWidth="1"/>
    <col min="10758" max="10987" width="9" style="1"/>
    <col min="10988" max="10989" width="0" style="1" hidden="1" customWidth="1"/>
    <col min="10990" max="10992" width="1.08984375" style="1" customWidth="1"/>
    <col min="10993" max="10993" width="23" style="1" customWidth="1"/>
    <col min="10994" max="10994" width="8.984375E-2" style="1" customWidth="1"/>
    <col min="10995" max="10996" width="1.08984375" style="1" customWidth="1"/>
    <col min="10997" max="10997" width="23" style="1" customWidth="1"/>
    <col min="10998" max="10998" width="8.984375E-2" style="1" customWidth="1"/>
    <col min="10999" max="11002" width="7.08984375" style="1" customWidth="1"/>
    <col min="11003" max="11003" width="8.984375E-2" style="1" customWidth="1"/>
    <col min="11004" max="11004" width="7.08984375" style="1" customWidth="1"/>
    <col min="11005" max="11007" width="8.08984375" style="1" customWidth="1"/>
    <col min="11008" max="11008" width="8.984375E-2" style="1" customWidth="1"/>
    <col min="11009" max="11010" width="8.08984375" style="1" customWidth="1"/>
    <col min="11011" max="11011" width="8.984375E-2" style="1" customWidth="1"/>
    <col min="11012" max="11013" width="9.08984375" style="1" customWidth="1"/>
    <col min="11014" max="11243" width="9" style="1"/>
    <col min="11244" max="11245" width="0" style="1" hidden="1" customWidth="1"/>
    <col min="11246" max="11248" width="1.08984375" style="1" customWidth="1"/>
    <col min="11249" max="11249" width="23" style="1" customWidth="1"/>
    <col min="11250" max="11250" width="8.984375E-2" style="1" customWidth="1"/>
    <col min="11251" max="11252" width="1.08984375" style="1" customWidth="1"/>
    <col min="11253" max="11253" width="23" style="1" customWidth="1"/>
    <col min="11254" max="11254" width="8.984375E-2" style="1" customWidth="1"/>
    <col min="11255" max="11258" width="7.08984375" style="1" customWidth="1"/>
    <col min="11259" max="11259" width="8.984375E-2" style="1" customWidth="1"/>
    <col min="11260" max="11260" width="7.08984375" style="1" customWidth="1"/>
    <col min="11261" max="11263" width="8.08984375" style="1" customWidth="1"/>
    <col min="11264" max="11264" width="8.984375E-2" style="1" customWidth="1"/>
    <col min="11265" max="11266" width="8.08984375" style="1" customWidth="1"/>
    <col min="11267" max="11267" width="8.984375E-2" style="1" customWidth="1"/>
    <col min="11268" max="11269" width="9.08984375" style="1" customWidth="1"/>
    <col min="11270" max="11499" width="9" style="1"/>
    <col min="11500" max="11501" width="0" style="1" hidden="1" customWidth="1"/>
    <col min="11502" max="11504" width="1.08984375" style="1" customWidth="1"/>
    <col min="11505" max="11505" width="23" style="1" customWidth="1"/>
    <col min="11506" max="11506" width="8.984375E-2" style="1" customWidth="1"/>
    <col min="11507" max="11508" width="1.08984375" style="1" customWidth="1"/>
    <col min="11509" max="11509" width="23" style="1" customWidth="1"/>
    <col min="11510" max="11510" width="8.984375E-2" style="1" customWidth="1"/>
    <col min="11511" max="11514" width="7.08984375" style="1" customWidth="1"/>
    <col min="11515" max="11515" width="8.984375E-2" style="1" customWidth="1"/>
    <col min="11516" max="11516" width="7.08984375" style="1" customWidth="1"/>
    <col min="11517" max="11519" width="8.08984375" style="1" customWidth="1"/>
    <col min="11520" max="11520" width="8.984375E-2" style="1" customWidth="1"/>
    <col min="11521" max="11522" width="8.08984375" style="1" customWidth="1"/>
    <col min="11523" max="11523" width="8.984375E-2" style="1" customWidth="1"/>
    <col min="11524" max="11525" width="9.08984375" style="1" customWidth="1"/>
    <col min="11526" max="11755" width="9" style="1"/>
    <col min="11756" max="11757" width="0" style="1" hidden="1" customWidth="1"/>
    <col min="11758" max="11760" width="1.08984375" style="1" customWidth="1"/>
    <col min="11761" max="11761" width="23" style="1" customWidth="1"/>
    <col min="11762" max="11762" width="8.984375E-2" style="1" customWidth="1"/>
    <col min="11763" max="11764" width="1.08984375" style="1" customWidth="1"/>
    <col min="11765" max="11765" width="23" style="1" customWidth="1"/>
    <col min="11766" max="11766" width="8.984375E-2" style="1" customWidth="1"/>
    <col min="11767" max="11770" width="7.08984375" style="1" customWidth="1"/>
    <col min="11771" max="11771" width="8.984375E-2" style="1" customWidth="1"/>
    <col min="11772" max="11772" width="7.08984375" style="1" customWidth="1"/>
    <col min="11773" max="11775" width="8.08984375" style="1" customWidth="1"/>
    <col min="11776" max="11776" width="8.984375E-2" style="1" customWidth="1"/>
    <col min="11777" max="11778" width="8.08984375" style="1" customWidth="1"/>
    <col min="11779" max="11779" width="8.984375E-2" style="1" customWidth="1"/>
    <col min="11780" max="11781" width="9.08984375" style="1" customWidth="1"/>
    <col min="11782" max="12011" width="9" style="1"/>
    <col min="12012" max="12013" width="0" style="1" hidden="1" customWidth="1"/>
    <col min="12014" max="12016" width="1.08984375" style="1" customWidth="1"/>
    <col min="12017" max="12017" width="23" style="1" customWidth="1"/>
    <col min="12018" max="12018" width="8.984375E-2" style="1" customWidth="1"/>
    <col min="12019" max="12020" width="1.08984375" style="1" customWidth="1"/>
    <col min="12021" max="12021" width="23" style="1" customWidth="1"/>
    <col min="12022" max="12022" width="8.984375E-2" style="1" customWidth="1"/>
    <col min="12023" max="12026" width="7.08984375" style="1" customWidth="1"/>
    <col min="12027" max="12027" width="8.984375E-2" style="1" customWidth="1"/>
    <col min="12028" max="12028" width="7.08984375" style="1" customWidth="1"/>
    <col min="12029" max="12031" width="8.08984375" style="1" customWidth="1"/>
    <col min="12032" max="12032" width="8.984375E-2" style="1" customWidth="1"/>
    <col min="12033" max="12034" width="8.08984375" style="1" customWidth="1"/>
    <col min="12035" max="12035" width="8.984375E-2" style="1" customWidth="1"/>
    <col min="12036" max="12037" width="9.08984375" style="1" customWidth="1"/>
    <col min="12038" max="12267" width="9" style="1"/>
    <col min="12268" max="12269" width="0" style="1" hidden="1" customWidth="1"/>
    <col min="12270" max="12272" width="1.08984375" style="1" customWidth="1"/>
    <col min="12273" max="12273" width="23" style="1" customWidth="1"/>
    <col min="12274" max="12274" width="8.984375E-2" style="1" customWidth="1"/>
    <col min="12275" max="12276" width="1.08984375" style="1" customWidth="1"/>
    <col min="12277" max="12277" width="23" style="1" customWidth="1"/>
    <col min="12278" max="12278" width="8.984375E-2" style="1" customWidth="1"/>
    <col min="12279" max="12282" width="7.08984375" style="1" customWidth="1"/>
    <col min="12283" max="12283" width="8.984375E-2" style="1" customWidth="1"/>
    <col min="12284" max="12284" width="7.08984375" style="1" customWidth="1"/>
    <col min="12285" max="12287" width="8.08984375" style="1" customWidth="1"/>
    <col min="12288" max="12288" width="8.984375E-2" style="1" customWidth="1"/>
    <col min="12289" max="12290" width="8.08984375" style="1" customWidth="1"/>
    <col min="12291" max="12291" width="8.984375E-2" style="1" customWidth="1"/>
    <col min="12292" max="12293" width="9.08984375" style="1" customWidth="1"/>
    <col min="12294" max="12523" width="9" style="1"/>
    <col min="12524" max="12525" width="0" style="1" hidden="1" customWidth="1"/>
    <col min="12526" max="12528" width="1.08984375" style="1" customWidth="1"/>
    <col min="12529" max="12529" width="23" style="1" customWidth="1"/>
    <col min="12530" max="12530" width="8.984375E-2" style="1" customWidth="1"/>
    <col min="12531" max="12532" width="1.08984375" style="1" customWidth="1"/>
    <col min="12533" max="12533" width="23" style="1" customWidth="1"/>
    <col min="12534" max="12534" width="8.984375E-2" style="1" customWidth="1"/>
    <col min="12535" max="12538" width="7.08984375" style="1" customWidth="1"/>
    <col min="12539" max="12539" width="8.984375E-2" style="1" customWidth="1"/>
    <col min="12540" max="12540" width="7.08984375" style="1" customWidth="1"/>
    <col min="12541" max="12543" width="8.08984375" style="1" customWidth="1"/>
    <col min="12544" max="12544" width="8.984375E-2" style="1" customWidth="1"/>
    <col min="12545" max="12546" width="8.08984375" style="1" customWidth="1"/>
    <col min="12547" max="12547" width="8.984375E-2" style="1" customWidth="1"/>
    <col min="12548" max="12549" width="9.08984375" style="1" customWidth="1"/>
    <col min="12550" max="12779" width="9" style="1"/>
    <col min="12780" max="12781" width="0" style="1" hidden="1" customWidth="1"/>
    <col min="12782" max="12784" width="1.08984375" style="1" customWidth="1"/>
    <col min="12785" max="12785" width="23" style="1" customWidth="1"/>
    <col min="12786" max="12786" width="8.984375E-2" style="1" customWidth="1"/>
    <col min="12787" max="12788" width="1.08984375" style="1" customWidth="1"/>
    <col min="12789" max="12789" width="23" style="1" customWidth="1"/>
    <col min="12790" max="12790" width="8.984375E-2" style="1" customWidth="1"/>
    <col min="12791" max="12794" width="7.08984375" style="1" customWidth="1"/>
    <col min="12795" max="12795" width="8.984375E-2" style="1" customWidth="1"/>
    <col min="12796" max="12796" width="7.08984375" style="1" customWidth="1"/>
    <col min="12797" max="12799" width="8.08984375" style="1" customWidth="1"/>
    <col min="12800" max="12800" width="8.984375E-2" style="1" customWidth="1"/>
    <col min="12801" max="12802" width="8.08984375" style="1" customWidth="1"/>
    <col min="12803" max="12803" width="8.984375E-2" style="1" customWidth="1"/>
    <col min="12804" max="12805" width="9.08984375" style="1" customWidth="1"/>
    <col min="12806" max="13035" width="9" style="1"/>
    <col min="13036" max="13037" width="0" style="1" hidden="1" customWidth="1"/>
    <col min="13038" max="13040" width="1.08984375" style="1" customWidth="1"/>
    <col min="13041" max="13041" width="23" style="1" customWidth="1"/>
    <col min="13042" max="13042" width="8.984375E-2" style="1" customWidth="1"/>
    <col min="13043" max="13044" width="1.08984375" style="1" customWidth="1"/>
    <col min="13045" max="13045" width="23" style="1" customWidth="1"/>
    <col min="13046" max="13046" width="8.984375E-2" style="1" customWidth="1"/>
    <col min="13047" max="13050" width="7.08984375" style="1" customWidth="1"/>
    <col min="13051" max="13051" width="8.984375E-2" style="1" customWidth="1"/>
    <col min="13052" max="13052" width="7.08984375" style="1" customWidth="1"/>
    <col min="13053" max="13055" width="8.08984375" style="1" customWidth="1"/>
    <col min="13056" max="13056" width="8.984375E-2" style="1" customWidth="1"/>
    <col min="13057" max="13058" width="8.08984375" style="1" customWidth="1"/>
    <col min="13059" max="13059" width="8.984375E-2" style="1" customWidth="1"/>
    <col min="13060" max="13061" width="9.08984375" style="1" customWidth="1"/>
    <col min="13062" max="13291" width="9" style="1"/>
    <col min="13292" max="13293" width="0" style="1" hidden="1" customWidth="1"/>
    <col min="13294" max="13296" width="1.08984375" style="1" customWidth="1"/>
    <col min="13297" max="13297" width="23" style="1" customWidth="1"/>
    <col min="13298" max="13298" width="8.984375E-2" style="1" customWidth="1"/>
    <col min="13299" max="13300" width="1.08984375" style="1" customWidth="1"/>
    <col min="13301" max="13301" width="23" style="1" customWidth="1"/>
    <col min="13302" max="13302" width="8.984375E-2" style="1" customWidth="1"/>
    <col min="13303" max="13306" width="7.08984375" style="1" customWidth="1"/>
    <col min="13307" max="13307" width="8.984375E-2" style="1" customWidth="1"/>
    <col min="13308" max="13308" width="7.08984375" style="1" customWidth="1"/>
    <col min="13309" max="13311" width="8.08984375" style="1" customWidth="1"/>
    <col min="13312" max="13312" width="8.984375E-2" style="1" customWidth="1"/>
    <col min="13313" max="13314" width="8.08984375" style="1" customWidth="1"/>
    <col min="13315" max="13315" width="8.984375E-2" style="1" customWidth="1"/>
    <col min="13316" max="13317" width="9.08984375" style="1" customWidth="1"/>
    <col min="13318" max="13547" width="9" style="1"/>
    <col min="13548" max="13549" width="0" style="1" hidden="1" customWidth="1"/>
    <col min="13550" max="13552" width="1.08984375" style="1" customWidth="1"/>
    <col min="13553" max="13553" width="23" style="1" customWidth="1"/>
    <col min="13554" max="13554" width="8.984375E-2" style="1" customWidth="1"/>
    <col min="13555" max="13556" width="1.08984375" style="1" customWidth="1"/>
    <col min="13557" max="13557" width="23" style="1" customWidth="1"/>
    <col min="13558" max="13558" width="8.984375E-2" style="1" customWidth="1"/>
    <col min="13559" max="13562" width="7.08984375" style="1" customWidth="1"/>
    <col min="13563" max="13563" width="8.984375E-2" style="1" customWidth="1"/>
    <col min="13564" max="13564" width="7.08984375" style="1" customWidth="1"/>
    <col min="13565" max="13567" width="8.08984375" style="1" customWidth="1"/>
    <col min="13568" max="13568" width="8.984375E-2" style="1" customWidth="1"/>
    <col min="13569" max="13570" width="8.08984375" style="1" customWidth="1"/>
    <col min="13571" max="13571" width="8.984375E-2" style="1" customWidth="1"/>
    <col min="13572" max="13573" width="9.08984375" style="1" customWidth="1"/>
    <col min="13574" max="13803" width="9" style="1"/>
    <col min="13804" max="13805" width="0" style="1" hidden="1" customWidth="1"/>
    <col min="13806" max="13808" width="1.08984375" style="1" customWidth="1"/>
    <col min="13809" max="13809" width="23" style="1" customWidth="1"/>
    <col min="13810" max="13810" width="8.984375E-2" style="1" customWidth="1"/>
    <col min="13811" max="13812" width="1.08984375" style="1" customWidth="1"/>
    <col min="13813" max="13813" width="23" style="1" customWidth="1"/>
    <col min="13814" max="13814" width="8.984375E-2" style="1" customWidth="1"/>
    <col min="13815" max="13818" width="7.08984375" style="1" customWidth="1"/>
    <col min="13819" max="13819" width="8.984375E-2" style="1" customWidth="1"/>
    <col min="13820" max="13820" width="7.08984375" style="1" customWidth="1"/>
    <col min="13821" max="13823" width="8.08984375" style="1" customWidth="1"/>
    <col min="13824" max="13824" width="8.984375E-2" style="1" customWidth="1"/>
    <col min="13825" max="13826" width="8.08984375" style="1" customWidth="1"/>
    <col min="13827" max="13827" width="8.984375E-2" style="1" customWidth="1"/>
    <col min="13828" max="13829" width="9.08984375" style="1" customWidth="1"/>
    <col min="13830" max="14059" width="9" style="1"/>
    <col min="14060" max="14061" width="0" style="1" hidden="1" customWidth="1"/>
    <col min="14062" max="14064" width="1.08984375" style="1" customWidth="1"/>
    <col min="14065" max="14065" width="23" style="1" customWidth="1"/>
    <col min="14066" max="14066" width="8.984375E-2" style="1" customWidth="1"/>
    <col min="14067" max="14068" width="1.08984375" style="1" customWidth="1"/>
    <col min="14069" max="14069" width="23" style="1" customWidth="1"/>
    <col min="14070" max="14070" width="8.984375E-2" style="1" customWidth="1"/>
    <col min="14071" max="14074" width="7.08984375" style="1" customWidth="1"/>
    <col min="14075" max="14075" width="8.984375E-2" style="1" customWidth="1"/>
    <col min="14076" max="14076" width="7.08984375" style="1" customWidth="1"/>
    <col min="14077" max="14079" width="8.08984375" style="1" customWidth="1"/>
    <col min="14080" max="14080" width="8.984375E-2" style="1" customWidth="1"/>
    <col min="14081" max="14082" width="8.08984375" style="1" customWidth="1"/>
    <col min="14083" max="14083" width="8.984375E-2" style="1" customWidth="1"/>
    <col min="14084" max="14085" width="9.08984375" style="1" customWidth="1"/>
    <col min="14086" max="14315" width="9" style="1"/>
    <col min="14316" max="14317" width="0" style="1" hidden="1" customWidth="1"/>
    <col min="14318" max="14320" width="1.08984375" style="1" customWidth="1"/>
    <col min="14321" max="14321" width="23" style="1" customWidth="1"/>
    <col min="14322" max="14322" width="8.984375E-2" style="1" customWidth="1"/>
    <col min="14323" max="14324" width="1.08984375" style="1" customWidth="1"/>
    <col min="14325" max="14325" width="23" style="1" customWidth="1"/>
    <col min="14326" max="14326" width="8.984375E-2" style="1" customWidth="1"/>
    <col min="14327" max="14330" width="7.08984375" style="1" customWidth="1"/>
    <col min="14331" max="14331" width="8.984375E-2" style="1" customWidth="1"/>
    <col min="14332" max="14332" width="7.08984375" style="1" customWidth="1"/>
    <col min="14333" max="14335" width="8.08984375" style="1" customWidth="1"/>
    <col min="14336" max="14336" width="8.984375E-2" style="1" customWidth="1"/>
    <col min="14337" max="14338" width="8.08984375" style="1" customWidth="1"/>
    <col min="14339" max="14339" width="8.984375E-2" style="1" customWidth="1"/>
    <col min="14340" max="14341" width="9.08984375" style="1" customWidth="1"/>
    <col min="14342" max="14571" width="9" style="1"/>
    <col min="14572" max="14573" width="0" style="1" hidden="1" customWidth="1"/>
    <col min="14574" max="14576" width="1.08984375" style="1" customWidth="1"/>
    <col min="14577" max="14577" width="23" style="1" customWidth="1"/>
    <col min="14578" max="14578" width="8.984375E-2" style="1" customWidth="1"/>
    <col min="14579" max="14580" width="1.08984375" style="1" customWidth="1"/>
    <col min="14581" max="14581" width="23" style="1" customWidth="1"/>
    <col min="14582" max="14582" width="8.984375E-2" style="1" customWidth="1"/>
    <col min="14583" max="14586" width="7.08984375" style="1" customWidth="1"/>
    <col min="14587" max="14587" width="8.984375E-2" style="1" customWidth="1"/>
    <col min="14588" max="14588" width="7.08984375" style="1" customWidth="1"/>
    <col min="14589" max="14591" width="8.08984375" style="1" customWidth="1"/>
    <col min="14592" max="14592" width="8.984375E-2" style="1" customWidth="1"/>
    <col min="14593" max="14594" width="8.08984375" style="1" customWidth="1"/>
    <col min="14595" max="14595" width="8.984375E-2" style="1" customWidth="1"/>
    <col min="14596" max="14597" width="9.08984375" style="1" customWidth="1"/>
    <col min="14598" max="14827" width="9" style="1"/>
    <col min="14828" max="14829" width="0" style="1" hidden="1" customWidth="1"/>
    <col min="14830" max="14832" width="1.08984375" style="1" customWidth="1"/>
    <col min="14833" max="14833" width="23" style="1" customWidth="1"/>
    <col min="14834" max="14834" width="8.984375E-2" style="1" customWidth="1"/>
    <col min="14835" max="14836" width="1.08984375" style="1" customWidth="1"/>
    <col min="14837" max="14837" width="23" style="1" customWidth="1"/>
    <col min="14838" max="14838" width="8.984375E-2" style="1" customWidth="1"/>
    <col min="14839" max="14842" width="7.08984375" style="1" customWidth="1"/>
    <col min="14843" max="14843" width="8.984375E-2" style="1" customWidth="1"/>
    <col min="14844" max="14844" width="7.08984375" style="1" customWidth="1"/>
    <col min="14845" max="14847" width="8.08984375" style="1" customWidth="1"/>
    <col min="14848" max="14848" width="8.984375E-2" style="1" customWidth="1"/>
    <col min="14849" max="14850" width="8.08984375" style="1" customWidth="1"/>
    <col min="14851" max="14851" width="8.984375E-2" style="1" customWidth="1"/>
    <col min="14852" max="14853" width="9.08984375" style="1" customWidth="1"/>
    <col min="14854" max="15083" width="9" style="1"/>
    <col min="15084" max="15085" width="0" style="1" hidden="1" customWidth="1"/>
    <col min="15086" max="15088" width="1.08984375" style="1" customWidth="1"/>
    <col min="15089" max="15089" width="23" style="1" customWidth="1"/>
    <col min="15090" max="15090" width="8.984375E-2" style="1" customWidth="1"/>
    <col min="15091" max="15092" width="1.08984375" style="1" customWidth="1"/>
    <col min="15093" max="15093" width="23" style="1" customWidth="1"/>
    <col min="15094" max="15094" width="8.984375E-2" style="1" customWidth="1"/>
    <col min="15095" max="15098" width="7.08984375" style="1" customWidth="1"/>
    <col min="15099" max="15099" width="8.984375E-2" style="1" customWidth="1"/>
    <col min="15100" max="15100" width="7.08984375" style="1" customWidth="1"/>
    <col min="15101" max="15103" width="8.08984375" style="1" customWidth="1"/>
    <col min="15104" max="15104" width="8.984375E-2" style="1" customWidth="1"/>
    <col min="15105" max="15106" width="8.08984375" style="1" customWidth="1"/>
    <col min="15107" max="15107" width="8.984375E-2" style="1" customWidth="1"/>
    <col min="15108" max="15109" width="9.08984375" style="1" customWidth="1"/>
    <col min="15110" max="15339" width="9" style="1"/>
    <col min="15340" max="15341" width="0" style="1" hidden="1" customWidth="1"/>
    <col min="15342" max="15344" width="1.08984375" style="1" customWidth="1"/>
    <col min="15345" max="15345" width="23" style="1" customWidth="1"/>
    <col min="15346" max="15346" width="8.984375E-2" style="1" customWidth="1"/>
    <col min="15347" max="15348" width="1.08984375" style="1" customWidth="1"/>
    <col min="15349" max="15349" width="23" style="1" customWidth="1"/>
    <col min="15350" max="15350" width="8.984375E-2" style="1" customWidth="1"/>
    <col min="15351" max="15354" width="7.08984375" style="1" customWidth="1"/>
    <col min="15355" max="15355" width="8.984375E-2" style="1" customWidth="1"/>
    <col min="15356" max="15356" width="7.08984375" style="1" customWidth="1"/>
    <col min="15357" max="15359" width="8.08984375" style="1" customWidth="1"/>
    <col min="15360" max="15360" width="8.984375E-2" style="1" customWidth="1"/>
    <col min="15361" max="15362" width="8.08984375" style="1" customWidth="1"/>
    <col min="15363" max="15363" width="8.984375E-2" style="1" customWidth="1"/>
    <col min="15364" max="15365" width="9.08984375" style="1" customWidth="1"/>
    <col min="15366" max="15595" width="9" style="1"/>
    <col min="15596" max="15597" width="0" style="1" hidden="1" customWidth="1"/>
    <col min="15598" max="15600" width="1.08984375" style="1" customWidth="1"/>
    <col min="15601" max="15601" width="23" style="1" customWidth="1"/>
    <col min="15602" max="15602" width="8.984375E-2" style="1" customWidth="1"/>
    <col min="15603" max="15604" width="1.08984375" style="1" customWidth="1"/>
    <col min="15605" max="15605" width="23" style="1" customWidth="1"/>
    <col min="15606" max="15606" width="8.984375E-2" style="1" customWidth="1"/>
    <col min="15607" max="15610" width="7.08984375" style="1" customWidth="1"/>
    <col min="15611" max="15611" width="8.984375E-2" style="1" customWidth="1"/>
    <col min="15612" max="15612" width="7.08984375" style="1" customWidth="1"/>
    <col min="15613" max="15615" width="8.08984375" style="1" customWidth="1"/>
    <col min="15616" max="15616" width="8.984375E-2" style="1" customWidth="1"/>
    <col min="15617" max="15618" width="8.08984375" style="1" customWidth="1"/>
    <col min="15619" max="15619" width="8.984375E-2" style="1" customWidth="1"/>
    <col min="15620" max="15621" width="9.08984375" style="1" customWidth="1"/>
    <col min="15622" max="15851" width="9" style="1"/>
    <col min="15852" max="15853" width="0" style="1" hidden="1" customWidth="1"/>
    <col min="15854" max="15856" width="1.08984375" style="1" customWidth="1"/>
    <col min="15857" max="15857" width="23" style="1" customWidth="1"/>
    <col min="15858" max="15858" width="8.984375E-2" style="1" customWidth="1"/>
    <col min="15859" max="15860" width="1.08984375" style="1" customWidth="1"/>
    <col min="15861" max="15861" width="23" style="1" customWidth="1"/>
    <col min="15862" max="15862" width="8.984375E-2" style="1" customWidth="1"/>
    <col min="15863" max="15866" width="7.08984375" style="1" customWidth="1"/>
    <col min="15867" max="15867" width="8.984375E-2" style="1" customWidth="1"/>
    <col min="15868" max="15868" width="7.08984375" style="1" customWidth="1"/>
    <col min="15869" max="15871" width="8.08984375" style="1" customWidth="1"/>
    <col min="15872" max="15872" width="8.984375E-2" style="1" customWidth="1"/>
    <col min="15873" max="15874" width="8.08984375" style="1" customWidth="1"/>
    <col min="15875" max="15875" width="8.984375E-2" style="1" customWidth="1"/>
    <col min="15876" max="15877" width="9.08984375" style="1" customWidth="1"/>
    <col min="15878" max="16107" width="9" style="1"/>
    <col min="16108" max="16109" width="0" style="1" hidden="1" customWidth="1"/>
    <col min="16110" max="16112" width="1.08984375" style="1" customWidth="1"/>
    <col min="16113" max="16113" width="23" style="1" customWidth="1"/>
    <col min="16114" max="16114" width="8.984375E-2" style="1" customWidth="1"/>
    <col min="16115" max="16116" width="1.08984375" style="1" customWidth="1"/>
    <col min="16117" max="16117" width="23" style="1" customWidth="1"/>
    <col min="16118" max="16118" width="8.984375E-2" style="1" customWidth="1"/>
    <col min="16119" max="16122" width="7.08984375" style="1" customWidth="1"/>
    <col min="16123" max="16123" width="8.984375E-2" style="1" customWidth="1"/>
    <col min="16124" max="16124" width="7.08984375" style="1" customWidth="1"/>
    <col min="16125" max="16127" width="8.08984375" style="1" customWidth="1"/>
    <col min="16128" max="16128" width="8.984375E-2" style="1" customWidth="1"/>
    <col min="16129" max="16130" width="8.08984375" style="1" customWidth="1"/>
    <col min="16131" max="16131" width="8.984375E-2" style="1" customWidth="1"/>
    <col min="16132" max="16133" width="9.08984375" style="1" customWidth="1"/>
    <col min="16134" max="16383" width="9" style="1"/>
    <col min="16384" max="16384" width="9" style="1" customWidth="1"/>
  </cols>
  <sheetData>
    <row r="1" spans="1:32" s="25" customFormat="1" ht="15" customHeight="1">
      <c r="A1" s="93" t="s">
        <v>1351</v>
      </c>
      <c r="B1" s="91"/>
      <c r="C1" s="91"/>
      <c r="D1" s="91"/>
      <c r="E1" s="91"/>
      <c r="F1" s="91"/>
      <c r="G1" s="93" t="s">
        <v>1101</v>
      </c>
      <c r="H1" s="91"/>
      <c r="I1" s="91"/>
      <c r="J1" s="91"/>
      <c r="K1" s="91"/>
      <c r="L1" s="91"/>
      <c r="M1" s="91"/>
      <c r="N1" s="91"/>
      <c r="O1" s="91"/>
      <c r="P1" s="91"/>
      <c r="Q1" s="91"/>
      <c r="R1" s="91"/>
      <c r="S1" s="91"/>
      <c r="T1" s="91"/>
      <c r="U1" s="91"/>
      <c r="V1" s="91"/>
      <c r="W1" s="91"/>
      <c r="X1" s="91"/>
      <c r="Y1" s="91"/>
      <c r="Z1" s="91"/>
      <c r="AA1" s="91"/>
      <c r="AB1" s="91"/>
      <c r="AC1" s="91"/>
      <c r="AD1" s="91"/>
      <c r="AE1" s="91"/>
      <c r="AF1" s="111"/>
    </row>
    <row r="2" spans="1:32" ht="15" customHeight="1">
      <c r="A2" s="240"/>
      <c r="B2" s="15"/>
      <c r="C2" s="15"/>
      <c r="D2" s="15"/>
      <c r="E2" s="15"/>
      <c r="F2" s="15"/>
      <c r="G2" s="14" t="s">
        <v>1352</v>
      </c>
      <c r="H2" s="53"/>
      <c r="I2" s="15"/>
      <c r="J2" s="15"/>
      <c r="K2" s="15"/>
      <c r="L2" s="15"/>
      <c r="M2" s="15"/>
      <c r="N2" s="130" t="s">
        <v>357</v>
      </c>
      <c r="O2" s="130"/>
      <c r="P2" s="130"/>
      <c r="Q2" s="130"/>
      <c r="R2" s="130"/>
      <c r="S2" s="130"/>
      <c r="T2" s="130"/>
      <c r="U2" s="130"/>
      <c r="V2" s="130"/>
      <c r="W2" s="130"/>
      <c r="X2" s="130"/>
      <c r="Y2" s="130"/>
      <c r="Z2" s="130"/>
      <c r="AA2" s="130"/>
      <c r="AB2" s="130"/>
      <c r="AC2" s="130"/>
      <c r="AD2" s="15"/>
      <c r="AE2" s="138" t="s">
        <v>1353</v>
      </c>
    </row>
    <row r="3" spans="1:32" s="69" customFormat="1" ht="15" customHeight="1">
      <c r="A3" s="240"/>
      <c r="H3" s="333"/>
      <c r="N3" s="542" t="s">
        <v>132</v>
      </c>
      <c r="O3" s="542" t="s">
        <v>133</v>
      </c>
      <c r="P3" s="542" t="s">
        <v>134</v>
      </c>
      <c r="Q3" s="542" t="s">
        <v>135</v>
      </c>
      <c r="R3" s="542" t="s">
        <v>136</v>
      </c>
      <c r="S3" s="542" t="s">
        <v>137</v>
      </c>
      <c r="T3" s="542" t="s">
        <v>138</v>
      </c>
      <c r="U3" s="542" t="s">
        <v>139</v>
      </c>
      <c r="V3" s="542" t="s">
        <v>140</v>
      </c>
      <c r="W3" s="542" t="s">
        <v>141</v>
      </c>
      <c r="X3" s="542" t="s">
        <v>142</v>
      </c>
      <c r="Y3" s="542" t="s">
        <v>358</v>
      </c>
      <c r="Z3" s="542" t="s">
        <v>72</v>
      </c>
      <c r="AA3" s="542" t="s">
        <v>81</v>
      </c>
      <c r="AB3" s="542" t="s">
        <v>86</v>
      </c>
      <c r="AC3" s="542" t="s">
        <v>99</v>
      </c>
      <c r="AD3" s="203"/>
      <c r="AE3" s="206"/>
    </row>
    <row r="4" spans="1:32" s="69" customFormat="1" ht="15" customHeight="1">
      <c r="A4" s="541"/>
      <c r="B4" s="543"/>
      <c r="C4" s="544"/>
      <c r="D4" s="544"/>
      <c r="E4" s="544"/>
      <c r="F4" s="544"/>
      <c r="G4" s="232"/>
      <c r="H4" s="545"/>
      <c r="I4" s="544"/>
      <c r="J4" s="544"/>
      <c r="K4" s="544"/>
      <c r="L4" s="544"/>
      <c r="M4" s="544"/>
      <c r="N4" s="544"/>
      <c r="O4" s="544"/>
      <c r="P4" s="544"/>
      <c r="Q4" s="544"/>
      <c r="R4" s="544"/>
      <c r="S4" s="544"/>
      <c r="T4" s="544"/>
      <c r="U4" s="544"/>
      <c r="V4" s="544"/>
      <c r="W4" s="544"/>
      <c r="X4" s="544"/>
      <c r="Y4" s="544"/>
      <c r="Z4" s="544"/>
      <c r="AA4" s="544"/>
      <c r="AB4" s="544"/>
      <c r="AC4" s="544"/>
      <c r="AE4" s="544"/>
    </row>
    <row r="5" spans="1:32" s="69" customFormat="1" ht="15" customHeight="1">
      <c r="B5" s="964" t="s">
        <v>1354</v>
      </c>
      <c r="C5" s="965"/>
      <c r="D5" s="963"/>
      <c r="E5" s="963"/>
      <c r="F5" s="963"/>
      <c r="G5" s="963"/>
      <c r="H5" s="966" t="s">
        <v>1355</v>
      </c>
      <c r="I5" s="967"/>
      <c r="J5" s="963"/>
      <c r="K5" s="963"/>
      <c r="L5" s="963"/>
      <c r="M5" s="172"/>
      <c r="N5" s="620"/>
      <c r="O5" s="620"/>
      <c r="P5" s="620"/>
      <c r="Q5" s="620"/>
      <c r="R5" s="620"/>
      <c r="S5" s="620"/>
      <c r="T5" s="620"/>
      <c r="U5" s="620"/>
      <c r="V5" s="620"/>
      <c r="W5" s="620"/>
      <c r="X5" s="620"/>
      <c r="Y5" s="620"/>
      <c r="Z5" s="620"/>
      <c r="AA5" s="620"/>
      <c r="AB5" s="620"/>
      <c r="AC5" s="620"/>
      <c r="AD5" s="172"/>
      <c r="AE5" s="620"/>
      <c r="AF5" s="172"/>
    </row>
    <row r="6" spans="1:32" s="232" customFormat="1" ht="15" customHeight="1">
      <c r="B6" s="867" t="s">
        <v>1356</v>
      </c>
      <c r="C6" s="863"/>
      <c r="D6" s="863"/>
      <c r="E6" s="863"/>
      <c r="F6" s="863"/>
      <c r="G6" s="551"/>
      <c r="H6" s="380" t="s">
        <v>1357</v>
      </c>
      <c r="I6" s="860"/>
      <c r="J6" s="860"/>
      <c r="K6" s="860"/>
      <c r="L6" s="860"/>
      <c r="N6" s="864">
        <v>5.0999999999999996</v>
      </c>
      <c r="O6" s="864">
        <v>5</v>
      </c>
      <c r="P6" s="864">
        <v>5.5</v>
      </c>
      <c r="Q6" s="864">
        <v>6.7</v>
      </c>
      <c r="R6" s="864">
        <v>5.9</v>
      </c>
      <c r="S6" s="864">
        <v>6.4</v>
      </c>
      <c r="T6" s="864">
        <v>6.6</v>
      </c>
      <c r="U6" s="864">
        <v>8.1</v>
      </c>
      <c r="V6" s="864">
        <v>7.3</v>
      </c>
      <c r="W6" s="864">
        <v>8</v>
      </c>
      <c r="X6" s="864">
        <v>8.4</v>
      </c>
      <c r="Y6" s="864">
        <v>10</v>
      </c>
      <c r="Z6" s="864">
        <v>9.1</v>
      </c>
      <c r="AA6" s="864">
        <v>9.6999999999999993</v>
      </c>
      <c r="AB6" s="864">
        <v>10.1</v>
      </c>
      <c r="AC6" s="864">
        <v>11.051086675010488</v>
      </c>
      <c r="AD6" s="244"/>
      <c r="AE6" s="1928">
        <v>9.0999999999999998E-2</v>
      </c>
    </row>
    <row r="7" spans="1:32" s="232" customFormat="1" ht="15" customHeight="1">
      <c r="C7" s="554"/>
      <c r="D7" s="555"/>
      <c r="E7" s="555"/>
      <c r="F7" s="555"/>
      <c r="H7" s="391"/>
      <c r="J7" s="556"/>
      <c r="K7" s="556"/>
      <c r="L7" s="556"/>
      <c r="N7" s="556"/>
      <c r="O7" s="556"/>
      <c r="P7" s="556"/>
      <c r="Q7" s="556"/>
      <c r="R7" s="556"/>
      <c r="S7" s="556"/>
      <c r="T7" s="556"/>
      <c r="U7" s="556"/>
      <c r="V7" s="556"/>
      <c r="W7" s="556"/>
      <c r="X7" s="556"/>
      <c r="Y7" s="556"/>
      <c r="Z7" s="556"/>
      <c r="AA7" s="556"/>
      <c r="AB7" s="556"/>
      <c r="AC7" s="556"/>
      <c r="AD7" s="244"/>
      <c r="AE7" s="855"/>
    </row>
    <row r="8" spans="1:32" s="559" customFormat="1" ht="15" customHeight="1">
      <c r="A8" s="559" t="s">
        <v>1127</v>
      </c>
      <c r="C8" s="978" t="s">
        <v>1358</v>
      </c>
      <c r="D8" s="979"/>
      <c r="E8" s="979"/>
      <c r="F8" s="979"/>
      <c r="H8" s="980"/>
      <c r="I8" s="981" t="s">
        <v>1359</v>
      </c>
      <c r="J8" s="981"/>
      <c r="K8" s="981"/>
      <c r="L8" s="981"/>
      <c r="N8" s="981">
        <v>941.6</v>
      </c>
      <c r="O8" s="981">
        <v>1054</v>
      </c>
      <c r="P8" s="981">
        <v>1119.3</v>
      </c>
      <c r="Q8" s="981">
        <v>1439.8000000000002</v>
      </c>
      <c r="R8" s="981">
        <v>1147.3</v>
      </c>
      <c r="S8" s="981">
        <v>1175</v>
      </c>
      <c r="T8" s="981">
        <v>1199.9000000000001</v>
      </c>
      <c r="U8" s="981">
        <v>1507.3</v>
      </c>
      <c r="V8" s="981">
        <v>1261.9000000000001</v>
      </c>
      <c r="W8" s="981">
        <v>1322.3</v>
      </c>
      <c r="X8" s="981">
        <v>1359.3</v>
      </c>
      <c r="Y8" s="981">
        <v>1712.6</v>
      </c>
      <c r="Z8" s="981">
        <v>1415.8</v>
      </c>
      <c r="AA8" s="981">
        <v>1454.2</v>
      </c>
      <c r="AB8" s="981">
        <v>1572.1</v>
      </c>
      <c r="AC8" s="981">
        <v>1606.7335582229518</v>
      </c>
      <c r="AD8" s="565"/>
      <c r="AE8" s="1929">
        <v>-6.2E-2</v>
      </c>
    </row>
    <row r="9" spans="1:32" s="559" customFormat="1" ht="15" customHeight="1">
      <c r="D9" s="277" t="s">
        <v>268</v>
      </c>
      <c r="E9" s="278"/>
      <c r="F9" s="278"/>
      <c r="G9" s="253"/>
      <c r="H9" s="253"/>
      <c r="I9" s="253"/>
      <c r="J9" s="279" t="s">
        <v>1360</v>
      </c>
      <c r="K9" s="279"/>
      <c r="L9" s="279"/>
      <c r="M9" s="564"/>
      <c r="N9" s="862">
        <v>862.5</v>
      </c>
      <c r="O9" s="862">
        <v>990.8</v>
      </c>
      <c r="P9" s="862">
        <v>1047.3</v>
      </c>
      <c r="Q9" s="862">
        <v>1321.4</v>
      </c>
      <c r="R9" s="862">
        <v>1057.5999999999999</v>
      </c>
      <c r="S9" s="862">
        <v>1094.9000000000001</v>
      </c>
      <c r="T9" s="862">
        <v>1114.2</v>
      </c>
      <c r="U9" s="862">
        <v>1403.2</v>
      </c>
      <c r="V9" s="862">
        <v>1173.4000000000001</v>
      </c>
      <c r="W9" s="862">
        <v>1228.2</v>
      </c>
      <c r="X9" s="862">
        <v>1268</v>
      </c>
      <c r="Y9" s="1596">
        <v>1612</v>
      </c>
      <c r="Z9" s="1596">
        <v>1321.1</v>
      </c>
      <c r="AA9" s="1596">
        <v>1356.2</v>
      </c>
      <c r="AB9" s="1596">
        <v>1472.4</v>
      </c>
      <c r="AC9" s="1596">
        <v>1505.1950615702408</v>
      </c>
      <c r="AD9" s="565"/>
      <c r="AE9" s="2059">
        <v>-6.6000000000000003E-2</v>
      </c>
    </row>
    <row r="10" spans="1:32" s="559" customFormat="1" ht="15" customHeight="1">
      <c r="C10" s="781"/>
      <c r="D10" s="277" t="s">
        <v>1361</v>
      </c>
      <c r="E10" s="278"/>
      <c r="F10" s="278"/>
      <c r="G10" s="253"/>
      <c r="H10" s="253"/>
      <c r="I10" s="253"/>
      <c r="J10" s="279" t="s">
        <v>1362</v>
      </c>
      <c r="K10" s="279"/>
      <c r="L10" s="279"/>
      <c r="M10" s="564"/>
      <c r="N10" s="807">
        <v>79.099999999999994</v>
      </c>
      <c r="O10" s="807">
        <v>63.2</v>
      </c>
      <c r="P10" s="807">
        <v>72</v>
      </c>
      <c r="Q10" s="807">
        <v>118.4</v>
      </c>
      <c r="R10" s="807">
        <v>89.7</v>
      </c>
      <c r="S10" s="807">
        <v>80.099999999999994</v>
      </c>
      <c r="T10" s="807">
        <v>85.7</v>
      </c>
      <c r="U10" s="807">
        <v>104.1</v>
      </c>
      <c r="V10" s="807">
        <v>88.5</v>
      </c>
      <c r="W10" s="807">
        <v>94.1</v>
      </c>
      <c r="X10" s="807">
        <v>91.3</v>
      </c>
      <c r="Y10" s="1597">
        <v>100.6</v>
      </c>
      <c r="Z10" s="1597">
        <v>94.7</v>
      </c>
      <c r="AA10" s="1597">
        <v>98</v>
      </c>
      <c r="AB10" s="1597">
        <v>99.7</v>
      </c>
      <c r="AC10" s="1597">
        <v>101.53849665271099</v>
      </c>
      <c r="AD10" s="565"/>
      <c r="AE10" s="2060">
        <v>0.01</v>
      </c>
    </row>
    <row r="11" spans="1:32" s="232" customFormat="1" ht="15" customHeight="1">
      <c r="C11" s="554"/>
      <c r="D11" s="555"/>
      <c r="E11" s="555"/>
      <c r="F11" s="555"/>
      <c r="H11" s="391"/>
      <c r="J11" s="556"/>
      <c r="K11" s="556"/>
      <c r="L11" s="556"/>
      <c r="N11" s="556"/>
      <c r="O11" s="556"/>
      <c r="P11" s="556"/>
      <c r="Q11" s="556"/>
      <c r="R11" s="556"/>
      <c r="S11" s="556"/>
      <c r="T11" s="556"/>
      <c r="U11" s="556"/>
      <c r="V11" s="556"/>
      <c r="W11" s="556"/>
      <c r="X11" s="556"/>
      <c r="Y11" s="556"/>
      <c r="Z11" s="556"/>
      <c r="AA11" s="556"/>
      <c r="AB11" s="556"/>
      <c r="AC11" s="556"/>
      <c r="AD11" s="244"/>
      <c r="AE11" s="855"/>
    </row>
    <row r="12" spans="1:32" s="559" customFormat="1" ht="15" customHeight="1">
      <c r="C12" s="982" t="s">
        <v>1363</v>
      </c>
      <c r="D12" s="982"/>
      <c r="E12" s="982"/>
      <c r="F12" s="982"/>
      <c r="H12" s="980"/>
      <c r="I12" s="983" t="s">
        <v>1364</v>
      </c>
      <c r="J12" s="983"/>
      <c r="K12" s="983"/>
      <c r="L12" s="983"/>
      <c r="M12" s="355"/>
      <c r="N12" s="771">
        <v>279</v>
      </c>
      <c r="O12" s="771">
        <v>238</v>
      </c>
      <c r="P12" s="771">
        <v>226</v>
      </c>
      <c r="Q12" s="771">
        <v>407</v>
      </c>
      <c r="R12" s="771">
        <v>240</v>
      </c>
      <c r="S12" s="771">
        <v>273</v>
      </c>
      <c r="T12" s="771">
        <v>259</v>
      </c>
      <c r="U12" s="771">
        <v>449</v>
      </c>
      <c r="V12" s="771">
        <v>272</v>
      </c>
      <c r="W12" s="771">
        <v>294</v>
      </c>
      <c r="X12" s="771">
        <v>296</v>
      </c>
      <c r="Y12" s="771">
        <v>463</v>
      </c>
      <c r="Z12" s="771">
        <v>348</v>
      </c>
      <c r="AA12" s="771">
        <v>359</v>
      </c>
      <c r="AB12" s="771">
        <v>344</v>
      </c>
      <c r="AC12" s="771">
        <v>548</v>
      </c>
      <c r="AD12" s="378"/>
      <c r="AE12" s="1796">
        <v>0.18099999999999999</v>
      </c>
    </row>
    <row r="13" spans="1:32" s="559" customFormat="1" ht="15" customHeight="1">
      <c r="C13" s="984" t="s">
        <v>1365</v>
      </c>
      <c r="D13" s="979"/>
      <c r="E13" s="979"/>
      <c r="F13" s="979"/>
      <c r="H13" s="980"/>
      <c r="I13" s="981" t="s">
        <v>1366</v>
      </c>
      <c r="J13" s="981"/>
      <c r="K13" s="981"/>
      <c r="L13" s="981"/>
      <c r="M13" s="355"/>
      <c r="N13" s="985">
        <v>2.61</v>
      </c>
      <c r="O13" s="985">
        <v>2.23</v>
      </c>
      <c r="P13" s="985">
        <v>2.11</v>
      </c>
      <c r="Q13" s="985">
        <v>3.81</v>
      </c>
      <c r="R13" s="985">
        <v>2.25</v>
      </c>
      <c r="S13" s="985">
        <v>2.5499999999999998</v>
      </c>
      <c r="T13" s="985">
        <v>2.42</v>
      </c>
      <c r="U13" s="985">
        <v>4.2</v>
      </c>
      <c r="V13" s="985">
        <v>2.48</v>
      </c>
      <c r="W13" s="985">
        <v>2.68</v>
      </c>
      <c r="X13" s="985">
        <v>2.7</v>
      </c>
      <c r="Y13" s="985">
        <v>4.22</v>
      </c>
      <c r="Z13" s="985">
        <v>2.62</v>
      </c>
      <c r="AA13" s="985">
        <v>2.7</v>
      </c>
      <c r="AB13" s="985">
        <v>2.59</v>
      </c>
      <c r="AC13" s="985">
        <v>4.12</v>
      </c>
      <c r="AD13" s="378"/>
      <c r="AE13" s="1797">
        <v>-2.3E-2</v>
      </c>
    </row>
    <row r="14" spans="1:32" s="232" customFormat="1" ht="15" customHeight="1">
      <c r="C14" s="554"/>
      <c r="D14" s="555"/>
      <c r="E14" s="555"/>
      <c r="F14" s="555"/>
      <c r="H14" s="391"/>
      <c r="J14" s="556"/>
      <c r="K14" s="556"/>
      <c r="L14" s="556"/>
      <c r="N14" s="556"/>
      <c r="O14" s="556"/>
      <c r="P14" s="556"/>
      <c r="Q14" s="556"/>
      <c r="R14" s="556"/>
      <c r="S14" s="556"/>
      <c r="T14" s="556"/>
      <c r="U14" s="556"/>
      <c r="V14" s="556"/>
      <c r="W14" s="556"/>
      <c r="X14" s="556"/>
      <c r="Y14" s="556"/>
      <c r="Z14" s="556"/>
      <c r="AA14" s="556"/>
      <c r="AB14" s="556"/>
      <c r="AC14" s="556"/>
      <c r="AD14" s="244"/>
      <c r="AE14" s="855"/>
    </row>
    <row r="15" spans="1:32" s="69" customFormat="1" ht="15" customHeight="1">
      <c r="B15" s="868" t="s">
        <v>1367</v>
      </c>
      <c r="C15" s="871"/>
      <c r="D15" s="870"/>
      <c r="E15" s="870"/>
      <c r="F15" s="870"/>
      <c r="G15" s="870"/>
      <c r="H15" s="872" t="s">
        <v>1368</v>
      </c>
      <c r="I15" s="869"/>
      <c r="J15" s="870"/>
      <c r="K15" s="870"/>
      <c r="L15" s="870"/>
      <c r="M15" s="129"/>
      <c r="N15" s="190"/>
      <c r="O15" s="190"/>
      <c r="P15" s="190"/>
      <c r="Q15" s="190"/>
      <c r="R15" s="190"/>
      <c r="S15" s="190"/>
      <c r="T15" s="190"/>
      <c r="U15" s="190"/>
      <c r="V15" s="190"/>
      <c r="W15" s="190"/>
      <c r="X15" s="190"/>
      <c r="Y15" s="190"/>
      <c r="Z15" s="190"/>
      <c r="AA15" s="190"/>
      <c r="AB15" s="190"/>
      <c r="AC15" s="190"/>
      <c r="AD15" s="129"/>
      <c r="AE15" s="190"/>
      <c r="AF15" s="129"/>
    </row>
    <row r="16" spans="1:32" s="559" customFormat="1" ht="15" customHeight="1">
      <c r="A16" s="559" t="s">
        <v>1127</v>
      </c>
      <c r="C16" s="560" t="s">
        <v>1369</v>
      </c>
      <c r="D16" s="576"/>
      <c r="E16" s="576"/>
      <c r="F16" s="576"/>
      <c r="G16" s="562"/>
      <c r="I16" s="561" t="s">
        <v>1370</v>
      </c>
      <c r="J16" s="561"/>
      <c r="K16" s="561"/>
      <c r="L16" s="561"/>
      <c r="M16" s="564"/>
      <c r="N16" s="577">
        <v>49895</v>
      </c>
      <c r="O16" s="577">
        <v>51153</v>
      </c>
      <c r="P16" s="577">
        <v>52547</v>
      </c>
      <c r="Q16" s="577">
        <v>53794</v>
      </c>
      <c r="R16" s="577">
        <v>54480</v>
      </c>
      <c r="S16" s="577">
        <v>55232</v>
      </c>
      <c r="T16" s="577">
        <v>55939</v>
      </c>
      <c r="U16" s="577">
        <v>56379</v>
      </c>
      <c r="V16" s="577">
        <v>56531</v>
      </c>
      <c r="W16" s="577">
        <v>56826</v>
      </c>
      <c r="X16" s="577">
        <v>56895</v>
      </c>
      <c r="Y16" s="702">
        <v>56983</v>
      </c>
      <c r="Z16" s="702" t="s">
        <v>1371</v>
      </c>
      <c r="AA16" s="702" t="s">
        <v>1372</v>
      </c>
      <c r="AB16" s="702">
        <v>57290</v>
      </c>
      <c r="AC16" s="702">
        <v>57309</v>
      </c>
      <c r="AD16" s="565"/>
      <c r="AE16" s="2061">
        <v>6.0000000000000001E-3</v>
      </c>
    </row>
    <row r="17" spans="1:32" s="568" customFormat="1" ht="15" customHeight="1">
      <c r="A17" s="568" t="s">
        <v>1127</v>
      </c>
      <c r="C17" s="569" t="s">
        <v>1373</v>
      </c>
      <c r="D17" s="570"/>
      <c r="E17" s="570"/>
      <c r="F17" s="570"/>
      <c r="G17" s="571"/>
      <c r="I17" s="572" t="s">
        <v>1374</v>
      </c>
      <c r="J17" s="572"/>
      <c r="K17" s="572"/>
      <c r="L17" s="572"/>
      <c r="M17" s="573"/>
      <c r="N17" s="566">
        <v>0.63200000000000001</v>
      </c>
      <c r="O17" s="566">
        <v>0.629</v>
      </c>
      <c r="P17" s="566">
        <v>0.66100000000000003</v>
      </c>
      <c r="Q17" s="566">
        <v>0.66900000000000004</v>
      </c>
      <c r="R17" s="566">
        <v>0.66800000000000004</v>
      </c>
      <c r="S17" s="566">
        <v>0.67500000000000004</v>
      </c>
      <c r="T17" s="566">
        <v>0.69399999999999995</v>
      </c>
      <c r="U17" s="566">
        <v>0.7</v>
      </c>
      <c r="V17" s="566">
        <v>0.69399999999999995</v>
      </c>
      <c r="W17" s="566">
        <v>0.69299999999999995</v>
      </c>
      <c r="X17" s="566">
        <v>0.70699999999999996</v>
      </c>
      <c r="Y17" s="566">
        <v>0.71</v>
      </c>
      <c r="Z17" s="566">
        <v>0.71</v>
      </c>
      <c r="AA17" s="566">
        <v>0.71499999999999997</v>
      </c>
      <c r="AB17" s="566">
        <v>0.74</v>
      </c>
      <c r="AC17" s="566">
        <v>0.70163784555910702</v>
      </c>
      <c r="AD17" s="1671"/>
      <c r="AE17" s="2062" t="s">
        <v>1375</v>
      </c>
    </row>
    <row r="18" spans="1:32" s="559" customFormat="1" ht="15" customHeight="1">
      <c r="A18" s="559" t="s">
        <v>1127</v>
      </c>
      <c r="C18" s="560" t="s">
        <v>1376</v>
      </c>
      <c r="D18" s="576"/>
      <c r="E18" s="576"/>
      <c r="F18" s="576"/>
      <c r="G18" s="562"/>
      <c r="I18" s="561" t="s">
        <v>1377</v>
      </c>
      <c r="J18" s="561"/>
      <c r="K18" s="561"/>
      <c r="L18" s="561"/>
      <c r="M18" s="564"/>
      <c r="N18" s="566">
        <v>0.755</v>
      </c>
      <c r="O18" s="566">
        <v>0.76400000000000001</v>
      </c>
      <c r="P18" s="566">
        <v>0.77</v>
      </c>
      <c r="Q18" s="566">
        <v>0.76500000000000001</v>
      </c>
      <c r="R18" s="566">
        <v>0.78300000000000003</v>
      </c>
      <c r="S18" s="566">
        <v>0.79300000000000004</v>
      </c>
      <c r="T18" s="566">
        <v>0.79600000000000004</v>
      </c>
      <c r="U18" s="566">
        <v>0.79100000000000004</v>
      </c>
      <c r="V18" s="566">
        <v>0.81100000000000005</v>
      </c>
      <c r="W18" s="566">
        <v>0.81200000000000006</v>
      </c>
      <c r="X18" s="566">
        <v>0.81100000000000005</v>
      </c>
      <c r="Y18" s="566">
        <v>0.80700000000000005</v>
      </c>
      <c r="Z18" s="566">
        <v>0.82499999999999996</v>
      </c>
      <c r="AA18" s="566">
        <v>0.82799999999999996</v>
      </c>
      <c r="AB18" s="566">
        <v>0.81299999999999994</v>
      </c>
      <c r="AC18" s="566">
        <v>0.78800000000000003</v>
      </c>
      <c r="AD18" s="565"/>
      <c r="AE18" s="2062" t="s">
        <v>1378</v>
      </c>
    </row>
    <row r="19" spans="1:32" ht="14.15" customHeight="1">
      <c r="N19" s="63"/>
      <c r="O19" s="63"/>
      <c r="P19" s="63"/>
      <c r="Q19" s="63"/>
      <c r="R19" s="63"/>
      <c r="S19" s="63"/>
      <c r="T19" s="63"/>
      <c r="U19" s="63"/>
      <c r="V19" s="63"/>
      <c r="W19" s="63"/>
      <c r="X19" s="63"/>
      <c r="Y19" s="63"/>
      <c r="Z19" s="63"/>
      <c r="AA19" s="63"/>
      <c r="AB19" s="63"/>
      <c r="AC19" s="63"/>
    </row>
    <row r="20" spans="1:32" s="69" customFormat="1" ht="15" customHeight="1">
      <c r="B20" s="868" t="s">
        <v>1379</v>
      </c>
      <c r="C20" s="871"/>
      <c r="D20" s="870"/>
      <c r="E20" s="870"/>
      <c r="F20" s="870"/>
      <c r="G20" s="870"/>
      <c r="H20" s="872" t="s">
        <v>1380</v>
      </c>
      <c r="I20" s="869"/>
      <c r="J20" s="870"/>
      <c r="K20" s="870"/>
      <c r="L20" s="870"/>
      <c r="M20" s="129"/>
      <c r="N20" s="190"/>
      <c r="O20" s="190"/>
      <c r="P20" s="190"/>
      <c r="Q20" s="190"/>
      <c r="R20" s="190"/>
      <c r="S20" s="190"/>
      <c r="T20" s="190"/>
      <c r="U20" s="190"/>
      <c r="V20" s="190"/>
      <c r="W20" s="190"/>
      <c r="X20" s="190"/>
      <c r="Y20" s="190"/>
      <c r="Z20" s="190"/>
      <c r="AA20" s="190"/>
      <c r="AB20" s="190"/>
      <c r="AC20" s="190"/>
      <c r="AD20" s="129"/>
      <c r="AE20" s="190"/>
      <c r="AF20" s="129"/>
    </row>
    <row r="21" spans="1:32" s="232" customFormat="1" ht="15" customHeight="1">
      <c r="C21" s="549" t="s">
        <v>1381</v>
      </c>
      <c r="D21" s="550"/>
      <c r="E21" s="550"/>
      <c r="F21" s="550"/>
      <c r="G21" s="551"/>
      <c r="I21" s="553" t="s">
        <v>1382</v>
      </c>
      <c r="J21" s="553"/>
      <c r="K21" s="553"/>
      <c r="L21" s="553"/>
      <c r="M21" s="247"/>
      <c r="N21" s="618">
        <v>6.2</v>
      </c>
      <c r="O21" s="618">
        <v>7.3</v>
      </c>
      <c r="P21" s="618">
        <v>7.8</v>
      </c>
      <c r="Q21" s="618">
        <v>8.9</v>
      </c>
      <c r="R21" s="618">
        <v>8.6999999999999993</v>
      </c>
      <c r="S21" s="618">
        <v>7.4</v>
      </c>
      <c r="T21" s="618">
        <v>7</v>
      </c>
      <c r="U21" s="618">
        <v>6.5</v>
      </c>
      <c r="V21" s="618">
        <v>7</v>
      </c>
      <c r="W21" s="618">
        <v>7.7</v>
      </c>
      <c r="X21" s="618">
        <v>7.8</v>
      </c>
      <c r="Y21" s="618">
        <v>8.3000000000000007</v>
      </c>
      <c r="Z21" s="618">
        <v>8.6</v>
      </c>
      <c r="AA21" s="618">
        <v>9.1999999999999993</v>
      </c>
      <c r="AB21" s="618">
        <v>9.6</v>
      </c>
      <c r="AC21" s="618">
        <v>9.1989442370062502</v>
      </c>
      <c r="AD21" s="244"/>
      <c r="AE21" s="1598">
        <v>0.106</v>
      </c>
    </row>
    <row r="22" spans="1:32" s="232" customFormat="1" ht="15" customHeight="1">
      <c r="C22" s="779" t="s">
        <v>1383</v>
      </c>
      <c r="D22" s="550"/>
      <c r="E22" s="550"/>
      <c r="F22" s="550"/>
      <c r="G22" s="551"/>
      <c r="I22" s="553" t="s">
        <v>1384</v>
      </c>
      <c r="J22" s="553"/>
      <c r="K22" s="553"/>
      <c r="L22" s="553"/>
      <c r="M22" s="247"/>
      <c r="N22" s="618">
        <v>28.9</v>
      </c>
      <c r="O22" s="618">
        <v>30.1</v>
      </c>
      <c r="P22" s="618">
        <v>30.5</v>
      </c>
      <c r="Q22" s="618">
        <v>32.299999999999997</v>
      </c>
      <c r="R22" s="618">
        <v>31.8</v>
      </c>
      <c r="S22" s="618">
        <v>33.9</v>
      </c>
      <c r="T22" s="618">
        <v>34.4</v>
      </c>
      <c r="U22" s="618">
        <v>35.9</v>
      </c>
      <c r="V22" s="618">
        <v>36.299999999999997</v>
      </c>
      <c r="W22" s="618">
        <v>37.5</v>
      </c>
      <c r="X22" s="618">
        <v>38.1</v>
      </c>
      <c r="Y22" s="618">
        <v>40.1</v>
      </c>
      <c r="Z22" s="618">
        <v>40.1</v>
      </c>
      <c r="AA22" s="618">
        <v>40.6</v>
      </c>
      <c r="AB22" s="618">
        <v>40.9</v>
      </c>
      <c r="AC22" s="618">
        <v>41.5</v>
      </c>
      <c r="AD22" s="244"/>
      <c r="AE22" s="1672">
        <v>3.5999999999999997E-2</v>
      </c>
    </row>
    <row r="23" spans="1:32" s="568" customFormat="1" ht="15" customHeight="1">
      <c r="A23" s="568" t="s">
        <v>1127</v>
      </c>
      <c r="C23" s="724" t="s">
        <v>1385</v>
      </c>
      <c r="D23" s="570"/>
      <c r="E23" s="570"/>
      <c r="F23" s="724"/>
      <c r="G23" s="571"/>
      <c r="I23" s="572" t="s">
        <v>1386</v>
      </c>
      <c r="J23" s="572"/>
      <c r="K23" s="572"/>
      <c r="L23" s="572"/>
      <c r="M23" s="573"/>
      <c r="N23" s="561">
        <v>1.8</v>
      </c>
      <c r="O23" s="561">
        <v>1.9</v>
      </c>
      <c r="P23" s="561">
        <v>2</v>
      </c>
      <c r="Q23" s="561">
        <v>2.2000000000000002</v>
      </c>
      <c r="R23" s="561">
        <v>2.2999999999999998</v>
      </c>
      <c r="S23" s="561">
        <v>2.4</v>
      </c>
      <c r="T23" s="561">
        <v>2.5</v>
      </c>
      <c r="U23" s="561">
        <v>2.7</v>
      </c>
      <c r="V23" s="561">
        <v>2.8</v>
      </c>
      <c r="W23" s="561">
        <v>3</v>
      </c>
      <c r="X23" s="561">
        <v>3.1</v>
      </c>
      <c r="Y23" s="561">
        <v>3.3</v>
      </c>
      <c r="Z23" s="561">
        <v>3.5</v>
      </c>
      <c r="AA23" s="561">
        <v>3.6</v>
      </c>
      <c r="AB23" s="561">
        <v>3.8</v>
      </c>
      <c r="AC23" s="561">
        <v>4</v>
      </c>
      <c r="AD23" s="1671"/>
      <c r="AE23" s="1598">
        <v>0.19800000000000001</v>
      </c>
    </row>
    <row r="24" spans="1:32" s="559" customFormat="1" ht="15" customHeight="1">
      <c r="C24" s="810" t="s">
        <v>1387</v>
      </c>
      <c r="D24" s="561"/>
      <c r="E24" s="561"/>
      <c r="F24" s="810"/>
      <c r="G24" s="562"/>
      <c r="I24" s="561" t="s">
        <v>1388</v>
      </c>
      <c r="J24" s="561"/>
      <c r="K24" s="561"/>
      <c r="L24" s="561"/>
      <c r="M24" s="564"/>
      <c r="N24" s="561">
        <v>113.7</v>
      </c>
      <c r="O24" s="561">
        <v>115.9</v>
      </c>
      <c r="P24" s="561">
        <v>117.8</v>
      </c>
      <c r="Q24" s="561">
        <v>119.8</v>
      </c>
      <c r="R24" s="561">
        <v>121.9</v>
      </c>
      <c r="S24" s="561">
        <v>123.8</v>
      </c>
      <c r="T24" s="561">
        <v>125.4</v>
      </c>
      <c r="U24" s="561">
        <v>127</v>
      </c>
      <c r="V24" s="561">
        <v>128.69999999999999</v>
      </c>
      <c r="W24" s="561">
        <v>130.69999999999999</v>
      </c>
      <c r="X24" s="561">
        <v>132.6</v>
      </c>
      <c r="Y24" s="561">
        <v>134.6</v>
      </c>
      <c r="Z24" s="561">
        <v>136.30000000000001</v>
      </c>
      <c r="AA24" s="561">
        <v>137.9</v>
      </c>
      <c r="AB24" s="561">
        <v>139.30000000000001</v>
      </c>
      <c r="AC24" s="561">
        <v>140.69999999999999</v>
      </c>
      <c r="AD24" s="565"/>
      <c r="AE24" s="1598">
        <v>4.4999999999999998E-2</v>
      </c>
    </row>
    <row r="25" spans="1:32" s="232" customFormat="1" ht="15" customHeight="1">
      <c r="C25" s="554"/>
      <c r="D25" s="555"/>
      <c r="E25" s="555"/>
      <c r="F25" s="555"/>
      <c r="H25" s="391"/>
      <c r="J25" s="556"/>
      <c r="K25" s="556"/>
      <c r="L25" s="556"/>
      <c r="N25" s="556"/>
      <c r="O25" s="556"/>
      <c r="P25" s="556"/>
      <c r="Q25" s="556"/>
      <c r="R25" s="556"/>
      <c r="S25" s="556"/>
      <c r="T25" s="556"/>
      <c r="U25" s="556"/>
      <c r="V25" s="556"/>
      <c r="W25" s="556"/>
      <c r="X25" s="556"/>
      <c r="Y25" s="556"/>
      <c r="Z25" s="556"/>
      <c r="AA25" s="556"/>
      <c r="AB25" s="556"/>
      <c r="AC25" s="556"/>
      <c r="AD25" s="244"/>
      <c r="AE25" s="855"/>
    </row>
    <row r="26" spans="1:32" s="69" customFormat="1" ht="15" customHeight="1">
      <c r="B26" s="868" t="s">
        <v>1389</v>
      </c>
      <c r="C26" s="871"/>
      <c r="D26" s="870"/>
      <c r="E26" s="870"/>
      <c r="F26" s="870"/>
      <c r="G26" s="870"/>
      <c r="H26" s="872" t="s">
        <v>1390</v>
      </c>
      <c r="I26" s="869"/>
      <c r="J26" s="870"/>
      <c r="K26" s="870"/>
      <c r="L26" s="870"/>
      <c r="M26" s="129"/>
      <c r="N26" s="190"/>
      <c r="O26" s="190"/>
      <c r="P26" s="190"/>
      <c r="Q26" s="190"/>
      <c r="R26" s="190"/>
      <c r="S26" s="190"/>
      <c r="T26" s="190"/>
      <c r="U26" s="190"/>
      <c r="V26" s="190"/>
      <c r="W26" s="190"/>
      <c r="X26" s="190"/>
      <c r="Y26" s="190"/>
      <c r="Z26" s="190"/>
      <c r="AA26" s="190"/>
      <c r="AB26" s="190"/>
      <c r="AC26" s="190"/>
      <c r="AD26" s="129"/>
      <c r="AE26" s="190"/>
      <c r="AF26" s="129"/>
    </row>
    <row r="27" spans="1:32" s="69" customFormat="1" ht="15" customHeight="1">
      <c r="A27" s="541" t="s">
        <v>1127</v>
      </c>
      <c r="C27" s="524" t="s">
        <v>990</v>
      </c>
      <c r="D27" s="240"/>
      <c r="E27" s="240"/>
      <c r="F27" s="240"/>
      <c r="G27" s="240"/>
      <c r="I27" s="207" t="s">
        <v>1099</v>
      </c>
      <c r="J27" s="240"/>
      <c r="K27" s="240"/>
      <c r="L27" s="240"/>
    </row>
    <row r="28" spans="1:32" s="559" customFormat="1" ht="15" customHeight="1">
      <c r="A28" s="559" t="s">
        <v>1127</v>
      </c>
      <c r="C28" s="576" t="s">
        <v>1391</v>
      </c>
      <c r="D28" s="576"/>
      <c r="E28" s="576"/>
      <c r="F28" s="576"/>
      <c r="G28" s="562"/>
      <c r="I28" s="561" t="s">
        <v>1392</v>
      </c>
      <c r="J28" s="561"/>
      <c r="K28" s="561"/>
      <c r="L28" s="561"/>
      <c r="M28" s="564"/>
      <c r="N28" s="561">
        <v>12.6</v>
      </c>
      <c r="O28" s="561">
        <v>17.3</v>
      </c>
      <c r="P28" s="561">
        <v>21.8</v>
      </c>
      <c r="Q28" s="561">
        <v>24.1</v>
      </c>
      <c r="R28" s="561">
        <v>27.6</v>
      </c>
      <c r="S28" s="561">
        <v>34.5</v>
      </c>
      <c r="T28" s="561">
        <v>40.299999999999997</v>
      </c>
      <c r="U28" s="561">
        <v>45.9</v>
      </c>
      <c r="V28" s="561">
        <v>49.7</v>
      </c>
      <c r="W28" s="561">
        <v>54.7</v>
      </c>
      <c r="X28" s="561">
        <v>59.4</v>
      </c>
      <c r="Y28" s="561">
        <v>65.7</v>
      </c>
      <c r="Z28" s="561">
        <v>71.599999999999994</v>
      </c>
      <c r="AA28" s="561">
        <v>77.7</v>
      </c>
      <c r="AB28" s="561">
        <v>84.4</v>
      </c>
      <c r="AC28" s="561">
        <v>93.9</v>
      </c>
      <c r="AD28" s="565"/>
      <c r="AE28" s="2061">
        <v>0.42799999999999999</v>
      </c>
    </row>
    <row r="29" spans="1:32" s="559" customFormat="1" ht="15" customHeight="1">
      <c r="A29" s="559" t="s">
        <v>1127</v>
      </c>
      <c r="C29" s="576" t="s">
        <v>1393</v>
      </c>
      <c r="D29" s="576"/>
      <c r="E29" s="576"/>
      <c r="F29" s="576"/>
      <c r="G29" s="562"/>
      <c r="I29" s="561" t="s">
        <v>1394</v>
      </c>
      <c r="J29" s="561"/>
      <c r="K29" s="561"/>
      <c r="L29" s="561"/>
      <c r="M29" s="564"/>
      <c r="N29" s="561">
        <v>26.7</v>
      </c>
      <c r="O29" s="561">
        <v>30.4</v>
      </c>
      <c r="P29" s="561">
        <v>33.4</v>
      </c>
      <c r="Q29" s="561">
        <v>36.700000000000003</v>
      </c>
      <c r="R29" s="561">
        <v>40.4</v>
      </c>
      <c r="S29" s="561">
        <v>44.9</v>
      </c>
      <c r="T29" s="561">
        <v>48.8</v>
      </c>
      <c r="U29" s="561">
        <v>52.5</v>
      </c>
      <c r="V29" s="561">
        <v>56.2</v>
      </c>
      <c r="W29" s="561">
        <v>59.6</v>
      </c>
      <c r="X29" s="561">
        <v>63.3</v>
      </c>
      <c r="Y29" s="561">
        <v>66.8</v>
      </c>
      <c r="Z29" s="561">
        <v>70.599999999999994</v>
      </c>
      <c r="AA29" s="561">
        <v>74.599999999999994</v>
      </c>
      <c r="AB29" s="561">
        <v>78.400000000000006</v>
      </c>
      <c r="AC29" s="561">
        <v>82.5</v>
      </c>
      <c r="AD29" s="565"/>
      <c r="AE29" s="2061">
        <v>0.23400000000000001</v>
      </c>
    </row>
    <row r="30" spans="1:32" s="559" customFormat="1" ht="15" customHeight="1">
      <c r="A30" s="559" t="s">
        <v>1127</v>
      </c>
      <c r="C30" s="576" t="s">
        <v>1395</v>
      </c>
      <c r="D30" s="576"/>
      <c r="E30" s="576"/>
      <c r="F30" s="576"/>
      <c r="G30" s="562"/>
      <c r="I30" s="561" t="s">
        <v>1396</v>
      </c>
      <c r="J30" s="561"/>
      <c r="K30" s="561"/>
      <c r="L30" s="561"/>
      <c r="M30" s="564"/>
      <c r="N30" s="561">
        <v>47.1</v>
      </c>
      <c r="O30" s="561">
        <v>49.1</v>
      </c>
      <c r="P30" s="561">
        <v>50.3</v>
      </c>
      <c r="Q30" s="561">
        <v>51.7</v>
      </c>
      <c r="R30" s="561">
        <v>53</v>
      </c>
      <c r="S30" s="561">
        <v>54</v>
      </c>
      <c r="T30" s="561">
        <v>55.1</v>
      </c>
      <c r="U30" s="561">
        <v>56.2</v>
      </c>
      <c r="V30" s="561">
        <v>57.2</v>
      </c>
      <c r="W30" s="561">
        <v>58.7</v>
      </c>
      <c r="X30" s="561">
        <v>59.7</v>
      </c>
      <c r="Y30" s="561">
        <v>60.8</v>
      </c>
      <c r="Z30" s="561">
        <v>61.8</v>
      </c>
      <c r="AA30" s="561">
        <v>62.7</v>
      </c>
      <c r="AB30" s="561">
        <v>63.7</v>
      </c>
      <c r="AC30" s="561">
        <v>64.7</v>
      </c>
      <c r="AD30" s="565"/>
      <c r="AE30" s="2061">
        <v>6.5000000000000002E-2</v>
      </c>
    </row>
    <row r="31" spans="1:32" s="559" customFormat="1" ht="15" customHeight="1">
      <c r="A31" s="559" t="s">
        <v>1127</v>
      </c>
      <c r="C31" s="576" t="s">
        <v>1397</v>
      </c>
      <c r="D31" s="576"/>
      <c r="E31" s="576"/>
      <c r="F31" s="576"/>
      <c r="G31" s="562"/>
      <c r="I31" s="561" t="s">
        <v>1398</v>
      </c>
      <c r="J31" s="561"/>
      <c r="K31" s="561"/>
      <c r="L31" s="561"/>
      <c r="M31" s="564"/>
      <c r="N31" s="577">
        <v>1170</v>
      </c>
      <c r="O31" s="577">
        <v>1186</v>
      </c>
      <c r="P31" s="577">
        <v>1209</v>
      </c>
      <c r="Q31" s="577">
        <v>1237</v>
      </c>
      <c r="R31" s="577">
        <v>1262</v>
      </c>
      <c r="S31" s="577">
        <v>1285</v>
      </c>
      <c r="T31" s="577">
        <v>1309</v>
      </c>
      <c r="U31" s="577">
        <v>1334</v>
      </c>
      <c r="V31" s="577">
        <v>1357</v>
      </c>
      <c r="W31" s="577">
        <v>1377</v>
      </c>
      <c r="X31" s="577">
        <v>1399</v>
      </c>
      <c r="Y31" s="577">
        <v>1419</v>
      </c>
      <c r="Z31" s="577">
        <v>1439</v>
      </c>
      <c r="AA31" s="577">
        <v>1458</v>
      </c>
      <c r="AB31" s="577">
        <v>1479</v>
      </c>
      <c r="AC31" s="577">
        <v>1498</v>
      </c>
      <c r="AD31" s="565"/>
      <c r="AE31" s="2061">
        <v>5.5E-2</v>
      </c>
    </row>
    <row r="32" spans="1:32" s="559" customFormat="1" ht="15" customHeight="1">
      <c r="C32" s="580"/>
      <c r="D32" s="580"/>
      <c r="E32" s="580"/>
      <c r="F32" s="580"/>
      <c r="G32" s="562"/>
      <c r="H32" s="562"/>
      <c r="J32" s="562"/>
      <c r="K32" s="562"/>
      <c r="L32" s="562"/>
      <c r="N32" s="562"/>
      <c r="O32" s="562"/>
      <c r="P32" s="562"/>
      <c r="Q32" s="562"/>
      <c r="R32" s="562"/>
      <c r="S32" s="562"/>
      <c r="T32" s="562"/>
      <c r="U32" s="562"/>
      <c r="V32" s="562"/>
      <c r="W32" s="562"/>
      <c r="X32" s="562"/>
      <c r="Y32" s="562"/>
      <c r="Z32" s="562"/>
      <c r="AA32" s="562"/>
      <c r="AB32" s="562"/>
      <c r="AC32" s="562"/>
      <c r="AD32" s="565"/>
      <c r="AE32" s="865"/>
    </row>
    <row r="33" spans="2:31" s="559" customFormat="1" ht="15" customHeight="1">
      <c r="B33" s="1373" t="s">
        <v>325</v>
      </c>
      <c r="C33" s="25" t="s">
        <v>1399</v>
      </c>
      <c r="D33" s="580"/>
      <c r="E33" s="580"/>
      <c r="F33" s="580"/>
      <c r="G33" s="562"/>
      <c r="H33" s="562"/>
      <c r="J33" s="562"/>
      <c r="K33" s="562"/>
      <c r="L33" s="562"/>
      <c r="N33" s="562"/>
      <c r="O33" s="562"/>
      <c r="P33" s="562"/>
      <c r="Q33" s="562"/>
      <c r="R33" s="562"/>
      <c r="S33" s="562"/>
      <c r="T33" s="562"/>
      <c r="U33" s="562"/>
      <c r="V33" s="562"/>
      <c r="W33" s="562"/>
      <c r="X33" s="562"/>
      <c r="Y33" s="562"/>
      <c r="Z33" s="562"/>
      <c r="AA33" s="562"/>
      <c r="AB33" s="562"/>
      <c r="AC33" s="562"/>
      <c r="AD33" s="565"/>
      <c r="AE33" s="865"/>
    </row>
    <row r="34" spans="2:31" s="232" customFormat="1" ht="15" customHeight="1">
      <c r="B34" s="70">
        <v>2</v>
      </c>
      <c r="C34" s="316" t="s">
        <v>1400</v>
      </c>
      <c r="D34" s="320"/>
      <c r="H34" s="391"/>
      <c r="J34" s="556"/>
      <c r="K34" s="556"/>
      <c r="L34" s="556"/>
      <c r="N34" s="562"/>
      <c r="O34" s="562"/>
      <c r="P34" s="562"/>
      <c r="Q34" s="562"/>
      <c r="R34" s="562"/>
      <c r="S34" s="562"/>
      <c r="T34" s="562"/>
      <c r="U34" s="562"/>
      <c r="V34" s="562"/>
      <c r="W34" s="562"/>
      <c r="X34" s="562"/>
      <c r="Y34" s="562"/>
      <c r="Z34" s="562"/>
      <c r="AA34" s="562"/>
      <c r="AB34" s="562"/>
      <c r="AC34" s="562"/>
      <c r="AD34" s="244"/>
      <c r="AE34" s="557"/>
    </row>
    <row r="35" spans="2:31" s="232" customFormat="1" ht="15" customHeight="1">
      <c r="B35" s="70">
        <v>3</v>
      </c>
      <c r="C35" s="320" t="s">
        <v>1401</v>
      </c>
      <c r="D35" s="320"/>
      <c r="H35" s="391"/>
      <c r="J35" s="556"/>
      <c r="K35" s="556"/>
      <c r="L35" s="556"/>
      <c r="N35" s="562"/>
      <c r="O35" s="562"/>
      <c r="P35" s="562"/>
      <c r="Q35" s="562"/>
      <c r="R35" s="562"/>
      <c r="S35" s="562"/>
      <c r="T35" s="562"/>
      <c r="U35" s="562"/>
      <c r="V35" s="562"/>
      <c r="W35" s="562"/>
      <c r="X35" s="562"/>
      <c r="Y35" s="562"/>
      <c r="Z35" s="562"/>
      <c r="AA35" s="562"/>
      <c r="AB35" s="562"/>
      <c r="AC35" s="562"/>
      <c r="AD35" s="244"/>
      <c r="AE35" s="557"/>
    </row>
    <row r="36" spans="2:31" s="232" customFormat="1" ht="15" customHeight="1">
      <c r="B36" s="70"/>
      <c r="C36" s="320" t="s">
        <v>1402</v>
      </c>
      <c r="D36" s="320"/>
      <c r="H36" s="391"/>
      <c r="J36" s="556"/>
      <c r="K36" s="556"/>
      <c r="L36" s="556"/>
      <c r="N36" s="722"/>
      <c r="O36" s="722"/>
      <c r="P36" s="722"/>
      <c r="Q36" s="722"/>
      <c r="R36" s="722"/>
      <c r="S36" s="722"/>
      <c r="T36" s="722"/>
      <c r="U36" s="722"/>
      <c r="V36" s="722"/>
      <c r="W36" s="722"/>
      <c r="X36" s="722"/>
      <c r="Y36" s="556"/>
      <c r="Z36" s="556"/>
      <c r="AA36" s="556"/>
      <c r="AB36" s="556"/>
      <c r="AC36" s="556"/>
      <c r="AD36" s="244"/>
      <c r="AE36" s="557"/>
    </row>
    <row r="37" spans="2:31" s="232" customFormat="1" ht="15" customHeight="1">
      <c r="B37" s="70"/>
      <c r="C37" s="320" t="s">
        <v>1403</v>
      </c>
      <c r="D37" s="320"/>
      <c r="H37" s="391"/>
      <c r="J37" s="556"/>
      <c r="K37" s="556"/>
      <c r="L37" s="556"/>
      <c r="N37" s="722"/>
      <c r="O37" s="722"/>
      <c r="P37" s="722"/>
      <c r="Q37" s="722"/>
      <c r="R37" s="722"/>
      <c r="S37" s="1477"/>
      <c r="T37" s="722"/>
      <c r="U37" s="722"/>
      <c r="V37" s="722"/>
      <c r="W37" s="722"/>
      <c r="X37" s="722"/>
      <c r="Y37" s="556"/>
      <c r="Z37" s="556"/>
      <c r="AA37" s="556"/>
      <c r="AB37" s="556"/>
      <c r="AC37" s="556"/>
      <c r="AD37" s="244"/>
      <c r="AE37" s="557"/>
    </row>
    <row r="38" spans="2:31" s="232" customFormat="1" ht="15" customHeight="1">
      <c r="B38" s="70"/>
      <c r="C38" s="320" t="s">
        <v>1404</v>
      </c>
      <c r="D38" s="320"/>
      <c r="H38" s="391"/>
      <c r="J38" s="556"/>
      <c r="K38" s="556"/>
      <c r="L38" s="556"/>
      <c r="N38" s="722"/>
      <c r="O38" s="722"/>
      <c r="P38" s="722"/>
      <c r="Q38" s="722"/>
      <c r="R38" s="722"/>
      <c r="S38" s="1477"/>
      <c r="T38" s="722"/>
      <c r="U38" s="722"/>
      <c r="V38" s="722"/>
      <c r="W38" s="722"/>
      <c r="X38" s="722"/>
      <c r="Y38" s="556"/>
      <c r="Z38" s="556"/>
      <c r="AA38" s="556"/>
      <c r="AB38" s="556"/>
      <c r="AC38" s="556"/>
      <c r="AD38" s="244"/>
      <c r="AE38" s="557"/>
    </row>
    <row r="39" spans="2:31" s="232" customFormat="1" ht="15" customHeight="1">
      <c r="B39" s="70">
        <v>4</v>
      </c>
      <c r="C39" s="320" t="s">
        <v>1405</v>
      </c>
      <c r="D39" s="320"/>
      <c r="H39" s="391"/>
      <c r="J39" s="556"/>
      <c r="K39" s="556"/>
      <c r="L39" s="556"/>
      <c r="N39" s="722"/>
      <c r="O39" s="722"/>
      <c r="P39" s="722"/>
      <c r="Q39" s="722"/>
      <c r="R39" s="722"/>
      <c r="S39" s="722"/>
      <c r="T39" s="722"/>
      <c r="U39" s="722"/>
      <c r="V39" s="722"/>
      <c r="W39" s="722"/>
      <c r="X39" s="722"/>
      <c r="Y39" s="556"/>
      <c r="Z39" s="556"/>
      <c r="AA39" s="556"/>
      <c r="AB39" s="556"/>
      <c r="AC39" s="556"/>
      <c r="AD39" s="244"/>
      <c r="AE39" s="557"/>
    </row>
    <row r="40" spans="2:31" s="232" customFormat="1" ht="15" customHeight="1">
      <c r="B40" s="70">
        <v>5</v>
      </c>
      <c r="C40" s="320" t="s">
        <v>1406</v>
      </c>
      <c r="D40" s="586"/>
      <c r="E40" s="575"/>
      <c r="F40" s="575"/>
      <c r="H40" s="391"/>
      <c r="J40" s="556"/>
      <c r="K40" s="556"/>
      <c r="L40" s="556"/>
      <c r="N40" s="722"/>
      <c r="O40" s="722"/>
      <c r="P40" s="722"/>
      <c r="Q40" s="722"/>
      <c r="R40" s="722"/>
      <c r="S40" s="722"/>
      <c r="T40" s="722"/>
      <c r="U40" s="722"/>
      <c r="V40" s="722"/>
      <c r="W40" s="722"/>
      <c r="X40" s="722"/>
      <c r="Y40" s="556"/>
      <c r="Z40" s="556"/>
      <c r="AA40" s="556"/>
      <c r="AB40" s="556"/>
      <c r="AC40" s="556"/>
      <c r="AD40" s="244"/>
      <c r="AE40" s="557"/>
    </row>
    <row r="41" spans="2:31" s="232" customFormat="1" ht="15" customHeight="1">
      <c r="B41" s="70">
        <v>6</v>
      </c>
      <c r="C41" s="320" t="s">
        <v>1407</v>
      </c>
      <c r="D41" s="586"/>
      <c r="E41" s="575"/>
      <c r="F41" s="575"/>
      <c r="H41" s="391"/>
      <c r="J41" s="556"/>
      <c r="K41" s="556"/>
      <c r="L41" s="556"/>
      <c r="N41" s="722"/>
      <c r="O41" s="722"/>
      <c r="P41" s="722"/>
      <c r="Q41" s="722"/>
      <c r="R41" s="722"/>
      <c r="S41" s="722"/>
      <c r="T41" s="722"/>
      <c r="U41" s="722"/>
      <c r="V41" s="722"/>
      <c r="W41" s="722"/>
      <c r="X41" s="722"/>
      <c r="Y41" s="556"/>
      <c r="Z41" s="556"/>
      <c r="AA41" s="556"/>
      <c r="AB41" s="556"/>
      <c r="AC41" s="556"/>
      <c r="AD41" s="244"/>
      <c r="AE41" s="557"/>
    </row>
    <row r="42" spans="2:31" s="232" customFormat="1" ht="15" customHeight="1">
      <c r="B42" s="70"/>
      <c r="C42" s="70"/>
      <c r="D42" s="70"/>
      <c r="E42" s="575"/>
      <c r="F42" s="575"/>
      <c r="H42" s="391"/>
      <c r="J42" s="556"/>
      <c r="K42" s="556"/>
      <c r="L42" s="556"/>
      <c r="N42" s="556"/>
      <c r="O42" s="556"/>
      <c r="P42" s="556"/>
      <c r="Q42" s="556"/>
      <c r="R42" s="556"/>
      <c r="S42" s="556"/>
      <c r="T42" s="556"/>
      <c r="U42" s="556"/>
      <c r="V42" s="556"/>
      <c r="W42" s="556"/>
      <c r="X42" s="557"/>
      <c r="Y42" s="725"/>
      <c r="Z42" s="725"/>
      <c r="AA42" s="725"/>
      <c r="AB42" s="725"/>
      <c r="AC42" s="725"/>
      <c r="AD42" s="244"/>
      <c r="AE42" s="557"/>
    </row>
    <row r="43" spans="2:31" s="232" customFormat="1" ht="15" customHeight="1">
      <c r="B43" s="1373" t="s">
        <v>325</v>
      </c>
      <c r="C43" s="70" t="s">
        <v>1408</v>
      </c>
      <c r="D43" s="70"/>
      <c r="E43" s="575"/>
      <c r="F43" s="575"/>
      <c r="H43" s="391"/>
      <c r="J43" s="556"/>
      <c r="K43" s="556"/>
      <c r="L43" s="556"/>
      <c r="N43" s="556"/>
      <c r="O43" s="556"/>
      <c r="P43" s="556"/>
      <c r="Q43" s="556"/>
      <c r="R43" s="556"/>
      <c r="S43" s="556"/>
      <c r="T43" s="556"/>
      <c r="U43" s="556"/>
      <c r="V43" s="556"/>
      <c r="W43" s="556"/>
      <c r="X43" s="557"/>
      <c r="Y43" s="725"/>
      <c r="Z43" s="725"/>
      <c r="AA43" s="725"/>
      <c r="AB43" s="725"/>
      <c r="AC43" s="725"/>
      <c r="AD43" s="244"/>
      <c r="AE43" s="557"/>
    </row>
    <row r="44" spans="2:31" s="232" customFormat="1" ht="15" customHeight="1">
      <c r="B44" s="70">
        <v>2</v>
      </c>
      <c r="C44" s="320" t="s">
        <v>345</v>
      </c>
      <c r="D44" s="70"/>
      <c r="E44" s="575"/>
      <c r="F44" s="575"/>
      <c r="H44" s="391"/>
      <c r="J44" s="556"/>
      <c r="K44" s="556"/>
      <c r="L44" s="556"/>
      <c r="N44" s="556"/>
      <c r="O44" s="556"/>
      <c r="P44" s="556"/>
      <c r="Q44" s="556"/>
      <c r="R44" s="556"/>
      <c r="S44" s="556"/>
      <c r="T44" s="556"/>
      <c r="U44" s="556"/>
      <c r="V44" s="556"/>
      <c r="W44" s="556"/>
      <c r="X44" s="556"/>
      <c r="Y44" s="556"/>
      <c r="Z44" s="556"/>
      <c r="AA44" s="556"/>
      <c r="AB44" s="556"/>
      <c r="AC44" s="556"/>
      <c r="AD44" s="244"/>
      <c r="AE44" s="557"/>
    </row>
    <row r="45" spans="2:31" ht="15" customHeight="1">
      <c r="B45" s="70">
        <v>3</v>
      </c>
      <c r="C45" s="320" t="s">
        <v>1409</v>
      </c>
      <c r="D45" s="70"/>
    </row>
    <row r="46" spans="2:31" ht="15" customHeight="1">
      <c r="C46" s="320" t="s">
        <v>1410</v>
      </c>
    </row>
    <row r="47" spans="2:31" ht="15" customHeight="1">
      <c r="C47" s="320" t="s">
        <v>1411</v>
      </c>
    </row>
    <row r="48" spans="2:31" ht="15" customHeight="1">
      <c r="C48" s="320" t="s">
        <v>1412</v>
      </c>
      <c r="D48" s="70"/>
    </row>
    <row r="49" spans="1:31" s="69" customFormat="1" ht="15" customHeight="1">
      <c r="A49" s="541"/>
      <c r="B49" s="70">
        <v>4</v>
      </c>
      <c r="C49" s="320" t="s">
        <v>1413</v>
      </c>
      <c r="D49" s="70"/>
      <c r="E49" s="1"/>
      <c r="F49" s="1"/>
      <c r="G49" s="232"/>
      <c r="H49" s="545"/>
      <c r="I49" s="544"/>
      <c r="J49" s="544"/>
      <c r="K49" s="544"/>
      <c r="L49" s="544"/>
      <c r="M49" s="544"/>
      <c r="N49" s="544"/>
      <c r="O49" s="544"/>
      <c r="P49" s="544"/>
      <c r="Q49" s="544"/>
      <c r="R49" s="544"/>
      <c r="S49" s="544"/>
      <c r="T49" s="544"/>
      <c r="U49" s="544"/>
      <c r="V49" s="544"/>
      <c r="W49" s="544"/>
      <c r="X49" s="544"/>
      <c r="Y49" s="544"/>
      <c r="Z49" s="544"/>
      <c r="AA49" s="544"/>
      <c r="AB49" s="544"/>
      <c r="AC49" s="544"/>
      <c r="AE49" s="544"/>
    </row>
    <row r="50" spans="1:31" s="232" customFormat="1" ht="15" customHeight="1">
      <c r="A50" s="541" t="s">
        <v>1127</v>
      </c>
      <c r="B50" s="70">
        <v>5</v>
      </c>
      <c r="C50" s="320" t="s">
        <v>1414</v>
      </c>
      <c r="D50" s="70"/>
      <c r="E50" s="1"/>
      <c r="F50" s="1"/>
      <c r="G50" s="861"/>
      <c r="H50" s="548"/>
      <c r="I50" s="546"/>
      <c r="J50" s="547"/>
      <c r="K50" s="547"/>
      <c r="L50" s="547"/>
      <c r="M50" s="69"/>
      <c r="N50" s="574"/>
      <c r="O50" s="574"/>
      <c r="P50" s="574"/>
      <c r="Q50" s="574"/>
      <c r="R50" s="574"/>
      <c r="S50" s="574"/>
      <c r="T50" s="574"/>
      <c r="U50" s="574"/>
      <c r="V50" s="574"/>
      <c r="W50" s="574"/>
      <c r="X50" s="574"/>
      <c r="Y50" s="574"/>
      <c r="Z50" s="574"/>
      <c r="AA50" s="574"/>
      <c r="AB50" s="574"/>
      <c r="AC50" s="574"/>
      <c r="AD50" s="252"/>
      <c r="AE50" s="574"/>
    </row>
    <row r="51" spans="1:31" s="232" customFormat="1" ht="15" customHeight="1">
      <c r="A51" s="541"/>
      <c r="B51" s="70"/>
      <c r="C51" s="320" t="s">
        <v>1415</v>
      </c>
      <c r="D51" s="70"/>
      <c r="E51" s="1"/>
      <c r="F51" s="1"/>
      <c r="G51" s="861"/>
      <c r="H51" s="548"/>
      <c r="I51" s="546"/>
      <c r="J51" s="547"/>
      <c r="K51" s="547"/>
      <c r="L51" s="547"/>
      <c r="M51" s="69"/>
      <c r="N51" s="574"/>
      <c r="O51" s="574"/>
      <c r="P51" s="574"/>
      <c r="Q51" s="574"/>
      <c r="R51" s="574"/>
      <c r="S51" s="574"/>
      <c r="T51" s="574"/>
      <c r="U51" s="574"/>
      <c r="V51" s="574"/>
      <c r="W51" s="574"/>
      <c r="X51" s="574"/>
      <c r="Y51" s="574"/>
      <c r="Z51" s="574"/>
      <c r="AA51" s="574"/>
      <c r="AB51" s="574"/>
      <c r="AC51" s="574"/>
      <c r="AD51" s="252"/>
      <c r="AE51" s="574"/>
    </row>
    <row r="52" spans="1:31" s="559" customFormat="1" ht="15" customHeight="1">
      <c r="B52" s="70">
        <v>6</v>
      </c>
      <c r="C52" s="580" t="s">
        <v>1416</v>
      </c>
      <c r="D52" s="811"/>
      <c r="E52" s="283"/>
      <c r="F52" s="283"/>
      <c r="G52" s="253"/>
      <c r="H52" s="253"/>
      <c r="I52" s="253"/>
      <c r="J52" s="253"/>
      <c r="K52" s="253"/>
      <c r="L52" s="253"/>
      <c r="N52" s="812"/>
      <c r="O52" s="812"/>
      <c r="P52" s="812"/>
      <c r="Q52" s="812"/>
      <c r="R52" s="812"/>
      <c r="S52" s="812"/>
      <c r="T52" s="812"/>
      <c r="U52" s="812"/>
      <c r="V52" s="812"/>
      <c r="W52" s="812"/>
      <c r="X52" s="812"/>
      <c r="Y52" s="812"/>
      <c r="Z52" s="812"/>
      <c r="AA52" s="812"/>
      <c r="AB52" s="812"/>
      <c r="AC52" s="812"/>
      <c r="AD52" s="565"/>
      <c r="AE52" s="302"/>
    </row>
    <row r="53" spans="1:31" s="232" customFormat="1" ht="15" customHeight="1">
      <c r="A53" s="541" t="s">
        <v>1127</v>
      </c>
      <c r="C53" s="551"/>
      <c r="D53" s="567"/>
      <c r="E53" s="567"/>
      <c r="F53" s="567"/>
      <c r="G53" s="551"/>
      <c r="H53" s="552"/>
      <c r="I53" s="551"/>
      <c r="J53" s="578"/>
      <c r="K53" s="578"/>
      <c r="L53" s="578"/>
      <c r="N53" s="556"/>
      <c r="O53" s="556"/>
      <c r="P53" s="556"/>
      <c r="Q53" s="556"/>
      <c r="R53" s="556"/>
      <c r="S53" s="556"/>
      <c r="T53" s="556"/>
      <c r="U53" s="556"/>
      <c r="V53" s="556"/>
      <c r="W53" s="556"/>
      <c r="X53" s="556"/>
      <c r="Y53" s="556"/>
      <c r="Z53" s="556"/>
      <c r="AA53" s="556"/>
      <c r="AB53" s="556"/>
      <c r="AC53" s="556"/>
      <c r="AD53" s="244"/>
      <c r="AE53" s="557"/>
    </row>
    <row r="59" spans="1:31" s="232" customFormat="1" ht="15" customHeight="1">
      <c r="A59" s="541" t="s">
        <v>1127</v>
      </c>
      <c r="D59" s="575"/>
      <c r="E59" s="575"/>
      <c r="F59" s="575"/>
      <c r="H59" s="391"/>
      <c r="J59" s="556"/>
      <c r="K59" s="556"/>
      <c r="L59" s="556"/>
      <c r="N59" s="556"/>
      <c r="O59" s="556"/>
      <c r="P59" s="556"/>
      <c r="Q59" s="556"/>
      <c r="R59" s="556"/>
      <c r="S59" s="556"/>
      <c r="T59" s="556"/>
      <c r="U59" s="556"/>
      <c r="V59" s="556"/>
      <c r="W59" s="556"/>
      <c r="X59" s="556"/>
      <c r="Y59" s="556"/>
      <c r="Z59" s="556"/>
      <c r="AA59" s="556"/>
      <c r="AB59" s="556"/>
      <c r="AC59" s="556"/>
      <c r="AD59" s="244"/>
      <c r="AE59" s="855"/>
    </row>
    <row r="60" spans="1:31" s="559" customFormat="1" ht="15" customHeight="1">
      <c r="C60" s="579"/>
      <c r="D60" s="580"/>
      <c r="E60" s="580"/>
      <c r="F60" s="580"/>
      <c r="G60" s="562"/>
      <c r="H60" s="563"/>
      <c r="I60" s="562"/>
      <c r="J60" s="562"/>
      <c r="K60" s="562"/>
      <c r="L60" s="562"/>
      <c r="N60" s="343"/>
      <c r="O60" s="343"/>
      <c r="P60" s="343"/>
      <c r="Q60" s="343"/>
      <c r="R60" s="343"/>
      <c r="S60" s="343"/>
      <c r="T60" s="343"/>
      <c r="U60" s="343"/>
      <c r="V60" s="343"/>
      <c r="W60" s="343"/>
      <c r="X60" s="343"/>
      <c r="Y60" s="343"/>
      <c r="Z60" s="343"/>
      <c r="AA60" s="343"/>
      <c r="AB60" s="343"/>
      <c r="AC60" s="343"/>
      <c r="AD60" s="565"/>
      <c r="AE60" s="581"/>
    </row>
    <row r="61" spans="1:31" s="559" customFormat="1" ht="15" customHeight="1">
      <c r="C61" s="579"/>
      <c r="D61" s="580"/>
      <c r="E61" s="580"/>
      <c r="F61" s="580"/>
      <c r="G61" s="562"/>
      <c r="H61" s="563"/>
      <c r="I61" s="562"/>
      <c r="J61" s="562"/>
      <c r="K61" s="562"/>
      <c r="L61" s="562"/>
      <c r="N61" s="558"/>
      <c r="O61" s="558"/>
      <c r="P61" s="558"/>
      <c r="Q61" s="558"/>
      <c r="R61" s="558"/>
      <c r="S61" s="558"/>
      <c r="T61" s="558"/>
      <c r="U61" s="558"/>
      <c r="V61" s="558"/>
      <c r="W61" s="558"/>
      <c r="X61" s="558"/>
      <c r="Y61" s="562"/>
      <c r="Z61" s="562"/>
      <c r="AA61" s="562"/>
      <c r="AB61" s="562"/>
      <c r="AC61" s="562"/>
      <c r="AD61" s="565"/>
      <c r="AE61" s="562"/>
    </row>
    <row r="62" spans="1:31" s="559" customFormat="1" ht="15" customHeight="1">
      <c r="B62" s="623"/>
      <c r="C62" s="70"/>
      <c r="D62" s="580"/>
      <c r="E62" s="580"/>
      <c r="F62" s="580"/>
      <c r="G62" s="562"/>
      <c r="H62" s="563"/>
      <c r="I62" s="562"/>
      <c r="J62" s="562"/>
      <c r="K62" s="562"/>
      <c r="L62" s="562"/>
      <c r="N62" s="558"/>
      <c r="O62" s="558"/>
      <c r="P62" s="558"/>
      <c r="Q62" s="558"/>
      <c r="R62" s="558"/>
      <c r="S62" s="558"/>
      <c r="T62" s="558"/>
      <c r="U62" s="558"/>
      <c r="V62" s="558"/>
      <c r="W62" s="558"/>
      <c r="X62" s="558"/>
      <c r="Y62" s="562"/>
      <c r="Z62" s="562"/>
      <c r="AA62" s="562"/>
      <c r="AB62" s="562"/>
      <c r="AC62" s="562"/>
      <c r="AD62" s="565"/>
      <c r="AE62" s="562"/>
    </row>
    <row r="63" spans="1:31" s="559" customFormat="1" ht="15" customHeight="1">
      <c r="C63" s="70"/>
      <c r="D63" s="580"/>
      <c r="E63" s="580"/>
      <c r="F63" s="580"/>
      <c r="G63" s="562"/>
      <c r="H63" s="563"/>
      <c r="I63" s="562"/>
      <c r="J63" s="562"/>
      <c r="K63" s="562"/>
      <c r="L63" s="562"/>
      <c r="N63" s="558"/>
      <c r="O63" s="558"/>
      <c r="P63" s="558"/>
      <c r="Q63" s="558"/>
      <c r="R63" s="558"/>
      <c r="S63" s="558"/>
      <c r="T63" s="558"/>
      <c r="U63" s="558"/>
      <c r="V63" s="558"/>
      <c r="W63" s="558"/>
      <c r="X63" s="558"/>
      <c r="Y63" s="562"/>
      <c r="Z63" s="562"/>
      <c r="AA63" s="562"/>
      <c r="AB63" s="562"/>
      <c r="AC63" s="562"/>
      <c r="AD63" s="565"/>
      <c r="AE63" s="558"/>
    </row>
    <row r="64" spans="1:31" s="559" customFormat="1" ht="15" customHeight="1">
      <c r="B64" s="623"/>
      <c r="C64" s="320"/>
      <c r="D64" s="580"/>
      <c r="E64" s="580"/>
      <c r="F64" s="580"/>
      <c r="G64" s="562"/>
      <c r="H64" s="563"/>
      <c r="I64" s="562"/>
      <c r="J64" s="562"/>
      <c r="K64" s="562"/>
      <c r="L64" s="562"/>
      <c r="N64" s="558"/>
      <c r="O64" s="558"/>
      <c r="P64" s="558"/>
      <c r="Q64" s="558"/>
      <c r="R64" s="558"/>
      <c r="S64" s="558"/>
      <c r="T64" s="558"/>
      <c r="U64" s="558"/>
      <c r="V64" s="558"/>
      <c r="W64" s="558"/>
      <c r="X64" s="558"/>
      <c r="Y64" s="562"/>
      <c r="Z64" s="562"/>
      <c r="AA64" s="562"/>
      <c r="AB64" s="562"/>
      <c r="AC64" s="562"/>
      <c r="AD64" s="565"/>
      <c r="AE64" s="562"/>
    </row>
    <row r="65" spans="1:31" s="162" customFormat="1" ht="15" customHeight="1">
      <c r="A65" s="723" t="s">
        <v>1127</v>
      </c>
      <c r="C65" s="177"/>
      <c r="D65" s="177"/>
      <c r="E65" s="177"/>
      <c r="F65" s="177"/>
      <c r="G65" s="173"/>
      <c r="H65" s="174"/>
      <c r="I65" s="173"/>
      <c r="J65" s="699"/>
      <c r="K65" s="699"/>
      <c r="L65" s="699"/>
      <c r="N65" s="700"/>
      <c r="O65" s="700"/>
      <c r="P65" s="700"/>
      <c r="Q65" s="700"/>
      <c r="R65" s="700"/>
      <c r="S65" s="700"/>
      <c r="T65" s="700"/>
      <c r="U65" s="700"/>
      <c r="V65" s="700"/>
      <c r="W65" s="700"/>
      <c r="X65" s="700"/>
      <c r="Y65" s="700"/>
      <c r="Z65" s="700"/>
      <c r="AA65" s="700"/>
      <c r="AB65" s="700"/>
      <c r="AC65" s="700"/>
      <c r="AD65" s="168"/>
      <c r="AE65" s="701"/>
    </row>
    <row r="66" spans="1:31" s="69" customFormat="1" ht="15" customHeight="1">
      <c r="H66" s="333"/>
    </row>
    <row r="67" spans="1:31" ht="15" customHeight="1"/>
    <row r="68" spans="1:31" ht="15" customHeight="1"/>
    <row r="69" spans="1:31" ht="15" customHeight="1"/>
    <row r="70" spans="1:31" ht="15" customHeight="1"/>
    <row r="71" spans="1:31" ht="15" customHeight="1"/>
    <row r="72" spans="1:31" ht="15" customHeight="1"/>
    <row r="73" spans="1:31" ht="15" customHeight="1"/>
    <row r="74" spans="1:31" ht="15" customHeight="1"/>
    <row r="75" spans="1:31" ht="15" customHeight="1"/>
    <row r="76" spans="1:31" ht="15" customHeight="1"/>
    <row r="77" spans="1:31" ht="15" customHeight="1"/>
    <row r="78" spans="1:31" ht="15" customHeight="1"/>
    <row r="79" spans="1:31" ht="15" customHeight="1"/>
    <row r="80" spans="1:3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1:31" ht="15" customHeight="1"/>
    <row r="130" spans="31:31" ht="15" customHeight="1">
      <c r="AE130" s="808">
        <v>1.4E-3</v>
      </c>
    </row>
    <row r="131" spans="31:31" ht="15" customHeight="1"/>
    <row r="132" spans="31:31" ht="15" customHeight="1"/>
    <row r="133" spans="31:31" ht="15" customHeight="1"/>
    <row r="134" spans="31:31" ht="15" customHeight="1"/>
    <row r="135" spans="31:31" ht="15" customHeight="1"/>
    <row r="136" spans="31:31" ht="15" customHeight="1"/>
    <row r="137" spans="31:31" ht="15" customHeight="1"/>
    <row r="138" spans="31:31" ht="15" customHeight="1"/>
    <row r="139" spans="31:31" ht="15" customHeight="1"/>
    <row r="140" spans="31:31" ht="15" customHeight="1"/>
    <row r="141" spans="31:31" ht="15" customHeight="1"/>
    <row r="142" spans="31:31" ht="15" customHeight="1"/>
    <row r="143" spans="31:31" ht="15" customHeight="1"/>
    <row r="144" spans="31:3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1"/>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Z16:AA16 B33 B4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tabColor rgb="FFFF0000"/>
    <pageSetUpPr fitToPage="1"/>
  </sheetPr>
  <dimension ref="A1:U216"/>
  <sheetViews>
    <sheetView showGridLines="0" view="pageBreakPreview" zoomScaleNormal="75" zoomScaleSheetLayoutView="100" workbookViewId="0">
      <pane xSplit="12" ySplit="3" topLeftCell="M4" activePane="bottomRight" state="frozen"/>
      <selection pane="topRight"/>
      <selection pane="bottomLeft"/>
      <selection pane="bottomRight" activeCell="M4" sqref="M4"/>
    </sheetView>
  </sheetViews>
  <sheetFormatPr defaultColWidth="8.08984375" defaultRowHeight="14"/>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16" width="11.08984375" style="1" customWidth="1"/>
    <col min="17" max="17" width="16.1796875" style="1" bestFit="1" customWidth="1"/>
    <col min="18" max="18" width="1.08984375" style="1" customWidth="1"/>
    <col min="19" max="19" width="11.08984375" style="1" customWidth="1"/>
    <col min="20" max="20" width="1.08984375" style="1" customWidth="1"/>
    <col min="21" max="222" width="8.08984375" style="1"/>
    <col min="223" max="224" width="0" style="1" hidden="1" customWidth="1"/>
    <col min="225" max="227" width="1.08984375" style="1" customWidth="1"/>
    <col min="228" max="228" width="23" style="1" customWidth="1"/>
    <col min="229" max="229" width="8.984375E-2" style="1" customWidth="1"/>
    <col min="230" max="231" width="1.08984375" style="1" customWidth="1"/>
    <col min="232" max="232" width="23" style="1" customWidth="1"/>
    <col min="233" max="233" width="8.984375E-2" style="1" customWidth="1"/>
    <col min="234" max="237" width="7.08984375" style="1" customWidth="1"/>
    <col min="238" max="238" width="8.984375E-2" style="1" customWidth="1"/>
    <col min="239" max="239" width="7.08984375" style="1" customWidth="1"/>
    <col min="240" max="242" width="8.08984375" style="1" customWidth="1"/>
    <col min="243" max="243" width="8.984375E-2" style="1" customWidth="1"/>
    <col min="244" max="245" width="8.08984375" style="1" customWidth="1"/>
    <col min="246" max="246" width="8.984375E-2" style="1" customWidth="1"/>
    <col min="247" max="248" width="9.08984375" style="1" customWidth="1"/>
    <col min="249" max="478" width="8.08984375" style="1"/>
    <col min="479" max="480" width="0" style="1" hidden="1" customWidth="1"/>
    <col min="481" max="483" width="1.08984375" style="1" customWidth="1"/>
    <col min="484" max="484" width="23" style="1" customWidth="1"/>
    <col min="485" max="485" width="8.984375E-2" style="1" customWidth="1"/>
    <col min="486" max="487" width="1.08984375" style="1" customWidth="1"/>
    <col min="488" max="488" width="23" style="1" customWidth="1"/>
    <col min="489" max="489" width="8.984375E-2" style="1" customWidth="1"/>
    <col min="490" max="493" width="7.08984375" style="1" customWidth="1"/>
    <col min="494" max="494" width="8.984375E-2" style="1" customWidth="1"/>
    <col min="495" max="495" width="7.08984375" style="1" customWidth="1"/>
    <col min="496" max="498" width="8.08984375" style="1" customWidth="1"/>
    <col min="499" max="499" width="8.984375E-2" style="1" customWidth="1"/>
    <col min="500" max="501" width="8.08984375" style="1" customWidth="1"/>
    <col min="502" max="502" width="8.984375E-2" style="1" customWidth="1"/>
    <col min="503" max="504" width="9.08984375" style="1" customWidth="1"/>
    <col min="505" max="734" width="8.08984375" style="1"/>
    <col min="735" max="736" width="0" style="1" hidden="1" customWidth="1"/>
    <col min="737" max="739" width="1.08984375" style="1" customWidth="1"/>
    <col min="740" max="740" width="23" style="1" customWidth="1"/>
    <col min="741" max="741" width="8.984375E-2" style="1" customWidth="1"/>
    <col min="742" max="743" width="1.08984375" style="1" customWidth="1"/>
    <col min="744" max="744" width="23" style="1" customWidth="1"/>
    <col min="745" max="745" width="8.984375E-2" style="1" customWidth="1"/>
    <col min="746" max="749" width="7.08984375" style="1" customWidth="1"/>
    <col min="750" max="750" width="8.984375E-2" style="1" customWidth="1"/>
    <col min="751" max="751" width="7.08984375" style="1" customWidth="1"/>
    <col min="752" max="754" width="8.08984375" style="1" customWidth="1"/>
    <col min="755" max="755" width="8.984375E-2" style="1" customWidth="1"/>
    <col min="756" max="757" width="8.08984375" style="1" customWidth="1"/>
    <col min="758" max="758" width="8.984375E-2" style="1" customWidth="1"/>
    <col min="759" max="760" width="9.08984375" style="1" customWidth="1"/>
    <col min="761" max="990" width="8.08984375" style="1"/>
    <col min="991" max="992" width="0" style="1" hidden="1" customWidth="1"/>
    <col min="993" max="995" width="1.08984375" style="1" customWidth="1"/>
    <col min="996" max="996" width="23" style="1" customWidth="1"/>
    <col min="997" max="997" width="8.984375E-2" style="1" customWidth="1"/>
    <col min="998" max="999" width="1.08984375" style="1" customWidth="1"/>
    <col min="1000" max="1000" width="23" style="1" customWidth="1"/>
    <col min="1001" max="1001" width="8.984375E-2" style="1" customWidth="1"/>
    <col min="1002" max="1005" width="7.08984375" style="1" customWidth="1"/>
    <col min="1006" max="1006" width="8.984375E-2" style="1" customWidth="1"/>
    <col min="1007" max="1007" width="7.08984375" style="1" customWidth="1"/>
    <col min="1008" max="1010" width="8.08984375" style="1" customWidth="1"/>
    <col min="1011" max="1011" width="8.984375E-2" style="1" customWidth="1"/>
    <col min="1012" max="1013" width="8.08984375" style="1" customWidth="1"/>
    <col min="1014" max="1014" width="8.984375E-2" style="1" customWidth="1"/>
    <col min="1015" max="1016" width="9.08984375" style="1" customWidth="1"/>
    <col min="1017" max="1246" width="8.08984375" style="1"/>
    <col min="1247" max="1248" width="0" style="1" hidden="1" customWidth="1"/>
    <col min="1249" max="1251" width="1.08984375" style="1" customWidth="1"/>
    <col min="1252" max="1252" width="23" style="1" customWidth="1"/>
    <col min="1253" max="1253" width="8.984375E-2" style="1" customWidth="1"/>
    <col min="1254" max="1255" width="1.08984375" style="1" customWidth="1"/>
    <col min="1256" max="1256" width="23" style="1" customWidth="1"/>
    <col min="1257" max="1257" width="8.984375E-2" style="1" customWidth="1"/>
    <col min="1258" max="1261" width="7.08984375" style="1" customWidth="1"/>
    <col min="1262" max="1262" width="8.984375E-2" style="1" customWidth="1"/>
    <col min="1263" max="1263" width="7.08984375" style="1" customWidth="1"/>
    <col min="1264" max="1266" width="8.08984375" style="1" customWidth="1"/>
    <col min="1267" max="1267" width="8.984375E-2" style="1" customWidth="1"/>
    <col min="1268" max="1269" width="8.08984375" style="1" customWidth="1"/>
    <col min="1270" max="1270" width="8.984375E-2" style="1" customWidth="1"/>
    <col min="1271" max="1272" width="9.08984375" style="1" customWidth="1"/>
    <col min="1273" max="1502" width="8.08984375" style="1"/>
    <col min="1503" max="1504" width="0" style="1" hidden="1" customWidth="1"/>
    <col min="1505" max="1507" width="1.08984375" style="1" customWidth="1"/>
    <col min="1508" max="1508" width="23" style="1" customWidth="1"/>
    <col min="1509" max="1509" width="8.984375E-2" style="1" customWidth="1"/>
    <col min="1510" max="1511" width="1.08984375" style="1" customWidth="1"/>
    <col min="1512" max="1512" width="23" style="1" customWidth="1"/>
    <col min="1513" max="1513" width="8.984375E-2" style="1" customWidth="1"/>
    <col min="1514" max="1517" width="7.08984375" style="1" customWidth="1"/>
    <col min="1518" max="1518" width="8.984375E-2" style="1" customWidth="1"/>
    <col min="1519" max="1519" width="7.08984375" style="1" customWidth="1"/>
    <col min="1520" max="1522" width="8.08984375" style="1" customWidth="1"/>
    <col min="1523" max="1523" width="8.984375E-2" style="1" customWidth="1"/>
    <col min="1524" max="1525" width="8.08984375" style="1" customWidth="1"/>
    <col min="1526" max="1526" width="8.984375E-2" style="1" customWidth="1"/>
    <col min="1527" max="1528" width="9.08984375" style="1" customWidth="1"/>
    <col min="1529" max="1758" width="8.08984375" style="1"/>
    <col min="1759" max="1760" width="0" style="1" hidden="1" customWidth="1"/>
    <col min="1761" max="1763" width="1.08984375" style="1" customWidth="1"/>
    <col min="1764" max="1764" width="23" style="1" customWidth="1"/>
    <col min="1765" max="1765" width="8.984375E-2" style="1" customWidth="1"/>
    <col min="1766" max="1767" width="1.08984375" style="1" customWidth="1"/>
    <col min="1768" max="1768" width="23" style="1" customWidth="1"/>
    <col min="1769" max="1769" width="8.984375E-2" style="1" customWidth="1"/>
    <col min="1770" max="1773" width="7.08984375" style="1" customWidth="1"/>
    <col min="1774" max="1774" width="8.984375E-2" style="1" customWidth="1"/>
    <col min="1775" max="1775" width="7.08984375" style="1" customWidth="1"/>
    <col min="1776" max="1778" width="8.08984375" style="1" customWidth="1"/>
    <col min="1779" max="1779" width="8.984375E-2" style="1" customWidth="1"/>
    <col min="1780" max="1781" width="8.08984375" style="1" customWidth="1"/>
    <col min="1782" max="1782" width="8.984375E-2" style="1" customWidth="1"/>
    <col min="1783" max="1784" width="9.08984375" style="1" customWidth="1"/>
    <col min="1785" max="2014" width="8.08984375" style="1"/>
    <col min="2015" max="2016" width="0" style="1" hidden="1" customWidth="1"/>
    <col min="2017" max="2019" width="1.08984375" style="1" customWidth="1"/>
    <col min="2020" max="2020" width="23" style="1" customWidth="1"/>
    <col min="2021" max="2021" width="8.984375E-2" style="1" customWidth="1"/>
    <col min="2022" max="2023" width="1.08984375" style="1" customWidth="1"/>
    <col min="2024" max="2024" width="23" style="1" customWidth="1"/>
    <col min="2025" max="2025" width="8.984375E-2" style="1" customWidth="1"/>
    <col min="2026" max="2029" width="7.08984375" style="1" customWidth="1"/>
    <col min="2030" max="2030" width="8.984375E-2" style="1" customWidth="1"/>
    <col min="2031" max="2031" width="7.08984375" style="1" customWidth="1"/>
    <col min="2032" max="2034" width="8.08984375" style="1" customWidth="1"/>
    <col min="2035" max="2035" width="8.984375E-2" style="1" customWidth="1"/>
    <col min="2036" max="2037" width="8.08984375" style="1" customWidth="1"/>
    <col min="2038" max="2038" width="8.984375E-2" style="1" customWidth="1"/>
    <col min="2039" max="2040" width="9.08984375" style="1" customWidth="1"/>
    <col min="2041" max="2270" width="8.08984375" style="1"/>
    <col min="2271" max="2272" width="0" style="1" hidden="1" customWidth="1"/>
    <col min="2273" max="2275" width="1.08984375" style="1" customWidth="1"/>
    <col min="2276" max="2276" width="23" style="1" customWidth="1"/>
    <col min="2277" max="2277" width="8.984375E-2" style="1" customWidth="1"/>
    <col min="2278" max="2279" width="1.08984375" style="1" customWidth="1"/>
    <col min="2280" max="2280" width="23" style="1" customWidth="1"/>
    <col min="2281" max="2281" width="8.984375E-2" style="1" customWidth="1"/>
    <col min="2282" max="2285" width="7.08984375" style="1" customWidth="1"/>
    <col min="2286" max="2286" width="8.984375E-2" style="1" customWidth="1"/>
    <col min="2287" max="2287" width="7.08984375" style="1" customWidth="1"/>
    <col min="2288" max="2290" width="8.08984375" style="1" customWidth="1"/>
    <col min="2291" max="2291" width="8.984375E-2" style="1" customWidth="1"/>
    <col min="2292" max="2293" width="8.08984375" style="1" customWidth="1"/>
    <col min="2294" max="2294" width="8.984375E-2" style="1" customWidth="1"/>
    <col min="2295" max="2296" width="9.08984375" style="1" customWidth="1"/>
    <col min="2297" max="2526" width="8.08984375" style="1"/>
    <col min="2527" max="2528" width="0" style="1" hidden="1" customWidth="1"/>
    <col min="2529" max="2531" width="1.08984375" style="1" customWidth="1"/>
    <col min="2532" max="2532" width="23" style="1" customWidth="1"/>
    <col min="2533" max="2533" width="8.984375E-2" style="1" customWidth="1"/>
    <col min="2534" max="2535" width="1.08984375" style="1" customWidth="1"/>
    <col min="2536" max="2536" width="23" style="1" customWidth="1"/>
    <col min="2537" max="2537" width="8.984375E-2" style="1" customWidth="1"/>
    <col min="2538" max="2541" width="7.08984375" style="1" customWidth="1"/>
    <col min="2542" max="2542" width="8.984375E-2" style="1" customWidth="1"/>
    <col min="2543" max="2543" width="7.08984375" style="1" customWidth="1"/>
    <col min="2544" max="2546" width="8.08984375" style="1" customWidth="1"/>
    <col min="2547" max="2547" width="8.984375E-2" style="1" customWidth="1"/>
    <col min="2548" max="2549" width="8.08984375" style="1" customWidth="1"/>
    <col min="2550" max="2550" width="8.984375E-2" style="1" customWidth="1"/>
    <col min="2551" max="2552" width="9.08984375" style="1" customWidth="1"/>
    <col min="2553" max="2782" width="8.08984375" style="1"/>
    <col min="2783" max="2784" width="0" style="1" hidden="1" customWidth="1"/>
    <col min="2785" max="2787" width="1.08984375" style="1" customWidth="1"/>
    <col min="2788" max="2788" width="23" style="1" customWidth="1"/>
    <col min="2789" max="2789" width="8.984375E-2" style="1" customWidth="1"/>
    <col min="2790" max="2791" width="1.08984375" style="1" customWidth="1"/>
    <col min="2792" max="2792" width="23" style="1" customWidth="1"/>
    <col min="2793" max="2793" width="8.984375E-2" style="1" customWidth="1"/>
    <col min="2794" max="2797" width="7.08984375" style="1" customWidth="1"/>
    <col min="2798" max="2798" width="8.984375E-2" style="1" customWidth="1"/>
    <col min="2799" max="2799" width="7.08984375" style="1" customWidth="1"/>
    <col min="2800" max="2802" width="8.08984375" style="1" customWidth="1"/>
    <col min="2803" max="2803" width="8.984375E-2" style="1" customWidth="1"/>
    <col min="2804" max="2805" width="8.08984375" style="1" customWidth="1"/>
    <col min="2806" max="2806" width="8.984375E-2" style="1" customWidth="1"/>
    <col min="2807" max="2808" width="9.08984375" style="1" customWidth="1"/>
    <col min="2809" max="3038" width="8.08984375" style="1"/>
    <col min="3039" max="3040" width="0" style="1" hidden="1" customWidth="1"/>
    <col min="3041" max="3043" width="1.08984375" style="1" customWidth="1"/>
    <col min="3044" max="3044" width="23" style="1" customWidth="1"/>
    <col min="3045" max="3045" width="8.984375E-2" style="1" customWidth="1"/>
    <col min="3046" max="3047" width="1.08984375" style="1" customWidth="1"/>
    <col min="3048" max="3048" width="23" style="1" customWidth="1"/>
    <col min="3049" max="3049" width="8.984375E-2" style="1" customWidth="1"/>
    <col min="3050" max="3053" width="7.08984375" style="1" customWidth="1"/>
    <col min="3054" max="3054" width="8.984375E-2" style="1" customWidth="1"/>
    <col min="3055" max="3055" width="7.08984375" style="1" customWidth="1"/>
    <col min="3056" max="3058" width="8.08984375" style="1" customWidth="1"/>
    <col min="3059" max="3059" width="8.984375E-2" style="1" customWidth="1"/>
    <col min="3060" max="3061" width="8.08984375" style="1" customWidth="1"/>
    <col min="3062" max="3062" width="8.984375E-2" style="1" customWidth="1"/>
    <col min="3063" max="3064" width="9.08984375" style="1" customWidth="1"/>
    <col min="3065" max="3294" width="8.08984375" style="1"/>
    <col min="3295" max="3296" width="0" style="1" hidden="1" customWidth="1"/>
    <col min="3297" max="3299" width="1.08984375" style="1" customWidth="1"/>
    <col min="3300" max="3300" width="23" style="1" customWidth="1"/>
    <col min="3301" max="3301" width="8.984375E-2" style="1" customWidth="1"/>
    <col min="3302" max="3303" width="1.08984375" style="1" customWidth="1"/>
    <col min="3304" max="3304" width="23" style="1" customWidth="1"/>
    <col min="3305" max="3305" width="8.984375E-2" style="1" customWidth="1"/>
    <col min="3306" max="3309" width="7.08984375" style="1" customWidth="1"/>
    <col min="3310" max="3310" width="8.984375E-2" style="1" customWidth="1"/>
    <col min="3311" max="3311" width="7.08984375" style="1" customWidth="1"/>
    <col min="3312" max="3314" width="8.08984375" style="1" customWidth="1"/>
    <col min="3315" max="3315" width="8.984375E-2" style="1" customWidth="1"/>
    <col min="3316" max="3317" width="8.08984375" style="1" customWidth="1"/>
    <col min="3318" max="3318" width="8.984375E-2" style="1" customWidth="1"/>
    <col min="3319" max="3320" width="9.08984375" style="1" customWidth="1"/>
    <col min="3321" max="3550" width="8.08984375" style="1"/>
    <col min="3551" max="3552" width="0" style="1" hidden="1" customWidth="1"/>
    <col min="3553" max="3555" width="1.08984375" style="1" customWidth="1"/>
    <col min="3556" max="3556" width="23" style="1" customWidth="1"/>
    <col min="3557" max="3557" width="8.984375E-2" style="1" customWidth="1"/>
    <col min="3558" max="3559" width="1.08984375" style="1" customWidth="1"/>
    <col min="3560" max="3560" width="23" style="1" customWidth="1"/>
    <col min="3561" max="3561" width="8.984375E-2" style="1" customWidth="1"/>
    <col min="3562" max="3565" width="7.08984375" style="1" customWidth="1"/>
    <col min="3566" max="3566" width="8.984375E-2" style="1" customWidth="1"/>
    <col min="3567" max="3567" width="7.08984375" style="1" customWidth="1"/>
    <col min="3568" max="3570" width="8.08984375" style="1" customWidth="1"/>
    <col min="3571" max="3571" width="8.984375E-2" style="1" customWidth="1"/>
    <col min="3572" max="3573" width="8.08984375" style="1" customWidth="1"/>
    <col min="3574" max="3574" width="8.984375E-2" style="1" customWidth="1"/>
    <col min="3575" max="3576" width="9.08984375" style="1" customWidth="1"/>
    <col min="3577" max="3806" width="8.08984375" style="1"/>
    <col min="3807" max="3808" width="0" style="1" hidden="1" customWidth="1"/>
    <col min="3809" max="3811" width="1.08984375" style="1" customWidth="1"/>
    <col min="3812" max="3812" width="23" style="1" customWidth="1"/>
    <col min="3813" max="3813" width="8.984375E-2" style="1" customWidth="1"/>
    <col min="3814" max="3815" width="1.08984375" style="1" customWidth="1"/>
    <col min="3816" max="3816" width="23" style="1" customWidth="1"/>
    <col min="3817" max="3817" width="8.984375E-2" style="1" customWidth="1"/>
    <col min="3818" max="3821" width="7.08984375" style="1" customWidth="1"/>
    <col min="3822" max="3822" width="8.984375E-2" style="1" customWidth="1"/>
    <col min="3823" max="3823" width="7.08984375" style="1" customWidth="1"/>
    <col min="3824" max="3826" width="8.08984375" style="1" customWidth="1"/>
    <col min="3827" max="3827" width="8.984375E-2" style="1" customWidth="1"/>
    <col min="3828" max="3829" width="8.08984375" style="1" customWidth="1"/>
    <col min="3830" max="3830" width="8.984375E-2" style="1" customWidth="1"/>
    <col min="3831" max="3832" width="9.08984375" style="1" customWidth="1"/>
    <col min="3833" max="4062" width="8.08984375" style="1"/>
    <col min="4063" max="4064" width="0" style="1" hidden="1" customWidth="1"/>
    <col min="4065" max="4067" width="1.08984375" style="1" customWidth="1"/>
    <col min="4068" max="4068" width="23" style="1" customWidth="1"/>
    <col min="4069" max="4069" width="8.984375E-2" style="1" customWidth="1"/>
    <col min="4070" max="4071" width="1.08984375" style="1" customWidth="1"/>
    <col min="4072" max="4072" width="23" style="1" customWidth="1"/>
    <col min="4073" max="4073" width="8.984375E-2" style="1" customWidth="1"/>
    <col min="4074" max="4077" width="7.08984375" style="1" customWidth="1"/>
    <col min="4078" max="4078" width="8.984375E-2" style="1" customWidth="1"/>
    <col min="4079" max="4079" width="7.08984375" style="1" customWidth="1"/>
    <col min="4080" max="4082" width="8.08984375" style="1" customWidth="1"/>
    <col min="4083" max="4083" width="8.984375E-2" style="1" customWidth="1"/>
    <col min="4084" max="4085" width="8.08984375" style="1" customWidth="1"/>
    <col min="4086" max="4086" width="8.984375E-2" style="1" customWidth="1"/>
    <col min="4087" max="4088" width="9.08984375" style="1" customWidth="1"/>
    <col min="4089" max="4318" width="8.08984375" style="1"/>
    <col min="4319" max="4320" width="0" style="1" hidden="1" customWidth="1"/>
    <col min="4321" max="4323" width="1.08984375" style="1" customWidth="1"/>
    <col min="4324" max="4324" width="23" style="1" customWidth="1"/>
    <col min="4325" max="4325" width="8.984375E-2" style="1" customWidth="1"/>
    <col min="4326" max="4327" width="1.08984375" style="1" customWidth="1"/>
    <col min="4328" max="4328" width="23" style="1" customWidth="1"/>
    <col min="4329" max="4329" width="8.984375E-2" style="1" customWidth="1"/>
    <col min="4330" max="4333" width="7.08984375" style="1" customWidth="1"/>
    <col min="4334" max="4334" width="8.984375E-2" style="1" customWidth="1"/>
    <col min="4335" max="4335" width="7.08984375" style="1" customWidth="1"/>
    <col min="4336" max="4338" width="8.08984375" style="1" customWidth="1"/>
    <col min="4339" max="4339" width="8.984375E-2" style="1" customWidth="1"/>
    <col min="4340" max="4341" width="8.08984375" style="1" customWidth="1"/>
    <col min="4342" max="4342" width="8.984375E-2" style="1" customWidth="1"/>
    <col min="4343" max="4344" width="9.08984375" style="1" customWidth="1"/>
    <col min="4345" max="4574" width="8.08984375" style="1"/>
    <col min="4575" max="4576" width="0" style="1" hidden="1" customWidth="1"/>
    <col min="4577" max="4579" width="1.08984375" style="1" customWidth="1"/>
    <col min="4580" max="4580" width="23" style="1" customWidth="1"/>
    <col min="4581" max="4581" width="8.984375E-2" style="1" customWidth="1"/>
    <col min="4582" max="4583" width="1.08984375" style="1" customWidth="1"/>
    <col min="4584" max="4584" width="23" style="1" customWidth="1"/>
    <col min="4585" max="4585" width="8.984375E-2" style="1" customWidth="1"/>
    <col min="4586" max="4589" width="7.08984375" style="1" customWidth="1"/>
    <col min="4590" max="4590" width="8.984375E-2" style="1" customWidth="1"/>
    <col min="4591" max="4591" width="7.08984375" style="1" customWidth="1"/>
    <col min="4592" max="4594" width="8.08984375" style="1" customWidth="1"/>
    <col min="4595" max="4595" width="8.984375E-2" style="1" customWidth="1"/>
    <col min="4596" max="4597" width="8.08984375" style="1" customWidth="1"/>
    <col min="4598" max="4598" width="8.984375E-2" style="1" customWidth="1"/>
    <col min="4599" max="4600" width="9.08984375" style="1" customWidth="1"/>
    <col min="4601" max="4830" width="8.08984375" style="1"/>
    <col min="4831" max="4832" width="0" style="1" hidden="1" customWidth="1"/>
    <col min="4833" max="4835" width="1.08984375" style="1" customWidth="1"/>
    <col min="4836" max="4836" width="23" style="1" customWidth="1"/>
    <col min="4837" max="4837" width="8.984375E-2" style="1" customWidth="1"/>
    <col min="4838" max="4839" width="1.08984375" style="1" customWidth="1"/>
    <col min="4840" max="4840" width="23" style="1" customWidth="1"/>
    <col min="4841" max="4841" width="8.984375E-2" style="1" customWidth="1"/>
    <col min="4842" max="4845" width="7.08984375" style="1" customWidth="1"/>
    <col min="4846" max="4846" width="8.984375E-2" style="1" customWidth="1"/>
    <col min="4847" max="4847" width="7.08984375" style="1" customWidth="1"/>
    <col min="4848" max="4850" width="8.08984375" style="1" customWidth="1"/>
    <col min="4851" max="4851" width="8.984375E-2" style="1" customWidth="1"/>
    <col min="4852" max="4853" width="8.08984375" style="1" customWidth="1"/>
    <col min="4854" max="4854" width="8.984375E-2" style="1" customWidth="1"/>
    <col min="4855" max="4856" width="9.08984375" style="1" customWidth="1"/>
    <col min="4857" max="5086" width="8.08984375" style="1"/>
    <col min="5087" max="5088" width="0" style="1" hidden="1" customWidth="1"/>
    <col min="5089" max="5091" width="1.08984375" style="1" customWidth="1"/>
    <col min="5092" max="5092" width="23" style="1" customWidth="1"/>
    <col min="5093" max="5093" width="8.984375E-2" style="1" customWidth="1"/>
    <col min="5094" max="5095" width="1.08984375" style="1" customWidth="1"/>
    <col min="5096" max="5096" width="23" style="1" customWidth="1"/>
    <col min="5097" max="5097" width="8.984375E-2" style="1" customWidth="1"/>
    <col min="5098" max="5101" width="7.08984375" style="1" customWidth="1"/>
    <col min="5102" max="5102" width="8.984375E-2" style="1" customWidth="1"/>
    <col min="5103" max="5103" width="7.08984375" style="1" customWidth="1"/>
    <col min="5104" max="5106" width="8.08984375" style="1" customWidth="1"/>
    <col min="5107" max="5107" width="8.984375E-2" style="1" customWidth="1"/>
    <col min="5108" max="5109" width="8.08984375" style="1" customWidth="1"/>
    <col min="5110" max="5110" width="8.984375E-2" style="1" customWidth="1"/>
    <col min="5111" max="5112" width="9.08984375" style="1" customWidth="1"/>
    <col min="5113" max="5342" width="8.08984375" style="1"/>
    <col min="5343" max="5344" width="0" style="1" hidden="1" customWidth="1"/>
    <col min="5345" max="5347" width="1.08984375" style="1" customWidth="1"/>
    <col min="5348" max="5348" width="23" style="1" customWidth="1"/>
    <col min="5349" max="5349" width="8.984375E-2" style="1" customWidth="1"/>
    <col min="5350" max="5351" width="1.08984375" style="1" customWidth="1"/>
    <col min="5352" max="5352" width="23" style="1" customWidth="1"/>
    <col min="5353" max="5353" width="8.984375E-2" style="1" customWidth="1"/>
    <col min="5354" max="5357" width="7.08984375" style="1" customWidth="1"/>
    <col min="5358" max="5358" width="8.984375E-2" style="1" customWidth="1"/>
    <col min="5359" max="5359" width="7.08984375" style="1" customWidth="1"/>
    <col min="5360" max="5362" width="8.08984375" style="1" customWidth="1"/>
    <col min="5363" max="5363" width="8.984375E-2" style="1" customWidth="1"/>
    <col min="5364" max="5365" width="8.08984375" style="1" customWidth="1"/>
    <col min="5366" max="5366" width="8.984375E-2" style="1" customWidth="1"/>
    <col min="5367" max="5368" width="9.08984375" style="1" customWidth="1"/>
    <col min="5369" max="5598" width="8.08984375" style="1"/>
    <col min="5599" max="5600" width="0" style="1" hidden="1" customWidth="1"/>
    <col min="5601" max="5603" width="1.08984375" style="1" customWidth="1"/>
    <col min="5604" max="5604" width="23" style="1" customWidth="1"/>
    <col min="5605" max="5605" width="8.984375E-2" style="1" customWidth="1"/>
    <col min="5606" max="5607" width="1.08984375" style="1" customWidth="1"/>
    <col min="5608" max="5608" width="23" style="1" customWidth="1"/>
    <col min="5609" max="5609" width="8.984375E-2" style="1" customWidth="1"/>
    <col min="5610" max="5613" width="7.08984375" style="1" customWidth="1"/>
    <col min="5614" max="5614" width="8.984375E-2" style="1" customWidth="1"/>
    <col min="5615" max="5615" width="7.08984375" style="1" customWidth="1"/>
    <col min="5616" max="5618" width="8.08984375" style="1" customWidth="1"/>
    <col min="5619" max="5619" width="8.984375E-2" style="1" customWidth="1"/>
    <col min="5620" max="5621" width="8.08984375" style="1" customWidth="1"/>
    <col min="5622" max="5622" width="8.984375E-2" style="1" customWidth="1"/>
    <col min="5623" max="5624" width="9.08984375" style="1" customWidth="1"/>
    <col min="5625" max="5854" width="8.08984375" style="1"/>
    <col min="5855" max="5856" width="0" style="1" hidden="1" customWidth="1"/>
    <col min="5857" max="5859" width="1.08984375" style="1" customWidth="1"/>
    <col min="5860" max="5860" width="23" style="1" customWidth="1"/>
    <col min="5861" max="5861" width="8.984375E-2" style="1" customWidth="1"/>
    <col min="5862" max="5863" width="1.08984375" style="1" customWidth="1"/>
    <col min="5864" max="5864" width="23" style="1" customWidth="1"/>
    <col min="5865" max="5865" width="8.984375E-2" style="1" customWidth="1"/>
    <col min="5866" max="5869" width="7.08984375" style="1" customWidth="1"/>
    <col min="5870" max="5870" width="8.984375E-2" style="1" customWidth="1"/>
    <col min="5871" max="5871" width="7.08984375" style="1" customWidth="1"/>
    <col min="5872" max="5874" width="8.08984375" style="1" customWidth="1"/>
    <col min="5875" max="5875" width="8.984375E-2" style="1" customWidth="1"/>
    <col min="5876" max="5877" width="8.08984375" style="1" customWidth="1"/>
    <col min="5878" max="5878" width="8.984375E-2" style="1" customWidth="1"/>
    <col min="5879" max="5880" width="9.08984375" style="1" customWidth="1"/>
    <col min="5881" max="6110" width="8.08984375" style="1"/>
    <col min="6111" max="6112" width="0" style="1" hidden="1" customWidth="1"/>
    <col min="6113" max="6115" width="1.08984375" style="1" customWidth="1"/>
    <col min="6116" max="6116" width="23" style="1" customWidth="1"/>
    <col min="6117" max="6117" width="8.984375E-2" style="1" customWidth="1"/>
    <col min="6118" max="6119" width="1.08984375" style="1" customWidth="1"/>
    <col min="6120" max="6120" width="23" style="1" customWidth="1"/>
    <col min="6121" max="6121" width="8.984375E-2" style="1" customWidth="1"/>
    <col min="6122" max="6125" width="7.08984375" style="1" customWidth="1"/>
    <col min="6126" max="6126" width="8.984375E-2" style="1" customWidth="1"/>
    <col min="6127" max="6127" width="7.08984375" style="1" customWidth="1"/>
    <col min="6128" max="6130" width="8.08984375" style="1" customWidth="1"/>
    <col min="6131" max="6131" width="8.984375E-2" style="1" customWidth="1"/>
    <col min="6132" max="6133" width="8.08984375" style="1" customWidth="1"/>
    <col min="6134" max="6134" width="8.984375E-2" style="1" customWidth="1"/>
    <col min="6135" max="6136" width="9.08984375" style="1" customWidth="1"/>
    <col min="6137" max="6366" width="8.08984375" style="1"/>
    <col min="6367" max="6368" width="0" style="1" hidden="1" customWidth="1"/>
    <col min="6369" max="6371" width="1.08984375" style="1" customWidth="1"/>
    <col min="6372" max="6372" width="23" style="1" customWidth="1"/>
    <col min="6373" max="6373" width="8.984375E-2" style="1" customWidth="1"/>
    <col min="6374" max="6375" width="1.08984375" style="1" customWidth="1"/>
    <col min="6376" max="6376" width="23" style="1" customWidth="1"/>
    <col min="6377" max="6377" width="8.984375E-2" style="1" customWidth="1"/>
    <col min="6378" max="6381" width="7.08984375" style="1" customWidth="1"/>
    <col min="6382" max="6382" width="8.984375E-2" style="1" customWidth="1"/>
    <col min="6383" max="6383" width="7.08984375" style="1" customWidth="1"/>
    <col min="6384" max="6386" width="8.08984375" style="1" customWidth="1"/>
    <col min="6387" max="6387" width="8.984375E-2" style="1" customWidth="1"/>
    <col min="6388" max="6389" width="8.08984375" style="1" customWidth="1"/>
    <col min="6390" max="6390" width="8.984375E-2" style="1" customWidth="1"/>
    <col min="6391" max="6392" width="9.08984375" style="1" customWidth="1"/>
    <col min="6393" max="6622" width="8.08984375" style="1"/>
    <col min="6623" max="6624" width="0" style="1" hidden="1" customWidth="1"/>
    <col min="6625" max="6627" width="1.08984375" style="1" customWidth="1"/>
    <col min="6628" max="6628" width="23" style="1" customWidth="1"/>
    <col min="6629" max="6629" width="8.984375E-2" style="1" customWidth="1"/>
    <col min="6630" max="6631" width="1.08984375" style="1" customWidth="1"/>
    <col min="6632" max="6632" width="23" style="1" customWidth="1"/>
    <col min="6633" max="6633" width="8.984375E-2" style="1" customWidth="1"/>
    <col min="6634" max="6637" width="7.08984375" style="1" customWidth="1"/>
    <col min="6638" max="6638" width="8.984375E-2" style="1" customWidth="1"/>
    <col min="6639" max="6639" width="7.08984375" style="1" customWidth="1"/>
    <col min="6640" max="6642" width="8.08984375" style="1" customWidth="1"/>
    <col min="6643" max="6643" width="8.984375E-2" style="1" customWidth="1"/>
    <col min="6644" max="6645" width="8.08984375" style="1" customWidth="1"/>
    <col min="6646" max="6646" width="8.984375E-2" style="1" customWidth="1"/>
    <col min="6647" max="6648" width="9.08984375" style="1" customWidth="1"/>
    <col min="6649" max="6878" width="8.08984375" style="1"/>
    <col min="6879" max="6880" width="0" style="1" hidden="1" customWidth="1"/>
    <col min="6881" max="6883" width="1.08984375" style="1" customWidth="1"/>
    <col min="6884" max="6884" width="23" style="1" customWidth="1"/>
    <col min="6885" max="6885" width="8.984375E-2" style="1" customWidth="1"/>
    <col min="6886" max="6887" width="1.08984375" style="1" customWidth="1"/>
    <col min="6888" max="6888" width="23" style="1" customWidth="1"/>
    <col min="6889" max="6889" width="8.984375E-2" style="1" customWidth="1"/>
    <col min="6890" max="6893" width="7.08984375" style="1" customWidth="1"/>
    <col min="6894" max="6894" width="8.984375E-2" style="1" customWidth="1"/>
    <col min="6895" max="6895" width="7.08984375" style="1" customWidth="1"/>
    <col min="6896" max="6898" width="8.08984375" style="1" customWidth="1"/>
    <col min="6899" max="6899" width="8.984375E-2" style="1" customWidth="1"/>
    <col min="6900" max="6901" width="8.08984375" style="1" customWidth="1"/>
    <col min="6902" max="6902" width="8.984375E-2" style="1" customWidth="1"/>
    <col min="6903" max="6904" width="9.08984375" style="1" customWidth="1"/>
    <col min="6905" max="7134" width="8.08984375" style="1"/>
    <col min="7135" max="7136" width="0" style="1" hidden="1" customWidth="1"/>
    <col min="7137" max="7139" width="1.08984375" style="1" customWidth="1"/>
    <col min="7140" max="7140" width="23" style="1" customWidth="1"/>
    <col min="7141" max="7141" width="8.984375E-2" style="1" customWidth="1"/>
    <col min="7142" max="7143" width="1.08984375" style="1" customWidth="1"/>
    <col min="7144" max="7144" width="23" style="1" customWidth="1"/>
    <col min="7145" max="7145" width="8.984375E-2" style="1" customWidth="1"/>
    <col min="7146" max="7149" width="7.08984375" style="1" customWidth="1"/>
    <col min="7150" max="7150" width="8.984375E-2" style="1" customWidth="1"/>
    <col min="7151" max="7151" width="7.08984375" style="1" customWidth="1"/>
    <col min="7152" max="7154" width="8.08984375" style="1" customWidth="1"/>
    <col min="7155" max="7155" width="8.984375E-2" style="1" customWidth="1"/>
    <col min="7156" max="7157" width="8.08984375" style="1" customWidth="1"/>
    <col min="7158" max="7158" width="8.984375E-2" style="1" customWidth="1"/>
    <col min="7159" max="7160" width="9.08984375" style="1" customWidth="1"/>
    <col min="7161" max="7390" width="8.08984375" style="1"/>
    <col min="7391" max="7392" width="0" style="1" hidden="1" customWidth="1"/>
    <col min="7393" max="7395" width="1.08984375" style="1" customWidth="1"/>
    <col min="7396" max="7396" width="23" style="1" customWidth="1"/>
    <col min="7397" max="7397" width="8.984375E-2" style="1" customWidth="1"/>
    <col min="7398" max="7399" width="1.08984375" style="1" customWidth="1"/>
    <col min="7400" max="7400" width="23" style="1" customWidth="1"/>
    <col min="7401" max="7401" width="8.984375E-2" style="1" customWidth="1"/>
    <col min="7402" max="7405" width="7.08984375" style="1" customWidth="1"/>
    <col min="7406" max="7406" width="8.984375E-2" style="1" customWidth="1"/>
    <col min="7407" max="7407" width="7.08984375" style="1" customWidth="1"/>
    <col min="7408" max="7410" width="8.08984375" style="1" customWidth="1"/>
    <col min="7411" max="7411" width="8.984375E-2" style="1" customWidth="1"/>
    <col min="7412" max="7413" width="8.08984375" style="1" customWidth="1"/>
    <col min="7414" max="7414" width="8.984375E-2" style="1" customWidth="1"/>
    <col min="7415" max="7416" width="9.08984375" style="1" customWidth="1"/>
    <col min="7417" max="7646" width="8.08984375" style="1"/>
    <col min="7647" max="7648" width="0" style="1" hidden="1" customWidth="1"/>
    <col min="7649" max="7651" width="1.08984375" style="1" customWidth="1"/>
    <col min="7652" max="7652" width="23" style="1" customWidth="1"/>
    <col min="7653" max="7653" width="8.984375E-2" style="1" customWidth="1"/>
    <col min="7654" max="7655" width="1.08984375" style="1" customWidth="1"/>
    <col min="7656" max="7656" width="23" style="1" customWidth="1"/>
    <col min="7657" max="7657" width="8.984375E-2" style="1" customWidth="1"/>
    <col min="7658" max="7661" width="7.08984375" style="1" customWidth="1"/>
    <col min="7662" max="7662" width="8.984375E-2" style="1" customWidth="1"/>
    <col min="7663" max="7663" width="7.08984375" style="1" customWidth="1"/>
    <col min="7664" max="7666" width="8.08984375" style="1" customWidth="1"/>
    <col min="7667" max="7667" width="8.984375E-2" style="1" customWidth="1"/>
    <col min="7668" max="7669" width="8.08984375" style="1" customWidth="1"/>
    <col min="7670" max="7670" width="8.984375E-2" style="1" customWidth="1"/>
    <col min="7671" max="7672" width="9.08984375" style="1" customWidth="1"/>
    <col min="7673" max="7902" width="8.08984375" style="1"/>
    <col min="7903" max="7904" width="0" style="1" hidden="1" customWidth="1"/>
    <col min="7905" max="7907" width="1.08984375" style="1" customWidth="1"/>
    <col min="7908" max="7908" width="23" style="1" customWidth="1"/>
    <col min="7909" max="7909" width="8.984375E-2" style="1" customWidth="1"/>
    <col min="7910" max="7911" width="1.08984375" style="1" customWidth="1"/>
    <col min="7912" max="7912" width="23" style="1" customWidth="1"/>
    <col min="7913" max="7913" width="8.984375E-2" style="1" customWidth="1"/>
    <col min="7914" max="7917" width="7.08984375" style="1" customWidth="1"/>
    <col min="7918" max="7918" width="8.984375E-2" style="1" customWidth="1"/>
    <col min="7919" max="7919" width="7.08984375" style="1" customWidth="1"/>
    <col min="7920" max="7922" width="8.08984375" style="1" customWidth="1"/>
    <col min="7923" max="7923" width="8.984375E-2" style="1" customWidth="1"/>
    <col min="7924" max="7925" width="8.08984375" style="1" customWidth="1"/>
    <col min="7926" max="7926" width="8.984375E-2" style="1" customWidth="1"/>
    <col min="7927" max="7928" width="9.08984375" style="1" customWidth="1"/>
    <col min="7929" max="8158" width="8.08984375" style="1"/>
    <col min="8159" max="8160" width="0" style="1" hidden="1" customWidth="1"/>
    <col min="8161" max="8163" width="1.08984375" style="1" customWidth="1"/>
    <col min="8164" max="8164" width="23" style="1" customWidth="1"/>
    <col min="8165" max="8165" width="8.984375E-2" style="1" customWidth="1"/>
    <col min="8166" max="8167" width="1.08984375" style="1" customWidth="1"/>
    <col min="8168" max="8168" width="23" style="1" customWidth="1"/>
    <col min="8169" max="8169" width="8.984375E-2" style="1" customWidth="1"/>
    <col min="8170" max="8173" width="7.08984375" style="1" customWidth="1"/>
    <col min="8174" max="8174" width="8.984375E-2" style="1" customWidth="1"/>
    <col min="8175" max="8175" width="7.08984375" style="1" customWidth="1"/>
    <col min="8176" max="8178" width="8.08984375" style="1" customWidth="1"/>
    <col min="8179" max="8179" width="8.984375E-2" style="1" customWidth="1"/>
    <col min="8180" max="8181" width="8.08984375" style="1" customWidth="1"/>
    <col min="8182" max="8182" width="8.984375E-2" style="1" customWidth="1"/>
    <col min="8183" max="8184" width="9.08984375" style="1" customWidth="1"/>
    <col min="8185" max="8414" width="8.08984375" style="1"/>
    <col min="8415" max="8416" width="0" style="1" hidden="1" customWidth="1"/>
    <col min="8417" max="8419" width="1.08984375" style="1" customWidth="1"/>
    <col min="8420" max="8420" width="23" style="1" customWidth="1"/>
    <col min="8421" max="8421" width="8.984375E-2" style="1" customWidth="1"/>
    <col min="8422" max="8423" width="1.08984375" style="1" customWidth="1"/>
    <col min="8424" max="8424" width="23" style="1" customWidth="1"/>
    <col min="8425" max="8425" width="8.984375E-2" style="1" customWidth="1"/>
    <col min="8426" max="8429" width="7.08984375" style="1" customWidth="1"/>
    <col min="8430" max="8430" width="8.984375E-2" style="1" customWidth="1"/>
    <col min="8431" max="8431" width="7.08984375" style="1" customWidth="1"/>
    <col min="8432" max="8434" width="8.08984375" style="1" customWidth="1"/>
    <col min="8435" max="8435" width="8.984375E-2" style="1" customWidth="1"/>
    <col min="8436" max="8437" width="8.08984375" style="1" customWidth="1"/>
    <col min="8438" max="8438" width="8.984375E-2" style="1" customWidth="1"/>
    <col min="8439" max="8440" width="9.08984375" style="1" customWidth="1"/>
    <col min="8441" max="8670" width="8.08984375" style="1"/>
    <col min="8671" max="8672" width="0" style="1" hidden="1" customWidth="1"/>
    <col min="8673" max="8675" width="1.08984375" style="1" customWidth="1"/>
    <col min="8676" max="8676" width="23" style="1" customWidth="1"/>
    <col min="8677" max="8677" width="8.984375E-2" style="1" customWidth="1"/>
    <col min="8678" max="8679" width="1.08984375" style="1" customWidth="1"/>
    <col min="8680" max="8680" width="23" style="1" customWidth="1"/>
    <col min="8681" max="8681" width="8.984375E-2" style="1" customWidth="1"/>
    <col min="8682" max="8685" width="7.08984375" style="1" customWidth="1"/>
    <col min="8686" max="8686" width="8.984375E-2" style="1" customWidth="1"/>
    <col min="8687" max="8687" width="7.08984375" style="1" customWidth="1"/>
    <col min="8688" max="8690" width="8.08984375" style="1" customWidth="1"/>
    <col min="8691" max="8691" width="8.984375E-2" style="1" customWidth="1"/>
    <col min="8692" max="8693" width="8.08984375" style="1" customWidth="1"/>
    <col min="8694" max="8694" width="8.984375E-2" style="1" customWidth="1"/>
    <col min="8695" max="8696" width="9.08984375" style="1" customWidth="1"/>
    <col min="8697" max="8926" width="8.08984375" style="1"/>
    <col min="8927" max="8928" width="0" style="1" hidden="1" customWidth="1"/>
    <col min="8929" max="8931" width="1.08984375" style="1" customWidth="1"/>
    <col min="8932" max="8932" width="23" style="1" customWidth="1"/>
    <col min="8933" max="8933" width="8.984375E-2" style="1" customWidth="1"/>
    <col min="8934" max="8935" width="1.08984375" style="1" customWidth="1"/>
    <col min="8936" max="8936" width="23" style="1" customWidth="1"/>
    <col min="8937" max="8937" width="8.984375E-2" style="1" customWidth="1"/>
    <col min="8938" max="8941" width="7.08984375" style="1" customWidth="1"/>
    <col min="8942" max="8942" width="8.984375E-2" style="1" customWidth="1"/>
    <col min="8943" max="8943" width="7.08984375" style="1" customWidth="1"/>
    <col min="8944" max="8946" width="8.08984375" style="1" customWidth="1"/>
    <col min="8947" max="8947" width="8.984375E-2" style="1" customWidth="1"/>
    <col min="8948" max="8949" width="8.08984375" style="1" customWidth="1"/>
    <col min="8950" max="8950" width="8.984375E-2" style="1" customWidth="1"/>
    <col min="8951" max="8952" width="9.08984375" style="1" customWidth="1"/>
    <col min="8953" max="9182" width="8.08984375" style="1"/>
    <col min="9183" max="9184" width="0" style="1" hidden="1" customWidth="1"/>
    <col min="9185" max="9187" width="1.08984375" style="1" customWidth="1"/>
    <col min="9188" max="9188" width="23" style="1" customWidth="1"/>
    <col min="9189" max="9189" width="8.984375E-2" style="1" customWidth="1"/>
    <col min="9190" max="9191" width="1.08984375" style="1" customWidth="1"/>
    <col min="9192" max="9192" width="23" style="1" customWidth="1"/>
    <col min="9193" max="9193" width="8.984375E-2" style="1" customWidth="1"/>
    <col min="9194" max="9197" width="7.08984375" style="1" customWidth="1"/>
    <col min="9198" max="9198" width="8.984375E-2" style="1" customWidth="1"/>
    <col min="9199" max="9199" width="7.08984375" style="1" customWidth="1"/>
    <col min="9200" max="9202" width="8.08984375" style="1" customWidth="1"/>
    <col min="9203" max="9203" width="8.984375E-2" style="1" customWidth="1"/>
    <col min="9204" max="9205" width="8.08984375" style="1" customWidth="1"/>
    <col min="9206" max="9206" width="8.984375E-2" style="1" customWidth="1"/>
    <col min="9207" max="9208" width="9.08984375" style="1" customWidth="1"/>
    <col min="9209" max="9438" width="8.08984375" style="1"/>
    <col min="9439" max="9440" width="0" style="1" hidden="1" customWidth="1"/>
    <col min="9441" max="9443" width="1.08984375" style="1" customWidth="1"/>
    <col min="9444" max="9444" width="23" style="1" customWidth="1"/>
    <col min="9445" max="9445" width="8.984375E-2" style="1" customWidth="1"/>
    <col min="9446" max="9447" width="1.08984375" style="1" customWidth="1"/>
    <col min="9448" max="9448" width="23" style="1" customWidth="1"/>
    <col min="9449" max="9449" width="8.984375E-2" style="1" customWidth="1"/>
    <col min="9450" max="9453" width="7.08984375" style="1" customWidth="1"/>
    <col min="9454" max="9454" width="8.984375E-2" style="1" customWidth="1"/>
    <col min="9455" max="9455" width="7.08984375" style="1" customWidth="1"/>
    <col min="9456" max="9458" width="8.08984375" style="1" customWidth="1"/>
    <col min="9459" max="9459" width="8.984375E-2" style="1" customWidth="1"/>
    <col min="9460" max="9461" width="8.08984375" style="1" customWidth="1"/>
    <col min="9462" max="9462" width="8.984375E-2" style="1" customWidth="1"/>
    <col min="9463" max="9464" width="9.08984375" style="1" customWidth="1"/>
    <col min="9465" max="9694" width="8.08984375" style="1"/>
    <col min="9695" max="9696" width="0" style="1" hidden="1" customWidth="1"/>
    <col min="9697" max="9699" width="1.08984375" style="1" customWidth="1"/>
    <col min="9700" max="9700" width="23" style="1" customWidth="1"/>
    <col min="9701" max="9701" width="8.984375E-2" style="1" customWidth="1"/>
    <col min="9702" max="9703" width="1.08984375" style="1" customWidth="1"/>
    <col min="9704" max="9704" width="23" style="1" customWidth="1"/>
    <col min="9705" max="9705" width="8.984375E-2" style="1" customWidth="1"/>
    <col min="9706" max="9709" width="7.08984375" style="1" customWidth="1"/>
    <col min="9710" max="9710" width="8.984375E-2" style="1" customWidth="1"/>
    <col min="9711" max="9711" width="7.08984375" style="1" customWidth="1"/>
    <col min="9712" max="9714" width="8.08984375" style="1" customWidth="1"/>
    <col min="9715" max="9715" width="8.984375E-2" style="1" customWidth="1"/>
    <col min="9716" max="9717" width="8.08984375" style="1" customWidth="1"/>
    <col min="9718" max="9718" width="8.984375E-2" style="1" customWidth="1"/>
    <col min="9719" max="9720" width="9.08984375" style="1" customWidth="1"/>
    <col min="9721" max="9950" width="8.08984375" style="1"/>
    <col min="9951" max="9952" width="0" style="1" hidden="1" customWidth="1"/>
    <col min="9953" max="9955" width="1.08984375" style="1" customWidth="1"/>
    <col min="9956" max="9956" width="23" style="1" customWidth="1"/>
    <col min="9957" max="9957" width="8.984375E-2" style="1" customWidth="1"/>
    <col min="9958" max="9959" width="1.08984375" style="1" customWidth="1"/>
    <col min="9960" max="9960" width="23" style="1" customWidth="1"/>
    <col min="9961" max="9961" width="8.984375E-2" style="1" customWidth="1"/>
    <col min="9962" max="9965" width="7.08984375" style="1" customWidth="1"/>
    <col min="9966" max="9966" width="8.984375E-2" style="1" customWidth="1"/>
    <col min="9967" max="9967" width="7.08984375" style="1" customWidth="1"/>
    <col min="9968" max="9970" width="8.08984375" style="1" customWidth="1"/>
    <col min="9971" max="9971" width="8.984375E-2" style="1" customWidth="1"/>
    <col min="9972" max="9973" width="8.08984375" style="1" customWidth="1"/>
    <col min="9974" max="9974" width="8.984375E-2" style="1" customWidth="1"/>
    <col min="9975" max="9976" width="9.08984375" style="1" customWidth="1"/>
    <col min="9977" max="10206" width="8.08984375" style="1"/>
    <col min="10207" max="10208" width="0" style="1" hidden="1" customWidth="1"/>
    <col min="10209" max="10211" width="1.08984375" style="1" customWidth="1"/>
    <col min="10212" max="10212" width="23" style="1" customWidth="1"/>
    <col min="10213" max="10213" width="8.984375E-2" style="1" customWidth="1"/>
    <col min="10214" max="10215" width="1.08984375" style="1" customWidth="1"/>
    <col min="10216" max="10216" width="23" style="1" customWidth="1"/>
    <col min="10217" max="10217" width="8.984375E-2" style="1" customWidth="1"/>
    <col min="10218" max="10221" width="7.08984375" style="1" customWidth="1"/>
    <col min="10222" max="10222" width="8.984375E-2" style="1" customWidth="1"/>
    <col min="10223" max="10223" width="7.08984375" style="1" customWidth="1"/>
    <col min="10224" max="10226" width="8.08984375" style="1" customWidth="1"/>
    <col min="10227" max="10227" width="8.984375E-2" style="1" customWidth="1"/>
    <col min="10228" max="10229" width="8.08984375" style="1" customWidth="1"/>
    <col min="10230" max="10230" width="8.984375E-2" style="1" customWidth="1"/>
    <col min="10231" max="10232" width="9.08984375" style="1" customWidth="1"/>
    <col min="10233" max="10462" width="8.08984375" style="1"/>
    <col min="10463" max="10464" width="0" style="1" hidden="1" customWidth="1"/>
    <col min="10465" max="10467" width="1.08984375" style="1" customWidth="1"/>
    <col min="10468" max="10468" width="23" style="1" customWidth="1"/>
    <col min="10469" max="10469" width="8.984375E-2" style="1" customWidth="1"/>
    <col min="10470" max="10471" width="1.08984375" style="1" customWidth="1"/>
    <col min="10472" max="10472" width="23" style="1" customWidth="1"/>
    <col min="10473" max="10473" width="8.984375E-2" style="1" customWidth="1"/>
    <col min="10474" max="10477" width="7.08984375" style="1" customWidth="1"/>
    <col min="10478" max="10478" width="8.984375E-2" style="1" customWidth="1"/>
    <col min="10479" max="10479" width="7.08984375" style="1" customWidth="1"/>
    <col min="10480" max="10482" width="8.08984375" style="1" customWidth="1"/>
    <col min="10483" max="10483" width="8.984375E-2" style="1" customWidth="1"/>
    <col min="10484" max="10485" width="8.08984375" style="1" customWidth="1"/>
    <col min="10486" max="10486" width="8.984375E-2" style="1" customWidth="1"/>
    <col min="10487" max="10488" width="9.08984375" style="1" customWidth="1"/>
    <col min="10489" max="10718" width="8.08984375" style="1"/>
    <col min="10719" max="10720" width="0" style="1" hidden="1" customWidth="1"/>
    <col min="10721" max="10723" width="1.08984375" style="1" customWidth="1"/>
    <col min="10724" max="10724" width="23" style="1" customWidth="1"/>
    <col min="10725" max="10725" width="8.984375E-2" style="1" customWidth="1"/>
    <col min="10726" max="10727" width="1.08984375" style="1" customWidth="1"/>
    <col min="10728" max="10728" width="23" style="1" customWidth="1"/>
    <col min="10729" max="10729" width="8.984375E-2" style="1" customWidth="1"/>
    <col min="10730" max="10733" width="7.08984375" style="1" customWidth="1"/>
    <col min="10734" max="10734" width="8.984375E-2" style="1" customWidth="1"/>
    <col min="10735" max="10735" width="7.08984375" style="1" customWidth="1"/>
    <col min="10736" max="10738" width="8.08984375" style="1" customWidth="1"/>
    <col min="10739" max="10739" width="8.984375E-2" style="1" customWidth="1"/>
    <col min="10740" max="10741" width="8.08984375" style="1" customWidth="1"/>
    <col min="10742" max="10742" width="8.984375E-2" style="1" customWidth="1"/>
    <col min="10743" max="10744" width="9.08984375" style="1" customWidth="1"/>
    <col min="10745" max="10974" width="8.08984375" style="1"/>
    <col min="10975" max="10976" width="0" style="1" hidden="1" customWidth="1"/>
    <col min="10977" max="10979" width="1.08984375" style="1" customWidth="1"/>
    <col min="10980" max="10980" width="23" style="1" customWidth="1"/>
    <col min="10981" max="10981" width="8.984375E-2" style="1" customWidth="1"/>
    <col min="10982" max="10983" width="1.08984375" style="1" customWidth="1"/>
    <col min="10984" max="10984" width="23" style="1" customWidth="1"/>
    <col min="10985" max="10985" width="8.984375E-2" style="1" customWidth="1"/>
    <col min="10986" max="10989" width="7.08984375" style="1" customWidth="1"/>
    <col min="10990" max="10990" width="8.984375E-2" style="1" customWidth="1"/>
    <col min="10991" max="10991" width="7.08984375" style="1" customWidth="1"/>
    <col min="10992" max="10994" width="8.08984375" style="1" customWidth="1"/>
    <col min="10995" max="10995" width="8.984375E-2" style="1" customWidth="1"/>
    <col min="10996" max="10997" width="8.08984375" style="1" customWidth="1"/>
    <col min="10998" max="10998" width="8.984375E-2" style="1" customWidth="1"/>
    <col min="10999" max="11000" width="9.08984375" style="1" customWidth="1"/>
    <col min="11001" max="11230" width="8.08984375" style="1"/>
    <col min="11231" max="11232" width="0" style="1" hidden="1" customWidth="1"/>
    <col min="11233" max="11235" width="1.08984375" style="1" customWidth="1"/>
    <col min="11236" max="11236" width="23" style="1" customWidth="1"/>
    <col min="11237" max="11237" width="8.984375E-2" style="1" customWidth="1"/>
    <col min="11238" max="11239" width="1.08984375" style="1" customWidth="1"/>
    <col min="11240" max="11240" width="23" style="1" customWidth="1"/>
    <col min="11241" max="11241" width="8.984375E-2" style="1" customWidth="1"/>
    <col min="11242" max="11245" width="7.08984375" style="1" customWidth="1"/>
    <col min="11246" max="11246" width="8.984375E-2" style="1" customWidth="1"/>
    <col min="11247" max="11247" width="7.08984375" style="1" customWidth="1"/>
    <col min="11248" max="11250" width="8.08984375" style="1" customWidth="1"/>
    <col min="11251" max="11251" width="8.984375E-2" style="1" customWidth="1"/>
    <col min="11252" max="11253" width="8.08984375" style="1" customWidth="1"/>
    <col min="11254" max="11254" width="8.984375E-2" style="1" customWidth="1"/>
    <col min="11255" max="11256" width="9.08984375" style="1" customWidth="1"/>
    <col min="11257" max="11486" width="8.08984375" style="1"/>
    <col min="11487" max="11488" width="0" style="1" hidden="1" customWidth="1"/>
    <col min="11489" max="11491" width="1.08984375" style="1" customWidth="1"/>
    <col min="11492" max="11492" width="23" style="1" customWidth="1"/>
    <col min="11493" max="11493" width="8.984375E-2" style="1" customWidth="1"/>
    <col min="11494" max="11495" width="1.08984375" style="1" customWidth="1"/>
    <col min="11496" max="11496" width="23" style="1" customWidth="1"/>
    <col min="11497" max="11497" width="8.984375E-2" style="1" customWidth="1"/>
    <col min="11498" max="11501" width="7.08984375" style="1" customWidth="1"/>
    <col min="11502" max="11502" width="8.984375E-2" style="1" customWidth="1"/>
    <col min="11503" max="11503" width="7.08984375" style="1" customWidth="1"/>
    <col min="11504" max="11506" width="8.08984375" style="1" customWidth="1"/>
    <col min="11507" max="11507" width="8.984375E-2" style="1" customWidth="1"/>
    <col min="11508" max="11509" width="8.08984375" style="1" customWidth="1"/>
    <col min="11510" max="11510" width="8.984375E-2" style="1" customWidth="1"/>
    <col min="11511" max="11512" width="9.08984375" style="1" customWidth="1"/>
    <col min="11513" max="11742" width="8.08984375" style="1"/>
    <col min="11743" max="11744" width="0" style="1" hidden="1" customWidth="1"/>
    <col min="11745" max="11747" width="1.08984375" style="1" customWidth="1"/>
    <col min="11748" max="11748" width="23" style="1" customWidth="1"/>
    <col min="11749" max="11749" width="8.984375E-2" style="1" customWidth="1"/>
    <col min="11750" max="11751" width="1.08984375" style="1" customWidth="1"/>
    <col min="11752" max="11752" width="23" style="1" customWidth="1"/>
    <col min="11753" max="11753" width="8.984375E-2" style="1" customWidth="1"/>
    <col min="11754" max="11757" width="7.08984375" style="1" customWidth="1"/>
    <col min="11758" max="11758" width="8.984375E-2" style="1" customWidth="1"/>
    <col min="11759" max="11759" width="7.08984375" style="1" customWidth="1"/>
    <col min="11760" max="11762" width="8.08984375" style="1" customWidth="1"/>
    <col min="11763" max="11763" width="8.984375E-2" style="1" customWidth="1"/>
    <col min="11764" max="11765" width="8.08984375" style="1" customWidth="1"/>
    <col min="11766" max="11766" width="8.984375E-2" style="1" customWidth="1"/>
    <col min="11767" max="11768" width="9.08984375" style="1" customWidth="1"/>
    <col min="11769" max="11998" width="8.08984375" style="1"/>
    <col min="11999" max="12000" width="0" style="1" hidden="1" customWidth="1"/>
    <col min="12001" max="12003" width="1.08984375" style="1" customWidth="1"/>
    <col min="12004" max="12004" width="23" style="1" customWidth="1"/>
    <col min="12005" max="12005" width="8.984375E-2" style="1" customWidth="1"/>
    <col min="12006" max="12007" width="1.08984375" style="1" customWidth="1"/>
    <col min="12008" max="12008" width="23" style="1" customWidth="1"/>
    <col min="12009" max="12009" width="8.984375E-2" style="1" customWidth="1"/>
    <col min="12010" max="12013" width="7.08984375" style="1" customWidth="1"/>
    <col min="12014" max="12014" width="8.984375E-2" style="1" customWidth="1"/>
    <col min="12015" max="12015" width="7.08984375" style="1" customWidth="1"/>
    <col min="12016" max="12018" width="8.08984375" style="1" customWidth="1"/>
    <col min="12019" max="12019" width="8.984375E-2" style="1" customWidth="1"/>
    <col min="12020" max="12021" width="8.08984375" style="1" customWidth="1"/>
    <col min="12022" max="12022" width="8.984375E-2" style="1" customWidth="1"/>
    <col min="12023" max="12024" width="9.08984375" style="1" customWidth="1"/>
    <col min="12025" max="12254" width="8.08984375" style="1"/>
    <col min="12255" max="12256" width="0" style="1" hidden="1" customWidth="1"/>
    <col min="12257" max="12259" width="1.08984375" style="1" customWidth="1"/>
    <col min="12260" max="12260" width="23" style="1" customWidth="1"/>
    <col min="12261" max="12261" width="8.984375E-2" style="1" customWidth="1"/>
    <col min="12262" max="12263" width="1.08984375" style="1" customWidth="1"/>
    <col min="12264" max="12264" width="23" style="1" customWidth="1"/>
    <col min="12265" max="12265" width="8.984375E-2" style="1" customWidth="1"/>
    <col min="12266" max="12269" width="7.08984375" style="1" customWidth="1"/>
    <col min="12270" max="12270" width="8.984375E-2" style="1" customWidth="1"/>
    <col min="12271" max="12271" width="7.08984375" style="1" customWidth="1"/>
    <col min="12272" max="12274" width="8.08984375" style="1" customWidth="1"/>
    <col min="12275" max="12275" width="8.984375E-2" style="1" customWidth="1"/>
    <col min="12276" max="12277" width="8.08984375" style="1" customWidth="1"/>
    <col min="12278" max="12278" width="8.984375E-2" style="1" customWidth="1"/>
    <col min="12279" max="12280" width="9.08984375" style="1" customWidth="1"/>
    <col min="12281" max="12510" width="8.08984375" style="1"/>
    <col min="12511" max="12512" width="0" style="1" hidden="1" customWidth="1"/>
    <col min="12513" max="12515" width="1.08984375" style="1" customWidth="1"/>
    <col min="12516" max="12516" width="23" style="1" customWidth="1"/>
    <col min="12517" max="12517" width="8.984375E-2" style="1" customWidth="1"/>
    <col min="12518" max="12519" width="1.08984375" style="1" customWidth="1"/>
    <col min="12520" max="12520" width="23" style="1" customWidth="1"/>
    <col min="12521" max="12521" width="8.984375E-2" style="1" customWidth="1"/>
    <col min="12522" max="12525" width="7.08984375" style="1" customWidth="1"/>
    <col min="12526" max="12526" width="8.984375E-2" style="1" customWidth="1"/>
    <col min="12527" max="12527" width="7.08984375" style="1" customWidth="1"/>
    <col min="12528" max="12530" width="8.08984375" style="1" customWidth="1"/>
    <col min="12531" max="12531" width="8.984375E-2" style="1" customWidth="1"/>
    <col min="12532" max="12533" width="8.08984375" style="1" customWidth="1"/>
    <col min="12534" max="12534" width="8.984375E-2" style="1" customWidth="1"/>
    <col min="12535" max="12536" width="9.08984375" style="1" customWidth="1"/>
    <col min="12537" max="12766" width="8.08984375" style="1"/>
    <col min="12767" max="12768" width="0" style="1" hidden="1" customWidth="1"/>
    <col min="12769" max="12771" width="1.08984375" style="1" customWidth="1"/>
    <col min="12772" max="12772" width="23" style="1" customWidth="1"/>
    <col min="12773" max="12773" width="8.984375E-2" style="1" customWidth="1"/>
    <col min="12774" max="12775" width="1.08984375" style="1" customWidth="1"/>
    <col min="12776" max="12776" width="23" style="1" customWidth="1"/>
    <col min="12777" max="12777" width="8.984375E-2" style="1" customWidth="1"/>
    <col min="12778" max="12781" width="7.08984375" style="1" customWidth="1"/>
    <col min="12782" max="12782" width="8.984375E-2" style="1" customWidth="1"/>
    <col min="12783" max="12783" width="7.08984375" style="1" customWidth="1"/>
    <col min="12784" max="12786" width="8.08984375" style="1" customWidth="1"/>
    <col min="12787" max="12787" width="8.984375E-2" style="1" customWidth="1"/>
    <col min="12788" max="12789" width="8.08984375" style="1" customWidth="1"/>
    <col min="12790" max="12790" width="8.984375E-2" style="1" customWidth="1"/>
    <col min="12791" max="12792" width="9.08984375" style="1" customWidth="1"/>
    <col min="12793" max="13022" width="8.08984375" style="1"/>
    <col min="13023" max="13024" width="0" style="1" hidden="1" customWidth="1"/>
    <col min="13025" max="13027" width="1.08984375" style="1" customWidth="1"/>
    <col min="13028" max="13028" width="23" style="1" customWidth="1"/>
    <col min="13029" max="13029" width="8.984375E-2" style="1" customWidth="1"/>
    <col min="13030" max="13031" width="1.08984375" style="1" customWidth="1"/>
    <col min="13032" max="13032" width="23" style="1" customWidth="1"/>
    <col min="13033" max="13033" width="8.984375E-2" style="1" customWidth="1"/>
    <col min="13034" max="13037" width="7.08984375" style="1" customWidth="1"/>
    <col min="13038" max="13038" width="8.984375E-2" style="1" customWidth="1"/>
    <col min="13039" max="13039" width="7.08984375" style="1" customWidth="1"/>
    <col min="13040" max="13042" width="8.08984375" style="1" customWidth="1"/>
    <col min="13043" max="13043" width="8.984375E-2" style="1" customWidth="1"/>
    <col min="13044" max="13045" width="8.08984375" style="1" customWidth="1"/>
    <col min="13046" max="13046" width="8.984375E-2" style="1" customWidth="1"/>
    <col min="13047" max="13048" width="9.08984375" style="1" customWidth="1"/>
    <col min="13049" max="13278" width="8.08984375" style="1"/>
    <col min="13279" max="13280" width="0" style="1" hidden="1" customWidth="1"/>
    <col min="13281" max="13283" width="1.08984375" style="1" customWidth="1"/>
    <col min="13284" max="13284" width="23" style="1" customWidth="1"/>
    <col min="13285" max="13285" width="8.984375E-2" style="1" customWidth="1"/>
    <col min="13286" max="13287" width="1.08984375" style="1" customWidth="1"/>
    <col min="13288" max="13288" width="23" style="1" customWidth="1"/>
    <col min="13289" max="13289" width="8.984375E-2" style="1" customWidth="1"/>
    <col min="13290" max="13293" width="7.08984375" style="1" customWidth="1"/>
    <col min="13294" max="13294" width="8.984375E-2" style="1" customWidth="1"/>
    <col min="13295" max="13295" width="7.08984375" style="1" customWidth="1"/>
    <col min="13296" max="13298" width="8.08984375" style="1" customWidth="1"/>
    <col min="13299" max="13299" width="8.984375E-2" style="1" customWidth="1"/>
    <col min="13300" max="13301" width="8.08984375" style="1" customWidth="1"/>
    <col min="13302" max="13302" width="8.984375E-2" style="1" customWidth="1"/>
    <col min="13303" max="13304" width="9.08984375" style="1" customWidth="1"/>
    <col min="13305" max="13534" width="8.08984375" style="1"/>
    <col min="13535" max="13536" width="0" style="1" hidden="1" customWidth="1"/>
    <col min="13537" max="13539" width="1.08984375" style="1" customWidth="1"/>
    <col min="13540" max="13540" width="23" style="1" customWidth="1"/>
    <col min="13541" max="13541" width="8.984375E-2" style="1" customWidth="1"/>
    <col min="13542" max="13543" width="1.08984375" style="1" customWidth="1"/>
    <col min="13544" max="13544" width="23" style="1" customWidth="1"/>
    <col min="13545" max="13545" width="8.984375E-2" style="1" customWidth="1"/>
    <col min="13546" max="13549" width="7.08984375" style="1" customWidth="1"/>
    <col min="13550" max="13550" width="8.984375E-2" style="1" customWidth="1"/>
    <col min="13551" max="13551" width="7.08984375" style="1" customWidth="1"/>
    <col min="13552" max="13554" width="8.08984375" style="1" customWidth="1"/>
    <col min="13555" max="13555" width="8.984375E-2" style="1" customWidth="1"/>
    <col min="13556" max="13557" width="8.08984375" style="1" customWidth="1"/>
    <col min="13558" max="13558" width="8.984375E-2" style="1" customWidth="1"/>
    <col min="13559" max="13560" width="9.08984375" style="1" customWidth="1"/>
    <col min="13561" max="13790" width="8.08984375" style="1"/>
    <col min="13791" max="13792" width="0" style="1" hidden="1" customWidth="1"/>
    <col min="13793" max="13795" width="1.08984375" style="1" customWidth="1"/>
    <col min="13796" max="13796" width="23" style="1" customWidth="1"/>
    <col min="13797" max="13797" width="8.984375E-2" style="1" customWidth="1"/>
    <col min="13798" max="13799" width="1.08984375" style="1" customWidth="1"/>
    <col min="13800" max="13800" width="23" style="1" customWidth="1"/>
    <col min="13801" max="13801" width="8.984375E-2" style="1" customWidth="1"/>
    <col min="13802" max="13805" width="7.08984375" style="1" customWidth="1"/>
    <col min="13806" max="13806" width="8.984375E-2" style="1" customWidth="1"/>
    <col min="13807" max="13807" width="7.08984375" style="1" customWidth="1"/>
    <col min="13808" max="13810" width="8.08984375" style="1" customWidth="1"/>
    <col min="13811" max="13811" width="8.984375E-2" style="1" customWidth="1"/>
    <col min="13812" max="13813" width="8.08984375" style="1" customWidth="1"/>
    <col min="13814" max="13814" width="8.984375E-2" style="1" customWidth="1"/>
    <col min="13815" max="13816" width="9.08984375" style="1" customWidth="1"/>
    <col min="13817" max="14046" width="8.08984375" style="1"/>
    <col min="14047" max="14048" width="0" style="1" hidden="1" customWidth="1"/>
    <col min="14049" max="14051" width="1.08984375" style="1" customWidth="1"/>
    <col min="14052" max="14052" width="23" style="1" customWidth="1"/>
    <col min="14053" max="14053" width="8.984375E-2" style="1" customWidth="1"/>
    <col min="14054" max="14055" width="1.08984375" style="1" customWidth="1"/>
    <col min="14056" max="14056" width="23" style="1" customWidth="1"/>
    <col min="14057" max="14057" width="8.984375E-2" style="1" customWidth="1"/>
    <col min="14058" max="14061" width="7.08984375" style="1" customWidth="1"/>
    <col min="14062" max="14062" width="8.984375E-2" style="1" customWidth="1"/>
    <col min="14063" max="14063" width="7.08984375" style="1" customWidth="1"/>
    <col min="14064" max="14066" width="8.08984375" style="1" customWidth="1"/>
    <col min="14067" max="14067" width="8.984375E-2" style="1" customWidth="1"/>
    <col min="14068" max="14069" width="8.08984375" style="1" customWidth="1"/>
    <col min="14070" max="14070" width="8.984375E-2" style="1" customWidth="1"/>
    <col min="14071" max="14072" width="9.08984375" style="1" customWidth="1"/>
    <col min="14073" max="14302" width="8.08984375" style="1"/>
    <col min="14303" max="14304" width="0" style="1" hidden="1" customWidth="1"/>
    <col min="14305" max="14307" width="1.08984375" style="1" customWidth="1"/>
    <col min="14308" max="14308" width="23" style="1" customWidth="1"/>
    <col min="14309" max="14309" width="8.984375E-2" style="1" customWidth="1"/>
    <col min="14310" max="14311" width="1.08984375" style="1" customWidth="1"/>
    <col min="14312" max="14312" width="23" style="1" customWidth="1"/>
    <col min="14313" max="14313" width="8.984375E-2" style="1" customWidth="1"/>
    <col min="14314" max="14317" width="7.08984375" style="1" customWidth="1"/>
    <col min="14318" max="14318" width="8.984375E-2" style="1" customWidth="1"/>
    <col min="14319" max="14319" width="7.08984375" style="1" customWidth="1"/>
    <col min="14320" max="14322" width="8.08984375" style="1" customWidth="1"/>
    <col min="14323" max="14323" width="8.984375E-2" style="1" customWidth="1"/>
    <col min="14324" max="14325" width="8.08984375" style="1" customWidth="1"/>
    <col min="14326" max="14326" width="8.984375E-2" style="1" customWidth="1"/>
    <col min="14327" max="14328" width="9.08984375" style="1" customWidth="1"/>
    <col min="14329" max="14558" width="8.08984375" style="1"/>
    <col min="14559" max="14560" width="0" style="1" hidden="1" customWidth="1"/>
    <col min="14561" max="14563" width="1.08984375" style="1" customWidth="1"/>
    <col min="14564" max="14564" width="23" style="1" customWidth="1"/>
    <col min="14565" max="14565" width="8.984375E-2" style="1" customWidth="1"/>
    <col min="14566" max="14567" width="1.08984375" style="1" customWidth="1"/>
    <col min="14568" max="14568" width="23" style="1" customWidth="1"/>
    <col min="14569" max="14569" width="8.984375E-2" style="1" customWidth="1"/>
    <col min="14570" max="14573" width="7.08984375" style="1" customWidth="1"/>
    <col min="14574" max="14574" width="8.984375E-2" style="1" customWidth="1"/>
    <col min="14575" max="14575" width="7.08984375" style="1" customWidth="1"/>
    <col min="14576" max="14578" width="8.08984375" style="1" customWidth="1"/>
    <col min="14579" max="14579" width="8.984375E-2" style="1" customWidth="1"/>
    <col min="14580" max="14581" width="8.08984375" style="1" customWidth="1"/>
    <col min="14582" max="14582" width="8.984375E-2" style="1" customWidth="1"/>
    <col min="14583" max="14584" width="9.08984375" style="1" customWidth="1"/>
    <col min="14585" max="14814" width="8.08984375" style="1"/>
    <col min="14815" max="14816" width="0" style="1" hidden="1" customWidth="1"/>
    <col min="14817" max="14819" width="1.08984375" style="1" customWidth="1"/>
    <col min="14820" max="14820" width="23" style="1" customWidth="1"/>
    <col min="14821" max="14821" width="8.984375E-2" style="1" customWidth="1"/>
    <col min="14822" max="14823" width="1.08984375" style="1" customWidth="1"/>
    <col min="14824" max="14824" width="23" style="1" customWidth="1"/>
    <col min="14825" max="14825" width="8.984375E-2" style="1" customWidth="1"/>
    <col min="14826" max="14829" width="7.08984375" style="1" customWidth="1"/>
    <col min="14830" max="14830" width="8.984375E-2" style="1" customWidth="1"/>
    <col min="14831" max="14831" width="7.08984375" style="1" customWidth="1"/>
    <col min="14832" max="14834" width="8.08984375" style="1" customWidth="1"/>
    <col min="14835" max="14835" width="8.984375E-2" style="1" customWidth="1"/>
    <col min="14836" max="14837" width="8.08984375" style="1" customWidth="1"/>
    <col min="14838" max="14838" width="8.984375E-2" style="1" customWidth="1"/>
    <col min="14839" max="14840" width="9.08984375" style="1" customWidth="1"/>
    <col min="14841" max="15070" width="8.08984375" style="1"/>
    <col min="15071" max="15072" width="0" style="1" hidden="1" customWidth="1"/>
    <col min="15073" max="15075" width="1.08984375" style="1" customWidth="1"/>
    <col min="15076" max="15076" width="23" style="1" customWidth="1"/>
    <col min="15077" max="15077" width="8.984375E-2" style="1" customWidth="1"/>
    <col min="15078" max="15079" width="1.08984375" style="1" customWidth="1"/>
    <col min="15080" max="15080" width="23" style="1" customWidth="1"/>
    <col min="15081" max="15081" width="8.984375E-2" style="1" customWidth="1"/>
    <col min="15082" max="15085" width="7.08984375" style="1" customWidth="1"/>
    <col min="15086" max="15086" width="8.984375E-2" style="1" customWidth="1"/>
    <col min="15087" max="15087" width="7.08984375" style="1" customWidth="1"/>
    <col min="15088" max="15090" width="8.08984375" style="1" customWidth="1"/>
    <col min="15091" max="15091" width="8.984375E-2" style="1" customWidth="1"/>
    <col min="15092" max="15093" width="8.08984375" style="1" customWidth="1"/>
    <col min="15094" max="15094" width="8.984375E-2" style="1" customWidth="1"/>
    <col min="15095" max="15096" width="9.08984375" style="1" customWidth="1"/>
    <col min="15097" max="15326" width="8.08984375" style="1"/>
    <col min="15327" max="15328" width="0" style="1" hidden="1" customWidth="1"/>
    <col min="15329" max="15331" width="1.08984375" style="1" customWidth="1"/>
    <col min="15332" max="15332" width="23" style="1" customWidth="1"/>
    <col min="15333" max="15333" width="8.984375E-2" style="1" customWidth="1"/>
    <col min="15334" max="15335" width="1.08984375" style="1" customWidth="1"/>
    <col min="15336" max="15336" width="23" style="1" customWidth="1"/>
    <col min="15337" max="15337" width="8.984375E-2" style="1" customWidth="1"/>
    <col min="15338" max="15341" width="7.08984375" style="1" customWidth="1"/>
    <col min="15342" max="15342" width="8.984375E-2" style="1" customWidth="1"/>
    <col min="15343" max="15343" width="7.08984375" style="1" customWidth="1"/>
    <col min="15344" max="15346" width="8.08984375" style="1" customWidth="1"/>
    <col min="15347" max="15347" width="8.984375E-2" style="1" customWidth="1"/>
    <col min="15348" max="15349" width="8.08984375" style="1" customWidth="1"/>
    <col min="15350" max="15350" width="8.984375E-2" style="1" customWidth="1"/>
    <col min="15351" max="15352" width="9.08984375" style="1" customWidth="1"/>
    <col min="15353" max="15582" width="8.08984375" style="1"/>
    <col min="15583" max="15584" width="0" style="1" hidden="1" customWidth="1"/>
    <col min="15585" max="15587" width="1.08984375" style="1" customWidth="1"/>
    <col min="15588" max="15588" width="23" style="1" customWidth="1"/>
    <col min="15589" max="15589" width="8.984375E-2" style="1" customWidth="1"/>
    <col min="15590" max="15591" width="1.08984375" style="1" customWidth="1"/>
    <col min="15592" max="15592" width="23" style="1" customWidth="1"/>
    <col min="15593" max="15593" width="8.984375E-2" style="1" customWidth="1"/>
    <col min="15594" max="15597" width="7.08984375" style="1" customWidth="1"/>
    <col min="15598" max="15598" width="8.984375E-2" style="1" customWidth="1"/>
    <col min="15599" max="15599" width="7.08984375" style="1" customWidth="1"/>
    <col min="15600" max="15602" width="8.08984375" style="1" customWidth="1"/>
    <col min="15603" max="15603" width="8.984375E-2" style="1" customWidth="1"/>
    <col min="15604" max="15605" width="8.08984375" style="1" customWidth="1"/>
    <col min="15606" max="15606" width="8.984375E-2" style="1" customWidth="1"/>
    <col min="15607" max="15608" width="9.08984375" style="1" customWidth="1"/>
    <col min="15609" max="15838" width="8.08984375" style="1"/>
    <col min="15839" max="15840" width="0" style="1" hidden="1" customWidth="1"/>
    <col min="15841" max="15843" width="1.08984375" style="1" customWidth="1"/>
    <col min="15844" max="15844" width="23" style="1" customWidth="1"/>
    <col min="15845" max="15845" width="8.984375E-2" style="1" customWidth="1"/>
    <col min="15846" max="15847" width="1.08984375" style="1" customWidth="1"/>
    <col min="15848" max="15848" width="23" style="1" customWidth="1"/>
    <col min="15849" max="15849" width="8.984375E-2" style="1" customWidth="1"/>
    <col min="15850" max="15853" width="7.08984375" style="1" customWidth="1"/>
    <col min="15854" max="15854" width="8.984375E-2" style="1" customWidth="1"/>
    <col min="15855" max="15855" width="7.08984375" style="1" customWidth="1"/>
    <col min="15856" max="15858" width="8.08984375" style="1" customWidth="1"/>
    <col min="15859" max="15859" width="8.984375E-2" style="1" customWidth="1"/>
    <col min="15860" max="15861" width="8.08984375" style="1" customWidth="1"/>
    <col min="15862" max="15862" width="8.984375E-2" style="1" customWidth="1"/>
    <col min="15863" max="15864" width="9.08984375" style="1" customWidth="1"/>
    <col min="15865" max="16094" width="8.08984375" style="1"/>
    <col min="16095" max="16096" width="0" style="1" hidden="1" customWidth="1"/>
    <col min="16097" max="16099" width="1.08984375" style="1" customWidth="1"/>
    <col min="16100" max="16100" width="23" style="1" customWidth="1"/>
    <col min="16101" max="16101" width="8.984375E-2" style="1" customWidth="1"/>
    <col min="16102" max="16103" width="1.08984375" style="1" customWidth="1"/>
    <col min="16104" max="16104" width="23" style="1" customWidth="1"/>
    <col min="16105" max="16105" width="8.984375E-2" style="1" customWidth="1"/>
    <col min="16106" max="16109" width="7.08984375" style="1" customWidth="1"/>
    <col min="16110" max="16110" width="8.984375E-2" style="1" customWidth="1"/>
    <col min="16111" max="16111" width="7.08984375" style="1" customWidth="1"/>
    <col min="16112" max="16114" width="8.08984375" style="1" customWidth="1"/>
    <col min="16115" max="16115" width="8.984375E-2" style="1" customWidth="1"/>
    <col min="16116" max="16117" width="8.08984375" style="1" customWidth="1"/>
    <col min="16118" max="16118" width="8.984375E-2" style="1" customWidth="1"/>
    <col min="16119" max="16120" width="9.08984375" style="1" customWidth="1"/>
    <col min="16121" max="16373" width="8.08984375" style="1"/>
    <col min="16374" max="16384" width="9" style="1" customWidth="1"/>
  </cols>
  <sheetData>
    <row r="1" spans="1:21" s="25" customFormat="1" ht="14.25" customHeight="1">
      <c r="A1" s="93" t="s">
        <v>1417</v>
      </c>
      <c r="B1" s="91"/>
      <c r="C1" s="91"/>
      <c r="D1" s="91"/>
      <c r="E1" s="91"/>
      <c r="F1" s="91"/>
      <c r="G1" s="93" t="s">
        <v>1418</v>
      </c>
      <c r="H1" s="91"/>
      <c r="I1" s="91"/>
      <c r="J1" s="91"/>
      <c r="K1" s="91"/>
      <c r="L1" s="91"/>
      <c r="M1" s="91"/>
      <c r="N1" s="91"/>
      <c r="O1" s="91"/>
      <c r="P1" s="91"/>
      <c r="Q1" s="91"/>
      <c r="R1" s="91"/>
      <c r="S1" s="91"/>
      <c r="T1" s="91"/>
    </row>
    <row r="2" spans="1:21" ht="14.25" customHeight="1">
      <c r="A2" s="14" t="s">
        <v>1419</v>
      </c>
      <c r="B2" s="15"/>
      <c r="C2" s="15"/>
      <c r="D2" s="15"/>
      <c r="E2" s="15"/>
      <c r="F2" s="15"/>
      <c r="G2" s="14"/>
      <c r="H2" s="53"/>
      <c r="I2" s="15"/>
      <c r="J2" s="15"/>
      <c r="K2" s="15"/>
      <c r="L2" s="15"/>
      <c r="M2" s="15"/>
      <c r="N2" s="2123" t="s">
        <v>1420</v>
      </c>
      <c r="O2" s="2123"/>
      <c r="P2" s="2123"/>
      <c r="Q2" s="1848"/>
      <c r="R2" s="15"/>
      <c r="S2" s="2107" t="s">
        <v>1421</v>
      </c>
      <c r="T2" s="568"/>
      <c r="U2" s="568"/>
    </row>
    <row r="3" spans="1:21" s="69" customFormat="1" ht="14.25" customHeight="1">
      <c r="A3" s="240"/>
      <c r="H3" s="333"/>
      <c r="N3" s="206" t="s">
        <v>163</v>
      </c>
      <c r="O3" s="206" t="s">
        <v>164</v>
      </c>
      <c r="P3" s="206" t="s">
        <v>1422</v>
      </c>
      <c r="Q3" s="206" t="s">
        <v>166</v>
      </c>
      <c r="R3" s="203"/>
      <c r="S3" s="206"/>
    </row>
    <row r="4" spans="1:21" ht="14.25" customHeight="1">
      <c r="A4" s="14" t="s">
        <v>1423</v>
      </c>
      <c r="B4" s="950" t="s">
        <v>1424</v>
      </c>
      <c r="C4" s="880"/>
      <c r="D4" s="880"/>
      <c r="E4" s="880"/>
      <c r="F4" s="880"/>
      <c r="G4" s="912" t="s">
        <v>1425</v>
      </c>
      <c r="H4" s="880"/>
      <c r="I4" s="880"/>
      <c r="J4" s="880"/>
      <c r="K4" s="880"/>
      <c r="L4" s="880"/>
      <c r="M4" s="880"/>
      <c r="N4" s="880"/>
      <c r="O4" s="880"/>
      <c r="P4" s="880"/>
      <c r="Q4" s="880"/>
      <c r="R4" s="126"/>
      <c r="S4" s="880"/>
    </row>
    <row r="5" spans="1:21" s="69" customFormat="1" ht="14.25" customHeight="1">
      <c r="A5" s="240"/>
      <c r="B5" s="881"/>
      <c r="C5" s="881"/>
      <c r="D5" s="881"/>
      <c r="E5" s="881"/>
      <c r="F5" s="881"/>
      <c r="G5" s="545"/>
      <c r="H5" s="881"/>
      <c r="I5" s="881"/>
      <c r="J5" s="881"/>
      <c r="K5" s="881"/>
      <c r="L5" s="881"/>
      <c r="M5" s="881"/>
      <c r="N5" s="881"/>
      <c r="O5" s="881"/>
      <c r="P5" s="881"/>
      <c r="Q5" s="881"/>
      <c r="S5" s="881"/>
    </row>
    <row r="6" spans="1:21" s="559" customFormat="1" ht="14.25" customHeight="1">
      <c r="B6" s="882" t="s">
        <v>1426</v>
      </c>
      <c r="C6" s="883"/>
      <c r="D6" s="883"/>
      <c r="E6" s="883"/>
      <c r="F6" s="883"/>
      <c r="G6" s="884"/>
      <c r="H6" s="883" t="s">
        <v>1427</v>
      </c>
      <c r="I6" s="883"/>
      <c r="J6" s="883"/>
      <c r="K6" s="883"/>
      <c r="L6" s="883"/>
      <c r="M6" s="564"/>
      <c r="N6" s="885">
        <v>69199</v>
      </c>
      <c r="O6" s="885">
        <v>171582</v>
      </c>
      <c r="P6" s="1436">
        <v>270221</v>
      </c>
      <c r="Q6" s="1899" t="s">
        <v>1428</v>
      </c>
      <c r="R6" s="886"/>
      <c r="S6" s="1426">
        <v>0</v>
      </c>
    </row>
    <row r="7" spans="1:21" s="559" customFormat="1" ht="14.25" customHeight="1">
      <c r="B7" s="887" t="s">
        <v>1429</v>
      </c>
      <c r="C7" s="883"/>
      <c r="D7" s="883"/>
      <c r="E7" s="883"/>
      <c r="F7" s="883"/>
      <c r="G7" s="884"/>
      <c r="H7" s="883" t="s">
        <v>1430</v>
      </c>
      <c r="I7" s="883"/>
      <c r="J7" s="883"/>
      <c r="K7" s="883"/>
      <c r="L7" s="883"/>
      <c r="M7" s="888"/>
      <c r="N7" s="889">
        <v>0.192</v>
      </c>
      <c r="O7" s="890">
        <v>0.20599999999999999</v>
      </c>
      <c r="P7" s="889">
        <v>0.11600000000000001</v>
      </c>
      <c r="Q7" s="1900" t="s">
        <v>1431</v>
      </c>
      <c r="R7" s="892"/>
      <c r="S7" s="893">
        <v>1</v>
      </c>
    </row>
    <row r="8" spans="1:21" s="559" customFormat="1" ht="14.25" customHeight="1">
      <c r="B8" s="882" t="s">
        <v>1432</v>
      </c>
      <c r="C8" s="883"/>
      <c r="D8" s="883"/>
      <c r="E8" s="883"/>
      <c r="F8" s="883"/>
      <c r="G8" s="884"/>
      <c r="H8" s="883" t="s">
        <v>1433</v>
      </c>
      <c r="I8" s="883"/>
      <c r="J8" s="883"/>
      <c r="K8" s="883"/>
      <c r="L8" s="883"/>
      <c r="N8" s="889">
        <v>0.64800000000000002</v>
      </c>
      <c r="O8" s="893">
        <v>1</v>
      </c>
      <c r="P8" s="893">
        <v>1</v>
      </c>
      <c r="Q8" s="1901" t="s">
        <v>1431</v>
      </c>
      <c r="R8" s="565"/>
      <c r="S8" s="893">
        <v>1</v>
      </c>
    </row>
    <row r="9" spans="1:21" ht="14.25" customHeight="1">
      <c r="G9" s="25"/>
      <c r="H9" s="1"/>
      <c r="P9" s="894"/>
      <c r="Q9" s="894"/>
    </row>
    <row r="10" spans="1:21" s="559" customFormat="1" ht="14.25" customHeight="1">
      <c r="A10" s="559" t="s">
        <v>1434</v>
      </c>
      <c r="B10" s="895" t="s">
        <v>1435</v>
      </c>
      <c r="C10" s="883"/>
      <c r="D10" s="883"/>
      <c r="E10" s="883"/>
      <c r="F10" s="883"/>
      <c r="G10" s="884"/>
      <c r="H10" s="883" t="s">
        <v>1436</v>
      </c>
      <c r="I10" s="883"/>
      <c r="J10" s="883"/>
      <c r="K10" s="883"/>
      <c r="L10" s="883"/>
      <c r="M10" s="564"/>
      <c r="N10" s="896"/>
      <c r="O10" s="896"/>
      <c r="P10" s="891"/>
      <c r="Q10" s="891"/>
      <c r="R10" s="565"/>
      <c r="S10" s="556"/>
    </row>
    <row r="11" spans="1:21" s="559" customFormat="1" ht="14.25" customHeight="1">
      <c r="A11" s="559" t="s">
        <v>1434</v>
      </c>
      <c r="B11" s="679"/>
      <c r="C11" s="897" t="s">
        <v>1437</v>
      </c>
      <c r="D11" s="898"/>
      <c r="E11" s="898"/>
      <c r="F11" s="899"/>
      <c r="I11" s="900" t="s">
        <v>1438</v>
      </c>
      <c r="J11" s="901"/>
      <c r="K11" s="901"/>
      <c r="L11" s="901"/>
      <c r="M11" s="564"/>
      <c r="N11" s="1432">
        <v>2705</v>
      </c>
      <c r="O11" s="1432">
        <v>1647</v>
      </c>
      <c r="P11" s="1441">
        <v>1745</v>
      </c>
      <c r="Q11" s="1902" t="s">
        <v>1431</v>
      </c>
      <c r="R11" s="565"/>
      <c r="S11" s="556"/>
    </row>
    <row r="12" spans="1:21" s="559" customFormat="1" ht="14.25" customHeight="1">
      <c r="A12" s="559" t="s">
        <v>1434</v>
      </c>
      <c r="B12" s="679"/>
      <c r="C12" s="903" t="s">
        <v>1439</v>
      </c>
      <c r="D12" s="904"/>
      <c r="E12" s="904"/>
      <c r="F12" s="905"/>
      <c r="I12" s="906" t="s">
        <v>1440</v>
      </c>
      <c r="J12" s="907"/>
      <c r="K12" s="907"/>
      <c r="L12" s="907"/>
      <c r="M12" s="564"/>
      <c r="N12" s="1433">
        <v>93192</v>
      </c>
      <c r="O12" s="1433">
        <v>241308</v>
      </c>
      <c r="P12" s="1442">
        <v>307140</v>
      </c>
      <c r="Q12" s="1903" t="s">
        <v>1431</v>
      </c>
      <c r="R12" s="565"/>
      <c r="S12" s="556"/>
    </row>
    <row r="13" spans="1:21" s="559" customFormat="1" ht="14.25" customHeight="1">
      <c r="A13" s="559" t="s">
        <v>1434</v>
      </c>
      <c r="B13" s="679"/>
      <c r="C13" s="903" t="s">
        <v>1441</v>
      </c>
      <c r="D13" s="904"/>
      <c r="E13" s="904"/>
      <c r="F13" s="905"/>
      <c r="I13" s="906" t="s">
        <v>1442</v>
      </c>
      <c r="J13" s="907"/>
      <c r="K13" s="907"/>
      <c r="L13" s="907"/>
      <c r="M13" s="564"/>
      <c r="N13" s="1433">
        <v>66494</v>
      </c>
      <c r="O13" s="1433">
        <v>169935</v>
      </c>
      <c r="P13" s="1442">
        <v>268476</v>
      </c>
      <c r="Q13" s="1903" t="s">
        <v>1431</v>
      </c>
      <c r="R13" s="565"/>
      <c r="S13" s="556"/>
    </row>
    <row r="14" spans="1:21" s="559" customFormat="1" ht="14.25" customHeight="1">
      <c r="A14" s="559" t="s">
        <v>1434</v>
      </c>
      <c r="B14" s="679"/>
      <c r="C14" s="909" t="s">
        <v>1443</v>
      </c>
      <c r="D14" s="679"/>
      <c r="E14" s="679"/>
      <c r="F14" s="580"/>
      <c r="I14" s="69" t="s">
        <v>1444</v>
      </c>
      <c r="J14" s="562"/>
      <c r="K14" s="562"/>
      <c r="L14" s="562"/>
      <c r="N14" s="1434">
        <v>1045127</v>
      </c>
      <c r="O14" s="1435">
        <v>1903043</v>
      </c>
      <c r="P14" s="344">
        <v>9201773</v>
      </c>
      <c r="Q14" s="1904" t="s">
        <v>1431</v>
      </c>
      <c r="R14" s="565"/>
      <c r="S14" s="556"/>
    </row>
    <row r="15" spans="1:21" s="559" customFormat="1" ht="14.25" customHeight="1">
      <c r="A15" s="559" t="s">
        <v>1434</v>
      </c>
      <c r="B15" s="883" t="s">
        <v>1445</v>
      </c>
      <c r="C15" s="883"/>
      <c r="D15" s="883"/>
      <c r="E15" s="883"/>
      <c r="F15" s="883"/>
      <c r="G15" s="884"/>
      <c r="H15" s="883" t="s">
        <v>1446</v>
      </c>
      <c r="I15" s="883"/>
      <c r="J15" s="883"/>
      <c r="K15" s="883"/>
      <c r="L15" s="883"/>
      <c r="N15" s="885">
        <v>192777</v>
      </c>
      <c r="O15" s="885">
        <v>466683</v>
      </c>
      <c r="P15" s="885">
        <v>706332</v>
      </c>
      <c r="Q15" s="891" t="s">
        <v>1431</v>
      </c>
      <c r="R15" s="565"/>
      <c r="S15" s="556"/>
    </row>
    <row r="16" spans="1:21" s="559" customFormat="1" ht="14.25" customHeight="1">
      <c r="A16" s="559" t="s">
        <v>1434</v>
      </c>
      <c r="B16" s="882" t="s">
        <v>1447</v>
      </c>
      <c r="C16" s="883"/>
      <c r="D16" s="883"/>
      <c r="E16" s="883"/>
      <c r="F16" s="883"/>
      <c r="G16" s="884"/>
      <c r="H16" s="951" t="s">
        <v>1448</v>
      </c>
      <c r="I16" s="883"/>
      <c r="J16" s="883"/>
      <c r="K16" s="883"/>
      <c r="L16" s="883"/>
      <c r="M16" s="564"/>
      <c r="N16" s="885">
        <v>215</v>
      </c>
      <c r="O16" s="885">
        <v>142</v>
      </c>
      <c r="P16" s="885">
        <v>193</v>
      </c>
      <c r="Q16" s="891" t="s">
        <v>1431</v>
      </c>
      <c r="R16" s="565"/>
      <c r="S16" s="556"/>
    </row>
    <row r="17" spans="1:19" s="559" customFormat="1" ht="14.25" customHeight="1">
      <c r="A17" s="559" t="s">
        <v>1434</v>
      </c>
      <c r="B17" s="882" t="s">
        <v>1449</v>
      </c>
      <c r="C17" s="883"/>
      <c r="D17" s="883"/>
      <c r="E17" s="883"/>
      <c r="F17" s="883"/>
      <c r="G17" s="884"/>
      <c r="H17" s="883" t="s">
        <v>1450</v>
      </c>
      <c r="I17" s="883"/>
      <c r="J17" s="883"/>
      <c r="K17" s="883"/>
      <c r="L17" s="883"/>
      <c r="M17" s="564"/>
      <c r="N17" s="885">
        <v>5231</v>
      </c>
      <c r="O17" s="885">
        <v>1288</v>
      </c>
      <c r="P17" s="885">
        <v>3370</v>
      </c>
      <c r="Q17" s="891" t="s">
        <v>1431</v>
      </c>
      <c r="R17" s="565"/>
      <c r="S17" s="556"/>
    </row>
    <row r="18" spans="1:19" s="559" customFormat="1" ht="14.25" customHeight="1">
      <c r="C18" s="679"/>
      <c r="D18" s="679"/>
      <c r="E18" s="679"/>
      <c r="F18" s="580"/>
      <c r="G18" s="1"/>
      <c r="H18" s="563"/>
      <c r="I18" s="69"/>
      <c r="J18" s="562"/>
      <c r="K18" s="562"/>
      <c r="L18" s="562"/>
      <c r="N18" s="562"/>
      <c r="O18" s="562"/>
      <c r="P18" s="562"/>
      <c r="Q18" s="910"/>
      <c r="R18" s="565"/>
      <c r="S18" s="556"/>
    </row>
    <row r="19" spans="1:19" s="232" customFormat="1" ht="14.25" customHeight="1">
      <c r="B19" s="263" t="s">
        <v>325</v>
      </c>
      <c r="C19" s="1437" t="s">
        <v>1451</v>
      </c>
      <c r="H19" s="563"/>
      <c r="J19" s="556"/>
      <c r="K19" s="556"/>
      <c r="L19" s="556"/>
      <c r="N19" s="556"/>
      <c r="O19" s="556"/>
      <c r="P19" s="556"/>
      <c r="Q19" s="1905"/>
      <c r="R19" s="244"/>
      <c r="S19" s="556"/>
    </row>
    <row r="20" spans="1:19" s="232" customFormat="1" ht="14.25" customHeight="1">
      <c r="B20" s="263" t="s">
        <v>88</v>
      </c>
      <c r="C20" s="5" t="s">
        <v>1452</v>
      </c>
      <c r="H20" s="391"/>
      <c r="J20" s="556"/>
      <c r="K20" s="556"/>
      <c r="L20" s="556"/>
      <c r="N20" s="556"/>
      <c r="O20" s="556"/>
      <c r="P20" s="556"/>
      <c r="Q20" s="1905"/>
      <c r="R20" s="244"/>
      <c r="S20" s="556"/>
    </row>
    <row r="21" spans="1:19" s="232" customFormat="1" ht="14.25" customHeight="1">
      <c r="B21" s="1438">
        <v>3</v>
      </c>
      <c r="C21" s="5" t="s">
        <v>1453</v>
      </c>
      <c r="H21" s="391"/>
      <c r="J21" s="556"/>
      <c r="K21" s="556"/>
      <c r="L21" s="556"/>
      <c r="N21" s="556"/>
      <c r="O21" s="556"/>
      <c r="P21" s="556"/>
      <c r="Q21" s="1905"/>
      <c r="R21" s="244"/>
      <c r="S21" s="556"/>
    </row>
    <row r="22" spans="1:19" s="559" customFormat="1" ht="14.25" customHeight="1">
      <c r="B22" s="1439"/>
      <c r="C22" s="679"/>
      <c r="E22" s="679"/>
      <c r="F22" s="580"/>
      <c r="G22" s="1"/>
      <c r="H22" s="563"/>
      <c r="I22" s="69"/>
      <c r="J22" s="562"/>
      <c r="K22" s="562"/>
      <c r="L22" s="562"/>
      <c r="N22" s="562"/>
      <c r="O22" s="562"/>
      <c r="P22" s="562"/>
      <c r="Q22" s="910"/>
      <c r="R22" s="565"/>
      <c r="S22" s="556"/>
    </row>
    <row r="23" spans="1:19" s="232" customFormat="1" ht="14.25" customHeight="1">
      <c r="B23" s="263" t="s">
        <v>325</v>
      </c>
      <c r="C23" s="911" t="s">
        <v>1454</v>
      </c>
      <c r="H23" s="391"/>
      <c r="J23" s="556"/>
      <c r="K23" s="556"/>
      <c r="L23" s="556"/>
      <c r="N23" s="556"/>
      <c r="O23" s="556"/>
      <c r="P23" s="556"/>
      <c r="Q23" s="1905"/>
      <c r="R23" s="244"/>
      <c r="S23" s="556"/>
    </row>
    <row r="24" spans="1:19" s="232" customFormat="1" ht="14.25" customHeight="1">
      <c r="B24" s="263" t="s">
        <v>88</v>
      </c>
      <c r="C24" s="5" t="s">
        <v>1455</v>
      </c>
      <c r="H24" s="391"/>
      <c r="J24" s="556"/>
      <c r="K24" s="556"/>
      <c r="L24" s="556"/>
      <c r="N24" s="556"/>
      <c r="O24" s="556"/>
      <c r="P24" s="556"/>
      <c r="Q24" s="1905"/>
      <c r="R24" s="244"/>
      <c r="S24" s="556"/>
    </row>
    <row r="25" spans="1:19" s="232" customFormat="1" ht="14.25" customHeight="1">
      <c r="B25" s="1440">
        <v>3</v>
      </c>
      <c r="C25" s="5" t="s">
        <v>1456</v>
      </c>
      <c r="H25" s="391"/>
      <c r="J25" s="556"/>
      <c r="K25" s="556"/>
      <c r="L25" s="556"/>
      <c r="N25" s="556"/>
      <c r="O25" s="556"/>
      <c r="P25" s="556"/>
      <c r="Q25" s="1905"/>
      <c r="R25" s="244"/>
      <c r="S25" s="556"/>
    </row>
    <row r="26" spans="1:19" s="232" customFormat="1" ht="14.25" customHeight="1">
      <c r="C26" s="263"/>
      <c r="D26" s="70"/>
      <c r="H26" s="391"/>
      <c r="J26" s="556"/>
      <c r="K26" s="556"/>
      <c r="L26" s="556"/>
      <c r="N26" s="556"/>
      <c r="O26" s="556"/>
      <c r="P26" s="556"/>
      <c r="Q26" s="1905"/>
      <c r="R26" s="244"/>
      <c r="S26" s="556"/>
    </row>
    <row r="27" spans="1:19" ht="14.25" customHeight="1">
      <c r="A27" s="14" t="s">
        <v>1423</v>
      </c>
      <c r="B27" s="879" t="s">
        <v>1457</v>
      </c>
      <c r="C27" s="880"/>
      <c r="D27" s="880"/>
      <c r="E27" s="880"/>
      <c r="F27" s="880"/>
      <c r="G27" s="912" t="s">
        <v>1458</v>
      </c>
      <c r="H27" s="912"/>
      <c r="I27" s="880"/>
      <c r="J27" s="880"/>
      <c r="K27" s="880"/>
      <c r="L27" s="880"/>
      <c r="M27" s="880"/>
      <c r="N27" s="880"/>
      <c r="O27" s="880"/>
      <c r="P27" s="880"/>
      <c r="Q27" s="1906"/>
      <c r="R27" s="126"/>
      <c r="S27" s="880"/>
    </row>
    <row r="28" spans="1:19" s="69" customFormat="1" ht="14.25" customHeight="1">
      <c r="A28" s="240"/>
      <c r="B28" s="881"/>
      <c r="C28" s="881"/>
      <c r="D28" s="881"/>
      <c r="E28" s="881"/>
      <c r="F28" s="881"/>
      <c r="G28" s="232"/>
      <c r="H28" s="545"/>
      <c r="I28" s="881"/>
      <c r="J28" s="881"/>
      <c r="K28" s="881"/>
      <c r="L28" s="881"/>
      <c r="M28" s="881"/>
      <c r="N28" s="881"/>
      <c r="O28" s="881"/>
      <c r="P28" s="881"/>
      <c r="Q28" s="1226"/>
      <c r="S28" s="881"/>
    </row>
    <row r="29" spans="1:19" s="559" customFormat="1" ht="14.25" customHeight="1">
      <c r="A29" s="559" t="s">
        <v>1434</v>
      </c>
      <c r="B29" s="882" t="s">
        <v>1459</v>
      </c>
      <c r="C29" s="883"/>
      <c r="D29" s="883"/>
      <c r="E29" s="883"/>
      <c r="F29" s="883"/>
      <c r="H29" s="883" t="s">
        <v>1460</v>
      </c>
      <c r="I29" s="883"/>
      <c r="J29" s="883"/>
      <c r="K29" s="883"/>
      <c r="L29" s="883"/>
      <c r="M29" s="884"/>
      <c r="N29" s="913">
        <v>23841</v>
      </c>
      <c r="O29" s="913">
        <v>28261</v>
      </c>
      <c r="P29" s="1289">
        <v>32079</v>
      </c>
      <c r="Q29" s="1907" t="s">
        <v>1431</v>
      </c>
      <c r="R29" s="565"/>
    </row>
    <row r="30" spans="1:19" s="559" customFormat="1" ht="14.25" customHeight="1">
      <c r="A30" s="559" t="s">
        <v>1434</v>
      </c>
      <c r="B30" s="679"/>
      <c r="C30" s="898" t="s">
        <v>1461</v>
      </c>
      <c r="D30" s="898"/>
      <c r="E30" s="898"/>
      <c r="F30" s="899"/>
      <c r="G30" s="563"/>
      <c r="H30" s="562"/>
      <c r="I30" s="900" t="s">
        <v>1462</v>
      </c>
      <c r="J30" s="901"/>
      <c r="K30" s="901"/>
      <c r="L30" s="901"/>
      <c r="M30" s="564"/>
      <c r="N30" s="902">
        <v>18128</v>
      </c>
      <c r="O30" s="902">
        <v>20433</v>
      </c>
      <c r="P30" s="1441">
        <v>25931</v>
      </c>
      <c r="Q30" s="1902" t="s">
        <v>1431</v>
      </c>
      <c r="R30" s="565"/>
      <c r="S30" s="562"/>
    </row>
    <row r="31" spans="1:19" s="559" customFormat="1" ht="14.25" customHeight="1">
      <c r="A31" s="559" t="s">
        <v>1434</v>
      </c>
      <c r="B31" s="679"/>
      <c r="C31" s="904" t="s">
        <v>1463</v>
      </c>
      <c r="D31" s="904"/>
      <c r="E31" s="904"/>
      <c r="F31" s="905"/>
      <c r="G31" s="563"/>
      <c r="H31" s="562"/>
      <c r="I31" s="69" t="s">
        <v>1464</v>
      </c>
      <c r="J31" s="907"/>
      <c r="K31" s="907"/>
      <c r="L31" s="907"/>
      <c r="M31" s="564"/>
      <c r="N31" s="908">
        <v>1893</v>
      </c>
      <c r="O31" s="908">
        <v>4231</v>
      </c>
      <c r="P31" s="1442">
        <v>2598</v>
      </c>
      <c r="Q31" s="1903" t="s">
        <v>1431</v>
      </c>
      <c r="R31" s="565"/>
      <c r="S31" s="562"/>
    </row>
    <row r="32" spans="1:19" s="559" customFormat="1" ht="14.25" customHeight="1">
      <c r="A32" s="559" t="s">
        <v>1434</v>
      </c>
      <c r="B32" s="679"/>
      <c r="C32" s="904" t="s">
        <v>1465</v>
      </c>
      <c r="D32" s="904"/>
      <c r="E32" s="904"/>
      <c r="F32" s="905"/>
      <c r="G32" s="563"/>
      <c r="H32" s="562"/>
      <c r="I32" s="906" t="s">
        <v>1466</v>
      </c>
      <c r="J32" s="907"/>
      <c r="K32" s="907"/>
      <c r="L32" s="907"/>
      <c r="M32" s="564"/>
      <c r="N32" s="908">
        <v>2939</v>
      </c>
      <c r="O32" s="908">
        <v>3072</v>
      </c>
      <c r="P32" s="1442">
        <v>2994</v>
      </c>
      <c r="Q32" s="1903" t="s">
        <v>1431</v>
      </c>
      <c r="R32" s="565"/>
      <c r="S32" s="562"/>
    </row>
    <row r="33" spans="1:19" s="559" customFormat="1" ht="14.25" customHeight="1">
      <c r="A33" s="559" t="s">
        <v>1434</v>
      </c>
      <c r="B33" s="679"/>
      <c r="C33" s="904" t="s">
        <v>1467</v>
      </c>
      <c r="D33" s="904"/>
      <c r="E33" s="904"/>
      <c r="F33" s="905"/>
      <c r="G33" s="563"/>
      <c r="H33" s="562"/>
      <c r="I33" s="906" t="s">
        <v>1468</v>
      </c>
      <c r="J33" s="907"/>
      <c r="K33" s="907"/>
      <c r="L33" s="907"/>
      <c r="M33" s="564"/>
      <c r="N33" s="908">
        <v>881</v>
      </c>
      <c r="O33" s="908">
        <v>525</v>
      </c>
      <c r="P33" s="1442">
        <v>556</v>
      </c>
      <c r="Q33" s="1903" t="s">
        <v>1431</v>
      </c>
      <c r="R33" s="565"/>
      <c r="S33" s="562"/>
    </row>
    <row r="34" spans="1:19" s="232" customFormat="1" ht="14.25" customHeight="1">
      <c r="B34" s="551"/>
      <c r="C34" s="679"/>
      <c r="D34" s="679"/>
      <c r="E34" s="679"/>
      <c r="F34" s="551"/>
      <c r="G34" s="552"/>
      <c r="H34" s="69"/>
      <c r="I34" s="69"/>
      <c r="J34" s="562"/>
      <c r="K34" s="562"/>
      <c r="L34" s="914"/>
      <c r="M34" s="559"/>
      <c r="N34" s="562"/>
      <c r="O34" s="562"/>
      <c r="P34" s="562"/>
      <c r="Q34" s="910"/>
      <c r="R34" s="565"/>
      <c r="S34" s="562"/>
    </row>
    <row r="35" spans="1:19" s="559" customFormat="1" ht="14.25" customHeight="1">
      <c r="A35" s="559" t="s">
        <v>1434</v>
      </c>
      <c r="B35" s="887" t="s">
        <v>1469</v>
      </c>
      <c r="C35" s="883"/>
      <c r="D35" s="883"/>
      <c r="E35" s="883"/>
      <c r="F35" s="883"/>
      <c r="H35" s="883" t="s">
        <v>1470</v>
      </c>
      <c r="I35" s="883"/>
      <c r="J35" s="883"/>
      <c r="K35" s="883"/>
      <c r="L35" s="883"/>
      <c r="M35" s="884"/>
      <c r="N35" s="913">
        <v>9090</v>
      </c>
      <c r="O35" s="913">
        <v>10067</v>
      </c>
      <c r="P35" s="1289">
        <v>10931</v>
      </c>
      <c r="Q35" s="1907" t="s">
        <v>1431</v>
      </c>
      <c r="R35" s="565"/>
    </row>
    <row r="36" spans="1:19" s="559" customFormat="1" ht="14.25" customHeight="1">
      <c r="B36" s="970" t="s">
        <v>1471</v>
      </c>
      <c r="C36" s="971"/>
      <c r="D36" s="971"/>
      <c r="E36" s="971"/>
      <c r="F36" s="971"/>
      <c r="G36" s="972"/>
      <c r="H36" s="973" t="s">
        <v>1472</v>
      </c>
      <c r="I36" s="971"/>
      <c r="J36" s="971"/>
      <c r="K36" s="971"/>
      <c r="L36" s="971"/>
      <c r="M36" s="928"/>
      <c r="N36" s="916"/>
      <c r="O36" s="916"/>
      <c r="P36" s="915"/>
      <c r="Q36" s="1908"/>
      <c r="R36" s="565"/>
    </row>
    <row r="37" spans="1:19" s="559" customFormat="1" ht="14.25" customHeight="1">
      <c r="A37" s="559" t="s">
        <v>1434</v>
      </c>
      <c r="B37" s="679"/>
      <c r="C37" s="917" t="s">
        <v>1473</v>
      </c>
      <c r="D37" s="917"/>
      <c r="E37" s="917"/>
      <c r="F37" s="918"/>
      <c r="G37" s="562"/>
      <c r="H37" s="679"/>
      <c r="I37" s="919" t="s">
        <v>1474</v>
      </c>
      <c r="J37" s="920"/>
      <c r="K37" s="920"/>
      <c r="L37" s="920"/>
      <c r="M37" s="564"/>
      <c r="N37" s="921">
        <v>3178</v>
      </c>
      <c r="O37" s="921">
        <v>3606</v>
      </c>
      <c r="P37" s="1443">
        <v>4113</v>
      </c>
      <c r="Q37" s="1909" t="s">
        <v>1431</v>
      </c>
      <c r="R37" s="565"/>
      <c r="S37" s="562"/>
    </row>
    <row r="38" spans="1:19" s="559" customFormat="1" ht="14.25" customHeight="1">
      <c r="A38" s="559" t="s">
        <v>1434</v>
      </c>
      <c r="B38" s="679"/>
      <c r="C38" s="904" t="s">
        <v>1475</v>
      </c>
      <c r="D38" s="904"/>
      <c r="E38" s="904"/>
      <c r="F38" s="905"/>
      <c r="G38" s="562"/>
      <c r="H38" s="679"/>
      <c r="I38" s="906" t="s">
        <v>1476</v>
      </c>
      <c r="J38" s="907"/>
      <c r="K38" s="907"/>
      <c r="L38" s="907"/>
      <c r="M38" s="564"/>
      <c r="N38" s="922">
        <v>5677</v>
      </c>
      <c r="O38" s="922">
        <v>6179</v>
      </c>
      <c r="P38" s="1442">
        <v>6473</v>
      </c>
      <c r="Q38" s="1903" t="s">
        <v>1431</v>
      </c>
      <c r="R38" s="565"/>
      <c r="S38" s="562"/>
    </row>
    <row r="39" spans="1:19" s="559" customFormat="1" ht="14.25" customHeight="1">
      <c r="A39" s="559" t="s">
        <v>1434</v>
      </c>
      <c r="B39" s="679"/>
      <c r="C39" s="904" t="s">
        <v>1477</v>
      </c>
      <c r="D39" s="904"/>
      <c r="E39" s="904"/>
      <c r="F39" s="905"/>
      <c r="G39" s="562"/>
      <c r="H39" s="679"/>
      <c r="I39" s="907" t="s">
        <v>1478</v>
      </c>
      <c r="J39" s="907"/>
      <c r="K39" s="907"/>
      <c r="L39" s="907"/>
      <c r="M39" s="564"/>
      <c r="N39" s="922">
        <v>234</v>
      </c>
      <c r="O39" s="922">
        <v>282</v>
      </c>
      <c r="P39" s="1442">
        <v>344</v>
      </c>
      <c r="Q39" s="1903" t="s">
        <v>1431</v>
      </c>
      <c r="R39" s="565"/>
      <c r="S39" s="562"/>
    </row>
    <row r="40" spans="1:19" s="559" customFormat="1" ht="14.25" customHeight="1">
      <c r="B40" s="679"/>
      <c r="C40" s="679"/>
      <c r="D40" s="679"/>
      <c r="E40" s="679"/>
      <c r="F40" s="580"/>
      <c r="G40" s="562"/>
      <c r="H40" s="679"/>
      <c r="I40" s="69"/>
      <c r="J40" s="562"/>
      <c r="K40" s="562"/>
      <c r="L40" s="562"/>
      <c r="N40" s="953"/>
      <c r="O40" s="953"/>
      <c r="P40" s="910"/>
      <c r="Q40" s="910"/>
      <c r="R40" s="565"/>
      <c r="S40" s="562"/>
    </row>
    <row r="41" spans="1:19" s="559" customFormat="1" ht="14.25" customHeight="1">
      <c r="B41" s="974" t="s">
        <v>1479</v>
      </c>
      <c r="C41" s="975"/>
      <c r="D41" s="975"/>
      <c r="E41" s="975"/>
      <c r="F41" s="975"/>
      <c r="G41" s="972"/>
      <c r="H41" s="976" t="s">
        <v>1480</v>
      </c>
      <c r="I41" s="975"/>
      <c r="J41" s="975"/>
      <c r="K41" s="975"/>
      <c r="L41" s="975"/>
      <c r="M41" s="881"/>
      <c r="N41" s="924"/>
      <c r="O41" s="924"/>
      <c r="P41" s="923"/>
      <c r="Q41" s="1910"/>
      <c r="R41" s="565"/>
    </row>
    <row r="42" spans="1:19" s="559" customFormat="1" ht="14.25" customHeight="1">
      <c r="A42" s="559" t="s">
        <v>1434</v>
      </c>
      <c r="B42" s="679"/>
      <c r="C42" s="917" t="s">
        <v>1481</v>
      </c>
      <c r="D42" s="917"/>
      <c r="E42" s="917"/>
      <c r="F42" s="918"/>
      <c r="G42" s="562"/>
      <c r="H42" s="679"/>
      <c r="I42" s="925" t="s">
        <v>1482</v>
      </c>
      <c r="J42" s="920"/>
      <c r="K42" s="920"/>
      <c r="L42" s="920"/>
      <c r="M42" s="564"/>
      <c r="N42" s="921">
        <v>3598</v>
      </c>
      <c r="O42" s="921">
        <v>4052</v>
      </c>
      <c r="P42" s="1443">
        <v>4420</v>
      </c>
      <c r="Q42" s="1909" t="s">
        <v>1431</v>
      </c>
      <c r="R42" s="565"/>
      <c r="S42" s="562"/>
    </row>
    <row r="43" spans="1:19" s="559" customFormat="1" ht="14.25" customHeight="1">
      <c r="A43" s="559" t="s">
        <v>1434</v>
      </c>
      <c r="B43" s="679"/>
      <c r="C43" s="955" t="s">
        <v>1483</v>
      </c>
      <c r="D43" s="955"/>
      <c r="E43" s="955"/>
      <c r="F43" s="956"/>
      <c r="G43" s="562"/>
      <c r="H43" s="679"/>
      <c r="I43" s="954" t="s">
        <v>1484</v>
      </c>
      <c r="J43" s="907"/>
      <c r="K43" s="907"/>
      <c r="L43" s="907"/>
      <c r="M43" s="564"/>
      <c r="N43" s="1444">
        <v>5492</v>
      </c>
      <c r="O43" s="1444">
        <v>6015</v>
      </c>
      <c r="P43" s="1445">
        <v>6509</v>
      </c>
      <c r="Q43" s="1911" t="s">
        <v>1431</v>
      </c>
      <c r="R43" s="565"/>
      <c r="S43" s="562"/>
    </row>
    <row r="44" spans="1:19" s="1446" customFormat="1" ht="14.25" customHeight="1">
      <c r="A44" s="1446" t="s">
        <v>1485</v>
      </c>
      <c r="B44" s="1439"/>
      <c r="C44" s="1447" t="s">
        <v>1486</v>
      </c>
      <c r="D44" s="1448"/>
      <c r="E44" s="1448"/>
      <c r="F44" s="1449"/>
      <c r="G44" s="1450"/>
      <c r="H44" s="1439"/>
      <c r="I44" s="1451" t="s">
        <v>1487</v>
      </c>
      <c r="J44" s="1452"/>
      <c r="K44" s="1452"/>
      <c r="L44" s="1452"/>
      <c r="M44" s="1453"/>
      <c r="N44" s="1454" t="s">
        <v>587</v>
      </c>
      <c r="O44" s="1454" t="s">
        <v>587</v>
      </c>
      <c r="P44" s="1455">
        <v>2</v>
      </c>
      <c r="Q44" s="1912" t="s">
        <v>1431</v>
      </c>
      <c r="R44" s="1456"/>
      <c r="S44" s="1450"/>
    </row>
    <row r="45" spans="1:19" s="232" customFormat="1" ht="14.25" customHeight="1">
      <c r="B45" s="551"/>
      <c r="C45" s="679"/>
      <c r="D45" s="679"/>
      <c r="E45" s="679"/>
      <c r="F45" s="551"/>
      <c r="G45" s="551"/>
      <c r="H45" s="551"/>
      <c r="I45" s="269"/>
      <c r="J45" s="562"/>
      <c r="K45" s="562"/>
      <c r="L45" s="562"/>
      <c r="M45" s="559"/>
      <c r="N45" s="957"/>
      <c r="O45" s="957"/>
      <c r="P45" s="957"/>
      <c r="Q45" s="1913"/>
      <c r="R45" s="565"/>
      <c r="S45" s="562"/>
    </row>
    <row r="46" spans="1:19" s="559" customFormat="1" ht="14.25" customHeight="1">
      <c r="A46" s="559" t="s">
        <v>1434</v>
      </c>
      <c r="B46" s="970" t="s">
        <v>1488</v>
      </c>
      <c r="C46" s="971"/>
      <c r="D46" s="971"/>
      <c r="E46" s="971"/>
      <c r="F46" s="971"/>
      <c r="G46" s="972"/>
      <c r="H46" s="973" t="s">
        <v>1489</v>
      </c>
      <c r="I46" s="971"/>
      <c r="J46" s="971"/>
      <c r="K46" s="971"/>
      <c r="L46" s="971"/>
      <c r="M46" s="928"/>
      <c r="N46" s="986">
        <v>2165</v>
      </c>
      <c r="O46" s="986">
        <v>2356</v>
      </c>
      <c r="P46" s="1457">
        <v>2493</v>
      </c>
      <c r="Q46" s="1914" t="s">
        <v>1431</v>
      </c>
      <c r="R46" s="565"/>
    </row>
    <row r="47" spans="1:19" s="559" customFormat="1" ht="14.25" customHeight="1">
      <c r="A47" s="559" t="s">
        <v>1434</v>
      </c>
      <c r="B47" s="679"/>
      <c r="C47" s="898" t="s">
        <v>1481</v>
      </c>
      <c r="D47" s="898"/>
      <c r="E47" s="898"/>
      <c r="F47" s="899"/>
      <c r="G47" s="562"/>
      <c r="H47" s="679"/>
      <c r="I47" s="69" t="s">
        <v>1490</v>
      </c>
      <c r="J47" s="926"/>
      <c r="K47" s="926"/>
      <c r="L47" s="926"/>
      <c r="M47" s="564"/>
      <c r="N47" s="902">
        <v>611</v>
      </c>
      <c r="O47" s="902">
        <v>678</v>
      </c>
      <c r="P47" s="1441">
        <v>750</v>
      </c>
      <c r="Q47" s="1902" t="s">
        <v>1431</v>
      </c>
      <c r="R47" s="565"/>
      <c r="S47" s="562"/>
    </row>
    <row r="48" spans="1:19" s="559" customFormat="1" ht="14.25" customHeight="1">
      <c r="A48" s="559" t="s">
        <v>1434</v>
      </c>
      <c r="B48" s="679"/>
      <c r="C48" s="904" t="s">
        <v>1483</v>
      </c>
      <c r="D48" s="904"/>
      <c r="E48" s="904"/>
      <c r="F48" s="905"/>
      <c r="G48" s="562"/>
      <c r="H48" s="679"/>
      <c r="I48" s="958" t="s">
        <v>1491</v>
      </c>
      <c r="J48" s="562"/>
      <c r="K48" s="562"/>
      <c r="L48" s="562"/>
      <c r="M48" s="564"/>
      <c r="N48" s="343">
        <v>1554</v>
      </c>
      <c r="O48" s="959">
        <v>1678</v>
      </c>
      <c r="P48" s="1445">
        <v>1742</v>
      </c>
      <c r="Q48" s="1911" t="s">
        <v>1431</v>
      </c>
      <c r="R48" s="565"/>
      <c r="S48" s="562"/>
    </row>
    <row r="49" spans="1:19" s="1446" customFormat="1" ht="14.25" customHeight="1">
      <c r="A49" s="1446" t="s">
        <v>1485</v>
      </c>
      <c r="B49" s="1439"/>
      <c r="C49" s="1447" t="s">
        <v>1486</v>
      </c>
      <c r="D49" s="1448"/>
      <c r="E49" s="1448"/>
      <c r="F49" s="1449"/>
      <c r="G49" s="1450"/>
      <c r="H49" s="1439"/>
      <c r="I49" s="1451" t="s">
        <v>1487</v>
      </c>
      <c r="J49" s="1452"/>
      <c r="K49" s="1452"/>
      <c r="L49" s="1452"/>
      <c r="M49" s="1453"/>
      <c r="N49" s="1454" t="s">
        <v>587</v>
      </c>
      <c r="O49" s="1454" t="s">
        <v>587</v>
      </c>
      <c r="P49" s="1455">
        <v>1</v>
      </c>
      <c r="Q49" s="1912" t="s">
        <v>1431</v>
      </c>
      <c r="R49" s="1456"/>
      <c r="S49" s="1450"/>
    </row>
    <row r="50" spans="1:19" s="559" customFormat="1" ht="14.25" customHeight="1">
      <c r="B50" s="679"/>
      <c r="C50" s="1458"/>
      <c r="D50" s="679"/>
      <c r="E50" s="679"/>
      <c r="F50" s="580"/>
      <c r="G50" s="562"/>
      <c r="H50" s="679"/>
      <c r="I50" s="1459"/>
      <c r="J50" s="562"/>
      <c r="K50" s="562"/>
      <c r="L50" s="562"/>
      <c r="N50" s="1460"/>
      <c r="O50" s="1460"/>
      <c r="P50" s="1461"/>
      <c r="Q50" s="1915"/>
      <c r="R50" s="565"/>
      <c r="S50" s="562"/>
    </row>
    <row r="51" spans="1:19" s="559" customFormat="1" ht="14.25" customHeight="1">
      <c r="A51" s="559" t="s">
        <v>1434</v>
      </c>
      <c r="B51" s="970" t="s">
        <v>1492</v>
      </c>
      <c r="C51" s="971"/>
      <c r="D51" s="971"/>
      <c r="E51" s="971"/>
      <c r="F51" s="971"/>
      <c r="G51" s="972"/>
      <c r="H51" s="973" t="s">
        <v>1493</v>
      </c>
      <c r="I51" s="971"/>
      <c r="J51" s="971"/>
      <c r="K51" s="971"/>
      <c r="L51" s="971"/>
      <c r="M51" s="928"/>
      <c r="N51" s="992">
        <v>2.3199999999999998E-2</v>
      </c>
      <c r="O51" s="992">
        <v>2.47E-2</v>
      </c>
      <c r="P51" s="1462">
        <v>2.3800000000000002E-2</v>
      </c>
      <c r="Q51" s="1916" t="s">
        <v>1431</v>
      </c>
      <c r="R51" s="565"/>
    </row>
    <row r="52" spans="1:19" s="559" customFormat="1" ht="13">
      <c r="B52" s="927"/>
      <c r="C52" s="972"/>
      <c r="D52" s="972"/>
      <c r="E52" s="972"/>
      <c r="F52" s="972"/>
      <c r="G52" s="972"/>
      <c r="H52" s="952"/>
      <c r="I52" s="977"/>
      <c r="J52" s="972"/>
      <c r="K52" s="972"/>
      <c r="L52" s="972"/>
      <c r="M52" s="929"/>
      <c r="N52" s="581"/>
      <c r="O52" s="581"/>
      <c r="P52" s="1052"/>
      <c r="Q52" s="1917"/>
      <c r="R52" s="565"/>
    </row>
    <row r="53" spans="1:19" s="559" customFormat="1" ht="14.25" customHeight="1">
      <c r="A53" s="559" t="s">
        <v>1434</v>
      </c>
      <c r="B53" s="970" t="s">
        <v>1494</v>
      </c>
      <c r="C53" s="971"/>
      <c r="D53" s="971"/>
      <c r="E53" s="971"/>
      <c r="F53" s="971"/>
      <c r="G53" s="972"/>
      <c r="H53" s="973" t="s">
        <v>1495</v>
      </c>
      <c r="I53" s="971"/>
      <c r="J53" s="971"/>
      <c r="K53" s="971"/>
      <c r="L53" s="971"/>
      <c r="M53" s="928"/>
      <c r="N53" s="986"/>
      <c r="O53" s="986"/>
      <c r="P53" s="1463"/>
      <c r="Q53" s="1918"/>
      <c r="R53" s="565"/>
    </row>
    <row r="54" spans="1:19" s="559" customFormat="1" ht="14.25" customHeight="1">
      <c r="A54" s="559" t="s">
        <v>1434</v>
      </c>
      <c r="B54" s="679"/>
      <c r="C54" s="898" t="s">
        <v>1481</v>
      </c>
      <c r="D54" s="898"/>
      <c r="E54" s="898"/>
      <c r="F54" s="899"/>
      <c r="G54" s="562"/>
      <c r="H54" s="679"/>
      <c r="I54" s="69" t="s">
        <v>1490</v>
      </c>
      <c r="J54" s="926"/>
      <c r="K54" s="926"/>
      <c r="L54" s="926"/>
      <c r="M54" s="564"/>
      <c r="N54" s="930">
        <v>0.95199999999999996</v>
      </c>
      <c r="O54" s="930">
        <v>1.069</v>
      </c>
      <c r="P54" s="1464">
        <v>1.042</v>
      </c>
      <c r="Q54" s="1919" t="s">
        <v>1431</v>
      </c>
      <c r="R54" s="565"/>
      <c r="S54" s="562"/>
    </row>
    <row r="55" spans="1:19" s="559" customFormat="1" ht="14.25" customHeight="1">
      <c r="A55" s="559" t="s">
        <v>1434</v>
      </c>
      <c r="B55" s="679"/>
      <c r="C55" s="955" t="s">
        <v>1483</v>
      </c>
      <c r="D55" s="955"/>
      <c r="E55" s="955"/>
      <c r="F55" s="956"/>
      <c r="G55" s="562"/>
      <c r="H55" s="679"/>
      <c r="I55" s="958" t="s">
        <v>1491</v>
      </c>
      <c r="J55" s="960"/>
      <c r="K55" s="960"/>
      <c r="L55" s="960"/>
      <c r="M55" s="564"/>
      <c r="N55" s="994">
        <v>0.184</v>
      </c>
      <c r="O55" s="994">
        <v>0.34699999999999998</v>
      </c>
      <c r="P55" s="1465">
        <v>0.42099999999999999</v>
      </c>
      <c r="Q55" s="1920" t="s">
        <v>1431</v>
      </c>
      <c r="R55" s="565"/>
      <c r="S55" s="562"/>
    </row>
    <row r="56" spans="1:19" s="559" customFormat="1" ht="14.25" customHeight="1">
      <c r="A56" s="559" t="s">
        <v>1434</v>
      </c>
      <c r="B56" s="970" t="s">
        <v>1496</v>
      </c>
      <c r="C56" s="975"/>
      <c r="D56" s="975"/>
      <c r="E56" s="975"/>
      <c r="F56" s="975"/>
      <c r="G56" s="972"/>
      <c r="H56" s="973" t="s">
        <v>1497</v>
      </c>
      <c r="I56" s="975"/>
      <c r="J56" s="975"/>
      <c r="K56" s="975"/>
      <c r="L56" s="975"/>
      <c r="M56" s="928"/>
      <c r="N56" s="993"/>
      <c r="O56" s="993"/>
      <c r="P56" s="1466"/>
      <c r="Q56" s="1921"/>
      <c r="R56" s="565"/>
    </row>
    <row r="57" spans="1:19" s="559" customFormat="1" ht="14.25" customHeight="1">
      <c r="A57" s="559" t="s">
        <v>1434</v>
      </c>
      <c r="B57" s="679"/>
      <c r="C57" s="898" t="s">
        <v>1481</v>
      </c>
      <c r="D57" s="898"/>
      <c r="E57" s="898"/>
      <c r="F57" s="899"/>
      <c r="G57" s="562"/>
      <c r="H57" s="679"/>
      <c r="I57" s="69" t="s">
        <v>1490</v>
      </c>
      <c r="J57" s="926"/>
      <c r="K57" s="926"/>
      <c r="L57" s="926"/>
      <c r="M57" s="564"/>
      <c r="N57" s="930">
        <v>0.98</v>
      </c>
      <c r="O57" s="930">
        <v>0.95</v>
      </c>
      <c r="P57" s="1467">
        <v>0.97</v>
      </c>
      <c r="Q57" s="1922" t="s">
        <v>1431</v>
      </c>
      <c r="R57" s="565"/>
      <c r="S57" s="562"/>
    </row>
    <row r="58" spans="1:19" s="559" customFormat="1" ht="14.25" customHeight="1">
      <c r="A58" s="559" t="s">
        <v>1434</v>
      </c>
      <c r="B58" s="679"/>
      <c r="C58" s="955" t="s">
        <v>1483</v>
      </c>
      <c r="D58" s="955"/>
      <c r="E58" s="955"/>
      <c r="F58" s="956"/>
      <c r="G58" s="562"/>
      <c r="H58" s="679"/>
      <c r="I58" s="958" t="s">
        <v>1484</v>
      </c>
      <c r="J58" s="960"/>
      <c r="K58" s="960"/>
      <c r="L58" s="960"/>
      <c r="N58" s="961">
        <v>1</v>
      </c>
      <c r="O58" s="581">
        <v>0.98</v>
      </c>
      <c r="P58" s="1468">
        <v>0.98</v>
      </c>
      <c r="Q58" s="1923" t="s">
        <v>1431</v>
      </c>
      <c r="R58" s="565"/>
      <c r="S58" s="562"/>
    </row>
    <row r="59" spans="1:19" s="232" customFormat="1" ht="14.25" customHeight="1">
      <c r="B59" s="679"/>
      <c r="C59" s="679"/>
      <c r="D59" s="679"/>
      <c r="E59" s="679"/>
      <c r="F59" s="580"/>
      <c r="G59" s="551"/>
      <c r="H59" s="679"/>
      <c r="I59" s="69"/>
      <c r="J59" s="562"/>
      <c r="K59" s="562"/>
      <c r="L59" s="562"/>
      <c r="M59" s="559"/>
      <c r="N59" s="562"/>
      <c r="O59" s="962"/>
      <c r="P59" s="1469"/>
      <c r="Q59" s="1924"/>
      <c r="R59" s="565"/>
      <c r="S59" s="562"/>
    </row>
    <row r="60" spans="1:19" s="559" customFormat="1" ht="14.25" customHeight="1">
      <c r="A60" s="559" t="s">
        <v>1434</v>
      </c>
      <c r="B60" s="970" t="s">
        <v>1498</v>
      </c>
      <c r="C60" s="971"/>
      <c r="D60" s="971"/>
      <c r="E60" s="971"/>
      <c r="F60" s="971"/>
      <c r="G60" s="972"/>
      <c r="H60" s="973" t="s">
        <v>1499</v>
      </c>
      <c r="I60" s="971"/>
      <c r="J60" s="971"/>
      <c r="K60" s="971"/>
      <c r="L60" s="971"/>
      <c r="M60" s="928"/>
      <c r="N60" s="991">
        <v>0.61199999999999999</v>
      </c>
      <c r="O60" s="991">
        <v>0.71299999999999997</v>
      </c>
      <c r="P60" s="1470">
        <v>0.78700000000000003</v>
      </c>
      <c r="Q60" s="1925" t="s">
        <v>1431</v>
      </c>
      <c r="R60" s="565"/>
    </row>
    <row r="61" spans="1:19" s="559" customFormat="1" ht="14.25" customHeight="1">
      <c r="B61" s="927"/>
      <c r="C61" s="972"/>
      <c r="D61" s="972"/>
      <c r="E61" s="972"/>
      <c r="F61" s="972"/>
      <c r="G61" s="972"/>
      <c r="H61" s="972"/>
      <c r="I61" s="972"/>
      <c r="J61" s="972"/>
      <c r="K61" s="972"/>
      <c r="L61" s="972"/>
      <c r="M61" s="881"/>
      <c r="N61" s="581"/>
      <c r="O61" s="581"/>
      <c r="P61" s="1052"/>
      <c r="Q61" s="1917"/>
      <c r="R61" s="565"/>
    </row>
    <row r="62" spans="1:19" s="559" customFormat="1" ht="14.25" customHeight="1">
      <c r="A62" s="559" t="s">
        <v>1434</v>
      </c>
      <c r="B62" s="970" t="s">
        <v>1500</v>
      </c>
      <c r="C62" s="971"/>
      <c r="D62" s="971"/>
      <c r="E62" s="971"/>
      <c r="F62" s="971"/>
      <c r="G62" s="972"/>
      <c r="H62" s="973" t="s">
        <v>1501</v>
      </c>
      <c r="I62" s="971"/>
      <c r="J62" s="971"/>
      <c r="K62" s="971"/>
      <c r="L62" s="971"/>
      <c r="M62" s="928"/>
      <c r="N62" s="986">
        <v>54.9</v>
      </c>
      <c r="O62" s="986">
        <v>70.3</v>
      </c>
      <c r="P62" s="1471">
        <v>65</v>
      </c>
      <c r="Q62" s="1926" t="s">
        <v>1431</v>
      </c>
      <c r="R62" s="565"/>
    </row>
    <row r="63" spans="1:19" s="559" customFormat="1" ht="14.25" customHeight="1">
      <c r="A63" s="559" t="s">
        <v>1434</v>
      </c>
      <c r="B63" s="970" t="s">
        <v>1502</v>
      </c>
      <c r="C63" s="971"/>
      <c r="D63" s="971"/>
      <c r="E63" s="971"/>
      <c r="F63" s="971"/>
      <c r="G63" s="972"/>
      <c r="H63" s="973" t="s">
        <v>1503</v>
      </c>
      <c r="I63" s="971"/>
      <c r="J63" s="971"/>
      <c r="K63" s="971"/>
      <c r="L63" s="971"/>
      <c r="M63" s="928"/>
      <c r="N63" s="995">
        <v>1</v>
      </c>
      <c r="O63" s="995">
        <v>1</v>
      </c>
      <c r="P63" s="995">
        <v>1</v>
      </c>
      <c r="Q63" s="1927" t="s">
        <v>1431</v>
      </c>
      <c r="R63" s="565"/>
    </row>
    <row r="64" spans="1:19" s="559" customFormat="1" ht="14.25" customHeight="1">
      <c r="B64" s="927"/>
      <c r="C64" s="972"/>
      <c r="D64" s="972"/>
      <c r="E64" s="972"/>
      <c r="F64" s="972"/>
      <c r="G64" s="972"/>
      <c r="H64" s="952"/>
      <c r="I64" s="972"/>
      <c r="J64" s="972"/>
      <c r="K64" s="972"/>
      <c r="L64" s="972"/>
      <c r="M64" s="881"/>
      <c r="N64" s="581"/>
      <c r="O64" s="581"/>
      <c r="P64" s="1052"/>
      <c r="Q64" s="1917"/>
      <c r="R64" s="565"/>
    </row>
    <row r="65" spans="1:19" s="559" customFormat="1" ht="14.25" customHeight="1">
      <c r="A65" s="559" t="s">
        <v>1434</v>
      </c>
      <c r="B65" s="970" t="s">
        <v>1504</v>
      </c>
      <c r="C65" s="971"/>
      <c r="D65" s="971"/>
      <c r="E65" s="971"/>
      <c r="F65" s="971"/>
      <c r="G65" s="972"/>
      <c r="H65" s="973" t="s">
        <v>1505</v>
      </c>
      <c r="I65" s="971"/>
      <c r="J65" s="971"/>
      <c r="K65" s="971"/>
      <c r="L65" s="971"/>
      <c r="M65" s="928"/>
      <c r="N65" s="1472">
        <v>33.799999999999997</v>
      </c>
      <c r="O65" s="1472">
        <v>34.299999999999997</v>
      </c>
      <c r="P65" s="1471">
        <v>33.700000000000003</v>
      </c>
      <c r="Q65" s="1926" t="s">
        <v>1431</v>
      </c>
      <c r="R65" s="565"/>
    </row>
    <row r="66" spans="1:19" s="559" customFormat="1" ht="14.25" customHeight="1">
      <c r="A66" s="559" t="s">
        <v>1434</v>
      </c>
      <c r="B66" s="970" t="s">
        <v>1506</v>
      </c>
      <c r="C66" s="971"/>
      <c r="D66" s="971"/>
      <c r="E66" s="971"/>
      <c r="F66" s="971"/>
      <c r="G66" s="972"/>
      <c r="H66" s="973" t="s">
        <v>1507</v>
      </c>
      <c r="I66" s="971"/>
      <c r="J66" s="971"/>
      <c r="K66" s="971"/>
      <c r="L66" s="971"/>
      <c r="M66" s="928"/>
      <c r="N66" s="1473">
        <v>4.7</v>
      </c>
      <c r="O66" s="1473">
        <v>4.7</v>
      </c>
      <c r="P66" s="1471">
        <v>4.7</v>
      </c>
      <c r="Q66" s="1926" t="s">
        <v>1431</v>
      </c>
      <c r="R66" s="565"/>
    </row>
    <row r="67" spans="1:19" s="559" customFormat="1" ht="14.25" customHeight="1">
      <c r="C67" s="679"/>
      <c r="D67" s="679"/>
      <c r="E67" s="679"/>
      <c r="F67" s="580"/>
      <c r="G67" s="562"/>
      <c r="H67" s="563"/>
      <c r="I67" s="69"/>
      <c r="J67" s="562"/>
      <c r="K67" s="562"/>
      <c r="L67" s="562"/>
      <c r="N67" s="933"/>
      <c r="O67" s="933"/>
      <c r="P67" s="562"/>
      <c r="Q67" s="562"/>
      <c r="R67" s="565"/>
      <c r="S67" s="562"/>
    </row>
    <row r="68" spans="1:19" ht="14.25" customHeight="1">
      <c r="A68" s="14" t="s">
        <v>1423</v>
      </c>
      <c r="B68" s="879" t="s">
        <v>1508</v>
      </c>
      <c r="C68" s="880"/>
      <c r="D68" s="880"/>
      <c r="E68" s="880"/>
      <c r="F68" s="934"/>
      <c r="G68" s="912" t="s">
        <v>1509</v>
      </c>
      <c r="H68" s="880"/>
      <c r="I68" s="880"/>
      <c r="J68" s="880"/>
      <c r="K68" s="880"/>
      <c r="L68" s="880"/>
      <c r="M68" s="880"/>
      <c r="N68" s="880"/>
      <c r="O68" s="880"/>
      <c r="P68" s="880"/>
      <c r="Q68" s="880"/>
      <c r="R68" s="126"/>
      <c r="S68" s="880"/>
    </row>
    <row r="69" spans="1:19" s="559" customFormat="1" ht="14.25" customHeight="1">
      <c r="A69" s="559" t="s">
        <v>1434</v>
      </c>
      <c r="B69" s="935" t="s">
        <v>1510</v>
      </c>
      <c r="C69" s="936"/>
      <c r="D69" s="936"/>
      <c r="E69" s="937"/>
      <c r="F69" s="937"/>
      <c r="G69" s="563"/>
      <c r="H69" s="938" t="s">
        <v>1511</v>
      </c>
      <c r="I69" s="939"/>
      <c r="J69" s="940"/>
      <c r="K69" s="940"/>
      <c r="L69" s="940"/>
      <c r="N69" s="940"/>
      <c r="O69" s="940"/>
      <c r="P69" s="940"/>
      <c r="Q69" s="940"/>
      <c r="R69" s="565"/>
      <c r="S69" s="556"/>
    </row>
    <row r="70" spans="1:19" s="559" customFormat="1" ht="14.25" customHeight="1">
      <c r="A70" s="559" t="s">
        <v>1434</v>
      </c>
      <c r="B70" s="679"/>
      <c r="C70" s="969" t="s">
        <v>1512</v>
      </c>
      <c r="D70" s="917"/>
      <c r="E70" s="918"/>
      <c r="F70" s="918"/>
      <c r="G70" s="563"/>
      <c r="H70" s="563"/>
      <c r="I70" s="919" t="s">
        <v>1513</v>
      </c>
      <c r="J70" s="920"/>
      <c r="K70" s="920"/>
      <c r="L70" s="920"/>
      <c r="M70" s="564"/>
      <c r="N70" s="941">
        <v>7</v>
      </c>
      <c r="O70" s="941">
        <v>9</v>
      </c>
      <c r="P70" s="941">
        <v>9</v>
      </c>
      <c r="Q70" s="941">
        <v>12</v>
      </c>
      <c r="R70" s="565"/>
      <c r="S70" s="556"/>
    </row>
    <row r="71" spans="1:19" s="559" customFormat="1" ht="14.25" customHeight="1">
      <c r="A71" s="559" t="s">
        <v>1434</v>
      </c>
      <c r="B71" s="679"/>
      <c r="C71" s="904" t="s">
        <v>1514</v>
      </c>
      <c r="D71" s="904"/>
      <c r="E71" s="905"/>
      <c r="F71" s="905"/>
      <c r="G71" s="563"/>
      <c r="H71" s="563"/>
      <c r="I71" s="906" t="s">
        <v>1515</v>
      </c>
      <c r="J71" s="907"/>
      <c r="K71" s="907"/>
      <c r="L71" s="907"/>
      <c r="M71" s="564"/>
      <c r="N71" s="908">
        <v>1</v>
      </c>
      <c r="O71" s="908">
        <v>1</v>
      </c>
      <c r="P71" s="908">
        <v>1</v>
      </c>
      <c r="Q71" s="908">
        <v>2</v>
      </c>
      <c r="R71" s="565"/>
      <c r="S71" s="556"/>
    </row>
    <row r="72" spans="1:19" s="559" customFormat="1" ht="14.25" customHeight="1">
      <c r="A72" s="559" t="s">
        <v>1434</v>
      </c>
      <c r="B72" s="679"/>
      <c r="C72" s="904" t="s">
        <v>1516</v>
      </c>
      <c r="D72" s="904"/>
      <c r="E72" s="905"/>
      <c r="F72" s="905"/>
      <c r="G72" s="563"/>
      <c r="H72" s="563"/>
      <c r="I72" s="906" t="s">
        <v>1517</v>
      </c>
      <c r="J72" s="907"/>
      <c r="K72" s="907"/>
      <c r="L72" s="907"/>
      <c r="M72" s="564"/>
      <c r="N72" s="908">
        <v>4</v>
      </c>
      <c r="O72" s="908">
        <v>5</v>
      </c>
      <c r="P72" s="908">
        <v>5</v>
      </c>
      <c r="Q72" s="908">
        <v>7</v>
      </c>
      <c r="R72" s="565"/>
      <c r="S72" s="556"/>
    </row>
    <row r="73" spans="1:19" s="559" customFormat="1" ht="14.25" customHeight="1">
      <c r="A73" s="559" t="s">
        <v>1434</v>
      </c>
      <c r="B73" s="679"/>
      <c r="C73" s="942" t="s">
        <v>1518</v>
      </c>
      <c r="D73" s="942"/>
      <c r="E73" s="905"/>
      <c r="F73" s="905"/>
      <c r="G73" s="563"/>
      <c r="H73" s="563"/>
      <c r="I73" s="906" t="s">
        <v>1519</v>
      </c>
      <c r="J73" s="907"/>
      <c r="K73" s="907"/>
      <c r="L73" s="907"/>
      <c r="M73" s="564"/>
      <c r="N73" s="908">
        <v>4</v>
      </c>
      <c r="O73" s="908">
        <v>5</v>
      </c>
      <c r="P73" s="908">
        <v>5</v>
      </c>
      <c r="Q73" s="908">
        <v>7</v>
      </c>
      <c r="R73" s="565"/>
      <c r="S73" s="556"/>
    </row>
    <row r="74" spans="1:19" s="232" customFormat="1" ht="14.25" customHeight="1">
      <c r="A74" s="240" t="s">
        <v>1434</v>
      </c>
      <c r="G74" s="563"/>
      <c r="J74" s="556"/>
      <c r="K74" s="556"/>
      <c r="L74" s="556"/>
      <c r="N74" s="556"/>
      <c r="O74" s="556"/>
      <c r="P74" s="556"/>
      <c r="Q74" s="556"/>
      <c r="R74" s="244"/>
      <c r="S74" s="556"/>
    </row>
    <row r="75" spans="1:19" s="559" customFormat="1" ht="14.25" customHeight="1">
      <c r="A75" s="559" t="s">
        <v>1434</v>
      </c>
      <c r="B75" s="943" t="s">
        <v>1520</v>
      </c>
      <c r="C75" s="943"/>
      <c r="D75" s="943"/>
      <c r="E75" s="943"/>
      <c r="F75" s="944"/>
      <c r="G75" s="563"/>
      <c r="H75" s="945" t="s">
        <v>1521</v>
      </c>
      <c r="I75" s="945"/>
      <c r="J75" s="946"/>
      <c r="K75" s="946"/>
      <c r="L75" s="946"/>
      <c r="M75" s="564"/>
      <c r="N75" s="946"/>
      <c r="O75" s="946"/>
      <c r="P75" s="946"/>
      <c r="Q75" s="946"/>
      <c r="R75" s="565"/>
      <c r="S75" s="556"/>
    </row>
    <row r="76" spans="1:19" s="559" customFormat="1" ht="14.25" customHeight="1">
      <c r="A76" s="559" t="s">
        <v>1434</v>
      </c>
      <c r="B76" s="679"/>
      <c r="C76" s="903" t="s">
        <v>1522</v>
      </c>
      <c r="D76" s="904"/>
      <c r="E76" s="905"/>
      <c r="F76" s="905"/>
      <c r="G76" s="563"/>
      <c r="H76" s="563"/>
      <c r="I76" s="906" t="s">
        <v>1523</v>
      </c>
      <c r="J76" s="907"/>
      <c r="K76" s="907"/>
      <c r="L76" s="907"/>
      <c r="M76" s="564"/>
      <c r="N76" s="908">
        <v>4</v>
      </c>
      <c r="O76" s="908">
        <v>4</v>
      </c>
      <c r="P76" s="908">
        <v>4</v>
      </c>
      <c r="Q76" s="908">
        <v>4</v>
      </c>
      <c r="R76" s="565"/>
      <c r="S76" s="556"/>
    </row>
    <row r="77" spans="1:19" s="559" customFormat="1" ht="14.25" customHeight="1">
      <c r="A77" s="559" t="s">
        <v>1434</v>
      </c>
      <c r="B77" s="679"/>
      <c r="C77" s="904" t="s">
        <v>1524</v>
      </c>
      <c r="D77" s="904"/>
      <c r="E77" s="905"/>
      <c r="F77" s="905"/>
      <c r="G77" s="563"/>
      <c r="H77" s="563"/>
      <c r="I77" s="906" t="s">
        <v>1525</v>
      </c>
      <c r="J77" s="907"/>
      <c r="K77" s="907"/>
      <c r="L77" s="907"/>
      <c r="M77" s="564"/>
      <c r="N77" s="908">
        <v>3</v>
      </c>
      <c r="O77" s="908">
        <v>3</v>
      </c>
      <c r="P77" s="908">
        <v>3</v>
      </c>
      <c r="Q77" s="908">
        <v>3</v>
      </c>
      <c r="R77" s="565"/>
      <c r="S77" s="556"/>
    </row>
    <row r="78" spans="1:19" s="559" customFormat="1" ht="14.25" customHeight="1">
      <c r="A78" s="559" t="s">
        <v>1434</v>
      </c>
      <c r="B78" s="679"/>
      <c r="C78" s="904" t="s">
        <v>1526</v>
      </c>
      <c r="D78" s="904"/>
      <c r="E78" s="905"/>
      <c r="F78" s="905"/>
      <c r="G78" s="563"/>
      <c r="H78" s="563"/>
      <c r="I78" s="906" t="s">
        <v>1527</v>
      </c>
      <c r="J78" s="907"/>
      <c r="K78" s="907"/>
      <c r="L78" s="907"/>
      <c r="M78" s="564"/>
      <c r="N78" s="908">
        <v>3</v>
      </c>
      <c r="O78" s="908">
        <v>3</v>
      </c>
      <c r="P78" s="908">
        <v>3</v>
      </c>
      <c r="Q78" s="908">
        <v>3</v>
      </c>
      <c r="R78" s="565"/>
      <c r="S78" s="556"/>
    </row>
    <row r="79" spans="1:19" s="232" customFormat="1" ht="14.25" customHeight="1">
      <c r="H79" s="391"/>
      <c r="J79" s="556"/>
      <c r="K79" s="556"/>
      <c r="L79" s="556"/>
      <c r="N79" s="556"/>
      <c r="O79" s="556"/>
      <c r="P79" s="556"/>
      <c r="Q79" s="556"/>
      <c r="R79" s="244"/>
      <c r="S79" s="556"/>
    </row>
    <row r="80" spans="1:19" ht="14.25" customHeight="1">
      <c r="A80" s="14" t="s">
        <v>1423</v>
      </c>
      <c r="B80" s="879" t="s">
        <v>1528</v>
      </c>
      <c r="C80" s="880"/>
      <c r="D80" s="880"/>
      <c r="E80" s="880"/>
      <c r="F80" s="880"/>
      <c r="G80" s="912" t="s">
        <v>1529</v>
      </c>
      <c r="H80" s="880"/>
      <c r="I80" s="880"/>
      <c r="J80" s="880"/>
      <c r="K80" s="880"/>
      <c r="L80" s="880"/>
      <c r="M80" s="880"/>
      <c r="N80" s="880"/>
      <c r="O80" s="880"/>
      <c r="P80" s="880"/>
      <c r="Q80" s="880"/>
      <c r="R80" s="126"/>
      <c r="S80" s="880"/>
    </row>
    <row r="81" spans="1:19" s="232" customFormat="1" ht="14.25" customHeight="1">
      <c r="A81" s="240" t="s">
        <v>1434</v>
      </c>
      <c r="G81" s="391"/>
      <c r="J81" s="556"/>
      <c r="K81" s="556"/>
      <c r="L81" s="556"/>
      <c r="N81" s="556"/>
      <c r="O81" s="556"/>
      <c r="P81" s="556"/>
      <c r="Q81" s="556"/>
      <c r="R81" s="244"/>
      <c r="S81" s="556"/>
    </row>
    <row r="82" spans="1:19" s="559" customFormat="1" ht="14.25" customHeight="1">
      <c r="B82" s="931" t="s">
        <v>1530</v>
      </c>
      <c r="C82" s="931"/>
      <c r="D82" s="931"/>
      <c r="E82" s="931"/>
      <c r="F82" s="931"/>
      <c r="G82" s="932"/>
      <c r="H82" s="931" t="s">
        <v>1531</v>
      </c>
      <c r="I82" s="931"/>
      <c r="J82" s="931"/>
      <c r="K82" s="931"/>
      <c r="L82" s="931"/>
      <c r="M82" s="932"/>
      <c r="N82" s="947">
        <v>3.5</v>
      </c>
      <c r="O82" s="947">
        <v>3.6</v>
      </c>
      <c r="P82" s="947">
        <v>3.7</v>
      </c>
      <c r="Q82" s="947">
        <v>3.7</v>
      </c>
      <c r="R82" s="565"/>
      <c r="S82" s="948" t="s">
        <v>1532</v>
      </c>
    </row>
    <row r="83" spans="1:19" s="559" customFormat="1" ht="14.25" customHeight="1">
      <c r="B83" s="931" t="s">
        <v>1533</v>
      </c>
      <c r="C83" s="931"/>
      <c r="D83" s="931"/>
      <c r="E83" s="931"/>
      <c r="F83" s="931"/>
      <c r="G83" s="932"/>
      <c r="H83" s="931" t="s">
        <v>1534</v>
      </c>
      <c r="I83" s="931"/>
      <c r="J83" s="931"/>
      <c r="K83" s="931"/>
      <c r="L83" s="931"/>
      <c r="M83" s="932"/>
      <c r="N83" s="947" t="s">
        <v>1535</v>
      </c>
      <c r="O83" s="947" t="s">
        <v>1535</v>
      </c>
      <c r="P83" s="949" t="s">
        <v>1536</v>
      </c>
      <c r="Q83" s="949" t="s">
        <v>1537</v>
      </c>
      <c r="R83" s="565"/>
      <c r="S83" s="948" t="s">
        <v>1538</v>
      </c>
    </row>
    <row r="84" spans="1:19" s="559" customFormat="1" ht="14.25" customHeight="1">
      <c r="B84" s="931" t="s">
        <v>1539</v>
      </c>
      <c r="C84" s="931"/>
      <c r="D84" s="931"/>
      <c r="E84" s="931"/>
      <c r="F84" s="931"/>
      <c r="G84" s="932"/>
      <c r="H84" s="931" t="s">
        <v>1540</v>
      </c>
      <c r="I84" s="931"/>
      <c r="J84" s="931"/>
      <c r="K84" s="931"/>
      <c r="L84" s="931"/>
      <c r="M84" s="932"/>
      <c r="N84" s="947">
        <v>61</v>
      </c>
      <c r="O84" s="947">
        <v>68</v>
      </c>
      <c r="P84" s="947">
        <v>66</v>
      </c>
      <c r="Q84" s="947">
        <v>56</v>
      </c>
      <c r="R84" s="565"/>
      <c r="S84" s="948" t="s">
        <v>1541</v>
      </c>
    </row>
    <row r="85" spans="1:19" s="559" customFormat="1" ht="14.25" customHeight="1">
      <c r="B85" s="931" t="s">
        <v>1542</v>
      </c>
      <c r="C85" s="931"/>
      <c r="D85" s="931"/>
      <c r="E85" s="931"/>
      <c r="F85" s="931"/>
      <c r="G85" s="932"/>
      <c r="H85" s="931" t="s">
        <v>1543</v>
      </c>
      <c r="I85" s="931"/>
      <c r="J85" s="931"/>
      <c r="K85" s="931"/>
      <c r="L85" s="931"/>
      <c r="M85" s="932"/>
      <c r="N85" s="947" t="s">
        <v>1544</v>
      </c>
      <c r="O85" s="947" t="s">
        <v>1545</v>
      </c>
      <c r="P85" s="949" t="s">
        <v>1545</v>
      </c>
      <c r="Q85" s="949" t="s">
        <v>1546</v>
      </c>
      <c r="R85" s="565"/>
      <c r="S85" s="948" t="s">
        <v>1547</v>
      </c>
    </row>
    <row r="86" spans="1:19" ht="14.25" customHeight="1">
      <c r="G86" s="232"/>
    </row>
    <row r="87" spans="1:19" s="232" customFormat="1" ht="14.25" customHeight="1">
      <c r="B87" s="263" t="s">
        <v>867</v>
      </c>
      <c r="C87" s="532" t="s">
        <v>1548</v>
      </c>
      <c r="H87" s="391"/>
      <c r="J87" s="556"/>
      <c r="K87" s="556"/>
      <c r="L87" s="556"/>
      <c r="N87" s="556"/>
      <c r="O87" s="556"/>
      <c r="P87" s="556"/>
      <c r="Q87" s="556"/>
      <c r="R87" s="244"/>
      <c r="S87" s="556"/>
    </row>
    <row r="88" spans="1:19" ht="14.25" customHeight="1">
      <c r="B88" s="263" t="s">
        <v>1549</v>
      </c>
      <c r="C88" s="532" t="s">
        <v>1550</v>
      </c>
      <c r="H88" s="1"/>
    </row>
    <row r="89" spans="1:19" ht="14.25" customHeight="1">
      <c r="B89" s="263" t="s">
        <v>77</v>
      </c>
      <c r="C89" s="532" t="s">
        <v>1551</v>
      </c>
      <c r="D89" s="232"/>
      <c r="E89" s="232"/>
      <c r="F89" s="232"/>
      <c r="H89" s="1"/>
    </row>
    <row r="90" spans="1:19" ht="14.25" customHeight="1">
      <c r="B90" s="263" t="s">
        <v>79</v>
      </c>
      <c r="C90" s="532" t="s">
        <v>1552</v>
      </c>
      <c r="H90" s="1"/>
    </row>
    <row r="91" spans="1:19" ht="14.25" customHeight="1">
      <c r="B91" s="319"/>
      <c r="C91" s="70"/>
      <c r="H91" s="1"/>
    </row>
    <row r="92" spans="1:19" ht="14.25" customHeight="1">
      <c r="B92" s="263" t="s">
        <v>867</v>
      </c>
      <c r="C92" s="70" t="s">
        <v>1553</v>
      </c>
      <c r="H92" s="1"/>
    </row>
    <row r="93" spans="1:19" ht="14.25" customHeight="1">
      <c r="B93" s="263" t="s">
        <v>1549</v>
      </c>
      <c r="C93" s="70" t="s">
        <v>1554</v>
      </c>
      <c r="H93" s="1"/>
    </row>
    <row r="94" spans="1:19" ht="14.25" customHeight="1">
      <c r="B94" s="263" t="s">
        <v>77</v>
      </c>
      <c r="C94" s="70" t="s">
        <v>1555</v>
      </c>
      <c r="H94" s="1"/>
    </row>
    <row r="95" spans="1:19" ht="14.25" customHeight="1">
      <c r="B95" s="263" t="s">
        <v>79</v>
      </c>
      <c r="C95" s="911" t="s">
        <v>1556</v>
      </c>
    </row>
    <row r="216" spans="2:2">
      <c r="B216" s="1">
        <v>10</v>
      </c>
    </row>
  </sheetData>
  <mergeCells count="1">
    <mergeCell ref="N2:P2"/>
  </mergeCells>
  <phoneticPr fontId="6"/>
  <pageMargins left="0.7" right="0.7" top="0.75" bottom="0.75" header="0.3" footer="0.3"/>
  <pageSetup paperSize="8" scale="65"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051C-FEC2-4605-9496-EDC3E4071EFE}">
  <sheetPr>
    <tabColor rgb="FFFF0000"/>
    <pageSetUpPr fitToPage="1"/>
  </sheetPr>
  <dimension ref="A1:AM328"/>
  <sheetViews>
    <sheetView showGridLines="0" view="pageBreakPreview" zoomScaleNormal="100" zoomScaleSheetLayoutView="100" workbookViewId="0"/>
  </sheetViews>
  <sheetFormatPr defaultRowHeight="14"/>
  <cols>
    <col min="1" max="2" width="2.08984375" style="25" customWidth="1"/>
    <col min="3" max="5" width="30.453125" style="25" customWidth="1"/>
    <col min="6" max="6" width="30.453125" style="1749" customWidth="1"/>
    <col min="7" max="7" width="30.453125" style="1750" customWidth="1"/>
    <col min="8" max="8" width="30.453125" style="1751" customWidth="1"/>
    <col min="9" max="9" width="30.453125" style="1752" customWidth="1"/>
    <col min="10" max="10" width="4.453125" style="25" customWidth="1"/>
    <col min="11" max="12" width="2.08984375" style="25" customWidth="1"/>
    <col min="13" max="15" width="30.453125" style="25" customWidth="1"/>
    <col min="16" max="16" width="30.453125" style="1753" customWidth="1"/>
    <col min="17" max="17" width="30.453125" style="25" customWidth="1"/>
    <col min="18" max="19" width="30.453125" style="1752" customWidth="1"/>
    <col min="20" max="20" width="2.453125" style="25" customWidth="1"/>
    <col min="21" max="22" width="11.453125" style="25" customWidth="1"/>
    <col min="23" max="31" width="11.08984375" style="25" customWidth="1"/>
    <col min="32" max="32" width="1.08984375" style="25" customWidth="1"/>
    <col min="33" max="33" width="11.08984375" style="25" customWidth="1"/>
    <col min="34" max="34" width="1.08984375" style="25" customWidth="1"/>
    <col min="35" max="37" width="11.08984375" style="25" customWidth="1"/>
    <col min="38" max="38" width="8.90625" style="25"/>
    <col min="39" max="39" width="11.08984375" style="25" customWidth="1"/>
    <col min="40" max="239" width="8.90625" style="25"/>
    <col min="240" max="241" width="0" style="25" hidden="1" customWidth="1"/>
    <col min="242" max="244" width="1.08984375" style="25" customWidth="1"/>
    <col min="245" max="245" width="23" style="25" customWidth="1"/>
    <col min="246" max="246" width="8.984375E-2" style="25" customWidth="1"/>
    <col min="247" max="248" width="1.08984375" style="25" customWidth="1"/>
    <col min="249" max="249" width="23" style="25" customWidth="1"/>
    <col min="250" max="250" width="8.984375E-2" style="25" customWidth="1"/>
    <col min="251" max="254" width="7.08984375" style="25" customWidth="1"/>
    <col min="255" max="255" width="8.984375E-2" style="25" customWidth="1"/>
    <col min="256" max="256" width="7.08984375" style="25" customWidth="1"/>
    <col min="257" max="259" width="8.08984375" style="25" customWidth="1"/>
    <col min="260" max="260" width="8.984375E-2" style="25" customWidth="1"/>
    <col min="261" max="262" width="8.08984375" style="25" customWidth="1"/>
    <col min="263" max="263" width="8.984375E-2" style="25" customWidth="1"/>
    <col min="264" max="495" width="8.90625" style="25"/>
    <col min="496" max="497" width="0" style="25" hidden="1" customWidth="1"/>
    <col min="498" max="500" width="1.08984375" style="25" customWidth="1"/>
    <col min="501" max="501" width="23" style="25" customWidth="1"/>
    <col min="502" max="502" width="8.984375E-2" style="25" customWidth="1"/>
    <col min="503" max="504" width="1.08984375" style="25" customWidth="1"/>
    <col min="505" max="505" width="23" style="25" customWidth="1"/>
    <col min="506" max="506" width="8.984375E-2" style="25" customWidth="1"/>
    <col min="507" max="510" width="7.08984375" style="25" customWidth="1"/>
    <col min="511" max="511" width="8.984375E-2" style="25" customWidth="1"/>
    <col min="512" max="512" width="7.08984375" style="25" customWidth="1"/>
    <col min="513" max="515" width="8.08984375" style="25" customWidth="1"/>
    <col min="516" max="516" width="8.984375E-2" style="25" customWidth="1"/>
    <col min="517" max="518" width="8.08984375" style="25" customWidth="1"/>
    <col min="519" max="519" width="8.984375E-2" style="25" customWidth="1"/>
    <col min="520" max="751" width="8.90625" style="25"/>
    <col min="752" max="753" width="0" style="25" hidden="1" customWidth="1"/>
    <col min="754" max="756" width="1.08984375" style="25" customWidth="1"/>
    <col min="757" max="757" width="23" style="25" customWidth="1"/>
    <col min="758" max="758" width="8.984375E-2" style="25" customWidth="1"/>
    <col min="759" max="760" width="1.08984375" style="25" customWidth="1"/>
    <col min="761" max="761" width="23" style="25" customWidth="1"/>
    <col min="762" max="762" width="8.984375E-2" style="25" customWidth="1"/>
    <col min="763" max="766" width="7.08984375" style="25" customWidth="1"/>
    <col min="767" max="767" width="8.984375E-2" style="25" customWidth="1"/>
    <col min="768" max="768" width="7.08984375" style="25" customWidth="1"/>
    <col min="769" max="771" width="8.08984375" style="25" customWidth="1"/>
    <col min="772" max="772" width="8.984375E-2" style="25" customWidth="1"/>
    <col min="773" max="774" width="8.08984375" style="25" customWidth="1"/>
    <col min="775" max="775" width="8.984375E-2" style="25" customWidth="1"/>
    <col min="776" max="1007" width="8.90625" style="25"/>
    <col min="1008" max="1009" width="0" style="25" hidden="1" customWidth="1"/>
    <col min="1010" max="1012" width="1.08984375" style="25" customWidth="1"/>
    <col min="1013" max="1013" width="23" style="25" customWidth="1"/>
    <col min="1014" max="1014" width="8.984375E-2" style="25" customWidth="1"/>
    <col min="1015" max="1016" width="1.08984375" style="25" customWidth="1"/>
    <col min="1017" max="1017" width="23" style="25" customWidth="1"/>
    <col min="1018" max="1018" width="8.984375E-2" style="25" customWidth="1"/>
    <col min="1019" max="1022" width="7.08984375" style="25" customWidth="1"/>
    <col min="1023" max="1023" width="8.984375E-2" style="25" customWidth="1"/>
    <col min="1024" max="1024" width="7.08984375" style="25" customWidth="1"/>
    <col min="1025" max="1027" width="8.08984375" style="25" customWidth="1"/>
    <col min="1028" max="1028" width="8.984375E-2" style="25" customWidth="1"/>
    <col min="1029" max="1030" width="8.08984375" style="25" customWidth="1"/>
    <col min="1031" max="1031" width="8.984375E-2" style="25" customWidth="1"/>
    <col min="1032" max="1263" width="8.90625" style="25"/>
    <col min="1264" max="1265" width="0" style="25" hidden="1" customWidth="1"/>
    <col min="1266" max="1268" width="1.08984375" style="25" customWidth="1"/>
    <col min="1269" max="1269" width="23" style="25" customWidth="1"/>
    <col min="1270" max="1270" width="8.984375E-2" style="25" customWidth="1"/>
    <col min="1271" max="1272" width="1.08984375" style="25" customWidth="1"/>
    <col min="1273" max="1273" width="23" style="25" customWidth="1"/>
    <col min="1274" max="1274" width="8.984375E-2" style="25" customWidth="1"/>
    <col min="1275" max="1278" width="7.08984375" style="25" customWidth="1"/>
    <col min="1279" max="1279" width="8.984375E-2" style="25" customWidth="1"/>
    <col min="1280" max="1280" width="7.08984375" style="25" customWidth="1"/>
    <col min="1281" max="1283" width="8.08984375" style="25" customWidth="1"/>
    <col min="1284" max="1284" width="8.984375E-2" style="25" customWidth="1"/>
    <col min="1285" max="1286" width="8.08984375" style="25" customWidth="1"/>
    <col min="1287" max="1287" width="8.984375E-2" style="25" customWidth="1"/>
    <col min="1288" max="1519" width="8.90625" style="25"/>
    <col min="1520" max="1521" width="0" style="25" hidden="1" customWidth="1"/>
    <col min="1522" max="1524" width="1.08984375" style="25" customWidth="1"/>
    <col min="1525" max="1525" width="23" style="25" customWidth="1"/>
    <col min="1526" max="1526" width="8.984375E-2" style="25" customWidth="1"/>
    <col min="1527" max="1528" width="1.08984375" style="25" customWidth="1"/>
    <col min="1529" max="1529" width="23" style="25" customWidth="1"/>
    <col min="1530" max="1530" width="8.984375E-2" style="25" customWidth="1"/>
    <col min="1531" max="1534" width="7.08984375" style="25" customWidth="1"/>
    <col min="1535" max="1535" width="8.984375E-2" style="25" customWidth="1"/>
    <col min="1536" max="1536" width="7.08984375" style="25" customWidth="1"/>
    <col min="1537" max="1539" width="8.08984375" style="25" customWidth="1"/>
    <col min="1540" max="1540" width="8.984375E-2" style="25" customWidth="1"/>
    <col min="1541" max="1542" width="8.08984375" style="25" customWidth="1"/>
    <col min="1543" max="1543" width="8.984375E-2" style="25" customWidth="1"/>
    <col min="1544" max="1775" width="8.90625" style="25"/>
    <col min="1776" max="1777" width="0" style="25" hidden="1" customWidth="1"/>
    <col min="1778" max="1780" width="1.08984375" style="25" customWidth="1"/>
    <col min="1781" max="1781" width="23" style="25" customWidth="1"/>
    <col min="1782" max="1782" width="8.984375E-2" style="25" customWidth="1"/>
    <col min="1783" max="1784" width="1.08984375" style="25" customWidth="1"/>
    <col min="1785" max="1785" width="23" style="25" customWidth="1"/>
    <col min="1786" max="1786" width="8.984375E-2" style="25" customWidth="1"/>
    <col min="1787" max="1790" width="7.08984375" style="25" customWidth="1"/>
    <col min="1791" max="1791" width="8.984375E-2" style="25" customWidth="1"/>
    <col min="1792" max="1792" width="7.08984375" style="25" customWidth="1"/>
    <col min="1793" max="1795" width="8.08984375" style="25" customWidth="1"/>
    <col min="1796" max="1796" width="8.984375E-2" style="25" customWidth="1"/>
    <col min="1797" max="1798" width="8.08984375" style="25" customWidth="1"/>
    <col min="1799" max="1799" width="8.984375E-2" style="25" customWidth="1"/>
    <col min="1800" max="2031" width="8.90625" style="25"/>
    <col min="2032" max="2033" width="0" style="25" hidden="1" customWidth="1"/>
    <col min="2034" max="2036" width="1.08984375" style="25" customWidth="1"/>
    <col min="2037" max="2037" width="23" style="25" customWidth="1"/>
    <col min="2038" max="2038" width="8.984375E-2" style="25" customWidth="1"/>
    <col min="2039" max="2040" width="1.08984375" style="25" customWidth="1"/>
    <col min="2041" max="2041" width="23" style="25" customWidth="1"/>
    <col min="2042" max="2042" width="8.984375E-2" style="25" customWidth="1"/>
    <col min="2043" max="2046" width="7.08984375" style="25" customWidth="1"/>
    <col min="2047" max="2047" width="8.984375E-2" style="25" customWidth="1"/>
    <col min="2048" max="2048" width="7.08984375" style="25" customWidth="1"/>
    <col min="2049" max="2051" width="8.08984375" style="25" customWidth="1"/>
    <col min="2052" max="2052" width="8.984375E-2" style="25" customWidth="1"/>
    <col min="2053" max="2054" width="8.08984375" style="25" customWidth="1"/>
    <col min="2055" max="2055" width="8.984375E-2" style="25" customWidth="1"/>
    <col min="2056" max="2287" width="8.90625" style="25"/>
    <col min="2288" max="2289" width="0" style="25" hidden="1" customWidth="1"/>
    <col min="2290" max="2292" width="1.08984375" style="25" customWidth="1"/>
    <col min="2293" max="2293" width="23" style="25" customWidth="1"/>
    <col min="2294" max="2294" width="8.984375E-2" style="25" customWidth="1"/>
    <col min="2295" max="2296" width="1.08984375" style="25" customWidth="1"/>
    <col min="2297" max="2297" width="23" style="25" customWidth="1"/>
    <col min="2298" max="2298" width="8.984375E-2" style="25" customWidth="1"/>
    <col min="2299" max="2302" width="7.08984375" style="25" customWidth="1"/>
    <col min="2303" max="2303" width="8.984375E-2" style="25" customWidth="1"/>
    <col min="2304" max="2304" width="7.08984375" style="25" customWidth="1"/>
    <col min="2305" max="2307" width="8.08984375" style="25" customWidth="1"/>
    <col min="2308" max="2308" width="8.984375E-2" style="25" customWidth="1"/>
    <col min="2309" max="2310" width="8.08984375" style="25" customWidth="1"/>
    <col min="2311" max="2311" width="8.984375E-2" style="25" customWidth="1"/>
    <col min="2312" max="2543" width="8.90625" style="25"/>
    <col min="2544" max="2545" width="0" style="25" hidden="1" customWidth="1"/>
    <col min="2546" max="2548" width="1.08984375" style="25" customWidth="1"/>
    <col min="2549" max="2549" width="23" style="25" customWidth="1"/>
    <col min="2550" max="2550" width="8.984375E-2" style="25" customWidth="1"/>
    <col min="2551" max="2552" width="1.08984375" style="25" customWidth="1"/>
    <col min="2553" max="2553" width="23" style="25" customWidth="1"/>
    <col min="2554" max="2554" width="8.984375E-2" style="25" customWidth="1"/>
    <col min="2555" max="2558" width="7.08984375" style="25" customWidth="1"/>
    <col min="2559" max="2559" width="8.984375E-2" style="25" customWidth="1"/>
    <col min="2560" max="2560" width="7.08984375" style="25" customWidth="1"/>
    <col min="2561" max="2563" width="8.08984375" style="25" customWidth="1"/>
    <col min="2564" max="2564" width="8.984375E-2" style="25" customWidth="1"/>
    <col min="2565" max="2566" width="8.08984375" style="25" customWidth="1"/>
    <col min="2567" max="2567" width="8.984375E-2" style="25" customWidth="1"/>
    <col min="2568" max="2799" width="8.90625" style="25"/>
    <col min="2800" max="2801" width="0" style="25" hidden="1" customWidth="1"/>
    <col min="2802" max="2804" width="1.08984375" style="25" customWidth="1"/>
    <col min="2805" max="2805" width="23" style="25" customWidth="1"/>
    <col min="2806" max="2806" width="8.984375E-2" style="25" customWidth="1"/>
    <col min="2807" max="2808" width="1.08984375" style="25" customWidth="1"/>
    <col min="2809" max="2809" width="23" style="25" customWidth="1"/>
    <col min="2810" max="2810" width="8.984375E-2" style="25" customWidth="1"/>
    <col min="2811" max="2814" width="7.08984375" style="25" customWidth="1"/>
    <col min="2815" max="2815" width="8.984375E-2" style="25" customWidth="1"/>
    <col min="2816" max="2816" width="7.08984375" style="25" customWidth="1"/>
    <col min="2817" max="2819" width="8.08984375" style="25" customWidth="1"/>
    <col min="2820" max="2820" width="8.984375E-2" style="25" customWidth="1"/>
    <col min="2821" max="2822" width="8.08984375" style="25" customWidth="1"/>
    <col min="2823" max="2823" width="8.984375E-2" style="25" customWidth="1"/>
    <col min="2824" max="3055" width="8.90625" style="25"/>
    <col min="3056" max="3057" width="0" style="25" hidden="1" customWidth="1"/>
    <col min="3058" max="3060" width="1.08984375" style="25" customWidth="1"/>
    <col min="3061" max="3061" width="23" style="25" customWidth="1"/>
    <col min="3062" max="3062" width="8.984375E-2" style="25" customWidth="1"/>
    <col min="3063" max="3064" width="1.08984375" style="25" customWidth="1"/>
    <col min="3065" max="3065" width="23" style="25" customWidth="1"/>
    <col min="3066" max="3066" width="8.984375E-2" style="25" customWidth="1"/>
    <col min="3067" max="3070" width="7.08984375" style="25" customWidth="1"/>
    <col min="3071" max="3071" width="8.984375E-2" style="25" customWidth="1"/>
    <col min="3072" max="3072" width="7.08984375" style="25" customWidth="1"/>
    <col min="3073" max="3075" width="8.08984375" style="25" customWidth="1"/>
    <col min="3076" max="3076" width="8.984375E-2" style="25" customWidth="1"/>
    <col min="3077" max="3078" width="8.08984375" style="25" customWidth="1"/>
    <col min="3079" max="3079" width="8.984375E-2" style="25" customWidth="1"/>
    <col min="3080" max="3311" width="8.90625" style="25"/>
    <col min="3312" max="3313" width="0" style="25" hidden="1" customWidth="1"/>
    <col min="3314" max="3316" width="1.08984375" style="25" customWidth="1"/>
    <col min="3317" max="3317" width="23" style="25" customWidth="1"/>
    <col min="3318" max="3318" width="8.984375E-2" style="25" customWidth="1"/>
    <col min="3319" max="3320" width="1.08984375" style="25" customWidth="1"/>
    <col min="3321" max="3321" width="23" style="25" customWidth="1"/>
    <col min="3322" max="3322" width="8.984375E-2" style="25" customWidth="1"/>
    <col min="3323" max="3326" width="7.08984375" style="25" customWidth="1"/>
    <col min="3327" max="3327" width="8.984375E-2" style="25" customWidth="1"/>
    <col min="3328" max="3328" width="7.08984375" style="25" customWidth="1"/>
    <col min="3329" max="3331" width="8.08984375" style="25" customWidth="1"/>
    <col min="3332" max="3332" width="8.984375E-2" style="25" customWidth="1"/>
    <col min="3333" max="3334" width="8.08984375" style="25" customWidth="1"/>
    <col min="3335" max="3335" width="8.984375E-2" style="25" customWidth="1"/>
    <col min="3336" max="3567" width="8.90625" style="25"/>
    <col min="3568" max="3569" width="0" style="25" hidden="1" customWidth="1"/>
    <col min="3570" max="3572" width="1.08984375" style="25" customWidth="1"/>
    <col min="3573" max="3573" width="23" style="25" customWidth="1"/>
    <col min="3574" max="3574" width="8.984375E-2" style="25" customWidth="1"/>
    <col min="3575" max="3576" width="1.08984375" style="25" customWidth="1"/>
    <col min="3577" max="3577" width="23" style="25" customWidth="1"/>
    <col min="3578" max="3578" width="8.984375E-2" style="25" customWidth="1"/>
    <col min="3579" max="3582" width="7.08984375" style="25" customWidth="1"/>
    <col min="3583" max="3583" width="8.984375E-2" style="25" customWidth="1"/>
    <col min="3584" max="3584" width="7.08984375" style="25" customWidth="1"/>
    <col min="3585" max="3587" width="8.08984375" style="25" customWidth="1"/>
    <col min="3588" max="3588" width="8.984375E-2" style="25" customWidth="1"/>
    <col min="3589" max="3590" width="8.08984375" style="25" customWidth="1"/>
    <col min="3591" max="3591" width="8.984375E-2" style="25" customWidth="1"/>
    <col min="3592" max="3823" width="8.90625" style="25"/>
    <col min="3824" max="3825" width="0" style="25" hidden="1" customWidth="1"/>
    <col min="3826" max="3828" width="1.08984375" style="25" customWidth="1"/>
    <col min="3829" max="3829" width="23" style="25" customWidth="1"/>
    <col min="3830" max="3830" width="8.984375E-2" style="25" customWidth="1"/>
    <col min="3831" max="3832" width="1.08984375" style="25" customWidth="1"/>
    <col min="3833" max="3833" width="23" style="25" customWidth="1"/>
    <col min="3834" max="3834" width="8.984375E-2" style="25" customWidth="1"/>
    <col min="3835" max="3838" width="7.08984375" style="25" customWidth="1"/>
    <col min="3839" max="3839" width="8.984375E-2" style="25" customWidth="1"/>
    <col min="3840" max="3840" width="7.08984375" style="25" customWidth="1"/>
    <col min="3841" max="3843" width="8.08984375" style="25" customWidth="1"/>
    <col min="3844" max="3844" width="8.984375E-2" style="25" customWidth="1"/>
    <col min="3845" max="3846" width="8.08984375" style="25" customWidth="1"/>
    <col min="3847" max="3847" width="8.984375E-2" style="25" customWidth="1"/>
    <col min="3848" max="4079" width="8.90625" style="25"/>
    <col min="4080" max="4081" width="0" style="25" hidden="1" customWidth="1"/>
    <col min="4082" max="4084" width="1.08984375" style="25" customWidth="1"/>
    <col min="4085" max="4085" width="23" style="25" customWidth="1"/>
    <col min="4086" max="4086" width="8.984375E-2" style="25" customWidth="1"/>
    <col min="4087" max="4088" width="1.08984375" style="25" customWidth="1"/>
    <col min="4089" max="4089" width="23" style="25" customWidth="1"/>
    <col min="4090" max="4090" width="8.984375E-2" style="25" customWidth="1"/>
    <col min="4091" max="4094" width="7.08984375" style="25" customWidth="1"/>
    <col min="4095" max="4095" width="8.984375E-2" style="25" customWidth="1"/>
    <col min="4096" max="4096" width="7.08984375" style="25" customWidth="1"/>
    <col min="4097" max="4099" width="8.08984375" style="25" customWidth="1"/>
    <col min="4100" max="4100" width="8.984375E-2" style="25" customWidth="1"/>
    <col min="4101" max="4102" width="8.08984375" style="25" customWidth="1"/>
    <col min="4103" max="4103" width="8.984375E-2" style="25" customWidth="1"/>
    <col min="4104" max="4335" width="8.90625" style="25"/>
    <col min="4336" max="4337" width="0" style="25" hidden="1" customWidth="1"/>
    <col min="4338" max="4340" width="1.08984375" style="25" customWidth="1"/>
    <col min="4341" max="4341" width="23" style="25" customWidth="1"/>
    <col min="4342" max="4342" width="8.984375E-2" style="25" customWidth="1"/>
    <col min="4343" max="4344" width="1.08984375" style="25" customWidth="1"/>
    <col min="4345" max="4345" width="23" style="25" customWidth="1"/>
    <col min="4346" max="4346" width="8.984375E-2" style="25" customWidth="1"/>
    <col min="4347" max="4350" width="7.08984375" style="25" customWidth="1"/>
    <col min="4351" max="4351" width="8.984375E-2" style="25" customWidth="1"/>
    <col min="4352" max="4352" width="7.08984375" style="25" customWidth="1"/>
    <col min="4353" max="4355" width="8.08984375" style="25" customWidth="1"/>
    <col min="4356" max="4356" width="8.984375E-2" style="25" customWidth="1"/>
    <col min="4357" max="4358" width="8.08984375" style="25" customWidth="1"/>
    <col min="4359" max="4359" width="8.984375E-2" style="25" customWidth="1"/>
    <col min="4360" max="4591" width="8.90625" style="25"/>
    <col min="4592" max="4593" width="0" style="25" hidden="1" customWidth="1"/>
    <col min="4594" max="4596" width="1.08984375" style="25" customWidth="1"/>
    <col min="4597" max="4597" width="23" style="25" customWidth="1"/>
    <col min="4598" max="4598" width="8.984375E-2" style="25" customWidth="1"/>
    <col min="4599" max="4600" width="1.08984375" style="25" customWidth="1"/>
    <col min="4601" max="4601" width="23" style="25" customWidth="1"/>
    <col min="4602" max="4602" width="8.984375E-2" style="25" customWidth="1"/>
    <col min="4603" max="4606" width="7.08984375" style="25" customWidth="1"/>
    <col min="4607" max="4607" width="8.984375E-2" style="25" customWidth="1"/>
    <col min="4608" max="4608" width="7.08984375" style="25" customWidth="1"/>
    <col min="4609" max="4611" width="8.08984375" style="25" customWidth="1"/>
    <col min="4612" max="4612" width="8.984375E-2" style="25" customWidth="1"/>
    <col min="4613" max="4614" width="8.08984375" style="25" customWidth="1"/>
    <col min="4615" max="4615" width="8.984375E-2" style="25" customWidth="1"/>
    <col min="4616" max="4847" width="8.90625" style="25"/>
    <col min="4848" max="4849" width="0" style="25" hidden="1" customWidth="1"/>
    <col min="4850" max="4852" width="1.08984375" style="25" customWidth="1"/>
    <col min="4853" max="4853" width="23" style="25" customWidth="1"/>
    <col min="4854" max="4854" width="8.984375E-2" style="25" customWidth="1"/>
    <col min="4855" max="4856" width="1.08984375" style="25" customWidth="1"/>
    <col min="4857" max="4857" width="23" style="25" customWidth="1"/>
    <col min="4858" max="4858" width="8.984375E-2" style="25" customWidth="1"/>
    <col min="4859" max="4862" width="7.08984375" style="25" customWidth="1"/>
    <col min="4863" max="4863" width="8.984375E-2" style="25" customWidth="1"/>
    <col min="4864" max="4864" width="7.08984375" style="25" customWidth="1"/>
    <col min="4865" max="4867" width="8.08984375" style="25" customWidth="1"/>
    <col min="4868" max="4868" width="8.984375E-2" style="25" customWidth="1"/>
    <col min="4869" max="4870" width="8.08984375" style="25" customWidth="1"/>
    <col min="4871" max="4871" width="8.984375E-2" style="25" customWidth="1"/>
    <col min="4872" max="5103" width="8.90625" style="25"/>
    <col min="5104" max="5105" width="0" style="25" hidden="1" customWidth="1"/>
    <col min="5106" max="5108" width="1.08984375" style="25" customWidth="1"/>
    <col min="5109" max="5109" width="23" style="25" customWidth="1"/>
    <col min="5110" max="5110" width="8.984375E-2" style="25" customWidth="1"/>
    <col min="5111" max="5112" width="1.08984375" style="25" customWidth="1"/>
    <col min="5113" max="5113" width="23" style="25" customWidth="1"/>
    <col min="5114" max="5114" width="8.984375E-2" style="25" customWidth="1"/>
    <col min="5115" max="5118" width="7.08984375" style="25" customWidth="1"/>
    <col min="5119" max="5119" width="8.984375E-2" style="25" customWidth="1"/>
    <col min="5120" max="5120" width="7.08984375" style="25" customWidth="1"/>
    <col min="5121" max="5123" width="8.08984375" style="25" customWidth="1"/>
    <col min="5124" max="5124" width="8.984375E-2" style="25" customWidth="1"/>
    <col min="5125" max="5126" width="8.08984375" style="25" customWidth="1"/>
    <col min="5127" max="5127" width="8.984375E-2" style="25" customWidth="1"/>
    <col min="5128" max="5359" width="8.90625" style="25"/>
    <col min="5360" max="5361" width="0" style="25" hidden="1" customWidth="1"/>
    <col min="5362" max="5364" width="1.08984375" style="25" customWidth="1"/>
    <col min="5365" max="5365" width="23" style="25" customWidth="1"/>
    <col min="5366" max="5366" width="8.984375E-2" style="25" customWidth="1"/>
    <col min="5367" max="5368" width="1.08984375" style="25" customWidth="1"/>
    <col min="5369" max="5369" width="23" style="25" customWidth="1"/>
    <col min="5370" max="5370" width="8.984375E-2" style="25" customWidth="1"/>
    <col min="5371" max="5374" width="7.08984375" style="25" customWidth="1"/>
    <col min="5375" max="5375" width="8.984375E-2" style="25" customWidth="1"/>
    <col min="5376" max="5376" width="7.08984375" style="25" customWidth="1"/>
    <col min="5377" max="5379" width="8.08984375" style="25" customWidth="1"/>
    <col min="5380" max="5380" width="8.984375E-2" style="25" customWidth="1"/>
    <col min="5381" max="5382" width="8.08984375" style="25" customWidth="1"/>
    <col min="5383" max="5383" width="8.984375E-2" style="25" customWidth="1"/>
    <col min="5384" max="5615" width="8.90625" style="25"/>
    <col min="5616" max="5617" width="0" style="25" hidden="1" customWidth="1"/>
    <col min="5618" max="5620" width="1.08984375" style="25" customWidth="1"/>
    <col min="5621" max="5621" width="23" style="25" customWidth="1"/>
    <col min="5622" max="5622" width="8.984375E-2" style="25" customWidth="1"/>
    <col min="5623" max="5624" width="1.08984375" style="25" customWidth="1"/>
    <col min="5625" max="5625" width="23" style="25" customWidth="1"/>
    <col min="5626" max="5626" width="8.984375E-2" style="25" customWidth="1"/>
    <col min="5627" max="5630" width="7.08984375" style="25" customWidth="1"/>
    <col min="5631" max="5631" width="8.984375E-2" style="25" customWidth="1"/>
    <col min="5632" max="5632" width="7.08984375" style="25" customWidth="1"/>
    <col min="5633" max="5635" width="8.08984375" style="25" customWidth="1"/>
    <col min="5636" max="5636" width="8.984375E-2" style="25" customWidth="1"/>
    <col min="5637" max="5638" width="8.08984375" style="25" customWidth="1"/>
    <col min="5639" max="5639" width="8.984375E-2" style="25" customWidth="1"/>
    <col min="5640" max="5871" width="8.90625" style="25"/>
    <col min="5872" max="5873" width="0" style="25" hidden="1" customWidth="1"/>
    <col min="5874" max="5876" width="1.08984375" style="25" customWidth="1"/>
    <col min="5877" max="5877" width="23" style="25" customWidth="1"/>
    <col min="5878" max="5878" width="8.984375E-2" style="25" customWidth="1"/>
    <col min="5879" max="5880" width="1.08984375" style="25" customWidth="1"/>
    <col min="5881" max="5881" width="23" style="25" customWidth="1"/>
    <col min="5882" max="5882" width="8.984375E-2" style="25" customWidth="1"/>
    <col min="5883" max="5886" width="7.08984375" style="25" customWidth="1"/>
    <col min="5887" max="5887" width="8.984375E-2" style="25" customWidth="1"/>
    <col min="5888" max="5888" width="7.08984375" style="25" customWidth="1"/>
    <col min="5889" max="5891" width="8.08984375" style="25" customWidth="1"/>
    <col min="5892" max="5892" width="8.984375E-2" style="25" customWidth="1"/>
    <col min="5893" max="5894" width="8.08984375" style="25" customWidth="1"/>
    <col min="5895" max="5895" width="8.984375E-2" style="25" customWidth="1"/>
    <col min="5896" max="6127" width="8.90625" style="25"/>
    <col min="6128" max="6129" width="0" style="25" hidden="1" customWidth="1"/>
    <col min="6130" max="6132" width="1.08984375" style="25" customWidth="1"/>
    <col min="6133" max="6133" width="23" style="25" customWidth="1"/>
    <col min="6134" max="6134" width="8.984375E-2" style="25" customWidth="1"/>
    <col min="6135" max="6136" width="1.08984375" style="25" customWidth="1"/>
    <col min="6137" max="6137" width="23" style="25" customWidth="1"/>
    <col min="6138" max="6138" width="8.984375E-2" style="25" customWidth="1"/>
    <col min="6139" max="6142" width="7.08984375" style="25" customWidth="1"/>
    <col min="6143" max="6143" width="8.984375E-2" style="25" customWidth="1"/>
    <col min="6144" max="6144" width="7.08984375" style="25" customWidth="1"/>
    <col min="6145" max="6147" width="8.08984375" style="25" customWidth="1"/>
    <col min="6148" max="6148" width="8.984375E-2" style="25" customWidth="1"/>
    <col min="6149" max="6150" width="8.08984375" style="25" customWidth="1"/>
    <col min="6151" max="6151" width="8.984375E-2" style="25" customWidth="1"/>
    <col min="6152" max="6383" width="8.90625" style="25"/>
    <col min="6384" max="6385" width="0" style="25" hidden="1" customWidth="1"/>
    <col min="6386" max="6388" width="1.08984375" style="25" customWidth="1"/>
    <col min="6389" max="6389" width="23" style="25" customWidth="1"/>
    <col min="6390" max="6390" width="8.984375E-2" style="25" customWidth="1"/>
    <col min="6391" max="6392" width="1.08984375" style="25" customWidth="1"/>
    <col min="6393" max="6393" width="23" style="25" customWidth="1"/>
    <col min="6394" max="6394" width="8.984375E-2" style="25" customWidth="1"/>
    <col min="6395" max="6398" width="7.08984375" style="25" customWidth="1"/>
    <col min="6399" max="6399" width="8.984375E-2" style="25" customWidth="1"/>
    <col min="6400" max="6400" width="7.08984375" style="25" customWidth="1"/>
    <col min="6401" max="6403" width="8.08984375" style="25" customWidth="1"/>
    <col min="6404" max="6404" width="8.984375E-2" style="25" customWidth="1"/>
    <col min="6405" max="6406" width="8.08984375" style="25" customWidth="1"/>
    <col min="6407" max="6407" width="8.984375E-2" style="25" customWidth="1"/>
    <col min="6408" max="6639" width="8.90625" style="25"/>
    <col min="6640" max="6641" width="0" style="25" hidden="1" customWidth="1"/>
    <col min="6642" max="6644" width="1.08984375" style="25" customWidth="1"/>
    <col min="6645" max="6645" width="23" style="25" customWidth="1"/>
    <col min="6646" max="6646" width="8.984375E-2" style="25" customWidth="1"/>
    <col min="6647" max="6648" width="1.08984375" style="25" customWidth="1"/>
    <col min="6649" max="6649" width="23" style="25" customWidth="1"/>
    <col min="6650" max="6650" width="8.984375E-2" style="25" customWidth="1"/>
    <col min="6651" max="6654" width="7.08984375" style="25" customWidth="1"/>
    <col min="6655" max="6655" width="8.984375E-2" style="25" customWidth="1"/>
    <col min="6656" max="6656" width="7.08984375" style="25" customWidth="1"/>
    <col min="6657" max="6659" width="8.08984375" style="25" customWidth="1"/>
    <col min="6660" max="6660" width="8.984375E-2" style="25" customWidth="1"/>
    <col min="6661" max="6662" width="8.08984375" style="25" customWidth="1"/>
    <col min="6663" max="6663" width="8.984375E-2" style="25" customWidth="1"/>
    <col min="6664" max="6895" width="8.90625" style="25"/>
    <col min="6896" max="6897" width="0" style="25" hidden="1" customWidth="1"/>
    <col min="6898" max="6900" width="1.08984375" style="25" customWidth="1"/>
    <col min="6901" max="6901" width="23" style="25" customWidth="1"/>
    <col min="6902" max="6902" width="8.984375E-2" style="25" customWidth="1"/>
    <col min="6903" max="6904" width="1.08984375" style="25" customWidth="1"/>
    <col min="6905" max="6905" width="23" style="25" customWidth="1"/>
    <col min="6906" max="6906" width="8.984375E-2" style="25" customWidth="1"/>
    <col min="6907" max="6910" width="7.08984375" style="25" customWidth="1"/>
    <col min="6911" max="6911" width="8.984375E-2" style="25" customWidth="1"/>
    <col min="6912" max="6912" width="7.08984375" style="25" customWidth="1"/>
    <col min="6913" max="6915" width="8.08984375" style="25" customWidth="1"/>
    <col min="6916" max="6916" width="8.984375E-2" style="25" customWidth="1"/>
    <col min="6917" max="6918" width="8.08984375" style="25" customWidth="1"/>
    <col min="6919" max="6919" width="8.984375E-2" style="25" customWidth="1"/>
    <col min="6920" max="7151" width="8.90625" style="25"/>
    <col min="7152" max="7153" width="0" style="25" hidden="1" customWidth="1"/>
    <col min="7154" max="7156" width="1.08984375" style="25" customWidth="1"/>
    <col min="7157" max="7157" width="23" style="25" customWidth="1"/>
    <col min="7158" max="7158" width="8.984375E-2" style="25" customWidth="1"/>
    <col min="7159" max="7160" width="1.08984375" style="25" customWidth="1"/>
    <col min="7161" max="7161" width="23" style="25" customWidth="1"/>
    <col min="7162" max="7162" width="8.984375E-2" style="25" customWidth="1"/>
    <col min="7163" max="7166" width="7.08984375" style="25" customWidth="1"/>
    <col min="7167" max="7167" width="8.984375E-2" style="25" customWidth="1"/>
    <col min="7168" max="7168" width="7.08984375" style="25" customWidth="1"/>
    <col min="7169" max="7171" width="8.08984375" style="25" customWidth="1"/>
    <col min="7172" max="7172" width="8.984375E-2" style="25" customWidth="1"/>
    <col min="7173" max="7174" width="8.08984375" style="25" customWidth="1"/>
    <col min="7175" max="7175" width="8.984375E-2" style="25" customWidth="1"/>
    <col min="7176" max="7407" width="8.90625" style="25"/>
    <col min="7408" max="7409" width="0" style="25" hidden="1" customWidth="1"/>
    <col min="7410" max="7412" width="1.08984375" style="25" customWidth="1"/>
    <col min="7413" max="7413" width="23" style="25" customWidth="1"/>
    <col min="7414" max="7414" width="8.984375E-2" style="25" customWidth="1"/>
    <col min="7415" max="7416" width="1.08984375" style="25" customWidth="1"/>
    <col min="7417" max="7417" width="23" style="25" customWidth="1"/>
    <col min="7418" max="7418" width="8.984375E-2" style="25" customWidth="1"/>
    <col min="7419" max="7422" width="7.08984375" style="25" customWidth="1"/>
    <col min="7423" max="7423" width="8.984375E-2" style="25" customWidth="1"/>
    <col min="7424" max="7424" width="7.08984375" style="25" customWidth="1"/>
    <col min="7425" max="7427" width="8.08984375" style="25" customWidth="1"/>
    <col min="7428" max="7428" width="8.984375E-2" style="25" customWidth="1"/>
    <col min="7429" max="7430" width="8.08984375" style="25" customWidth="1"/>
    <col min="7431" max="7431" width="8.984375E-2" style="25" customWidth="1"/>
    <col min="7432" max="7663" width="8.90625" style="25"/>
    <col min="7664" max="7665" width="0" style="25" hidden="1" customWidth="1"/>
    <col min="7666" max="7668" width="1.08984375" style="25" customWidth="1"/>
    <col min="7669" max="7669" width="23" style="25" customWidth="1"/>
    <col min="7670" max="7670" width="8.984375E-2" style="25" customWidth="1"/>
    <col min="7671" max="7672" width="1.08984375" style="25" customWidth="1"/>
    <col min="7673" max="7673" width="23" style="25" customWidth="1"/>
    <col min="7674" max="7674" width="8.984375E-2" style="25" customWidth="1"/>
    <col min="7675" max="7678" width="7.08984375" style="25" customWidth="1"/>
    <col min="7679" max="7679" width="8.984375E-2" style="25" customWidth="1"/>
    <col min="7680" max="7680" width="7.08984375" style="25" customWidth="1"/>
    <col min="7681" max="7683" width="8.08984375" style="25" customWidth="1"/>
    <col min="7684" max="7684" width="8.984375E-2" style="25" customWidth="1"/>
    <col min="7685" max="7686" width="8.08984375" style="25" customWidth="1"/>
    <col min="7687" max="7687" width="8.984375E-2" style="25" customWidth="1"/>
    <col min="7688" max="7919" width="8.90625" style="25"/>
    <col min="7920" max="7921" width="0" style="25" hidden="1" customWidth="1"/>
    <col min="7922" max="7924" width="1.08984375" style="25" customWidth="1"/>
    <col min="7925" max="7925" width="23" style="25" customWidth="1"/>
    <col min="7926" max="7926" width="8.984375E-2" style="25" customWidth="1"/>
    <col min="7927" max="7928" width="1.08984375" style="25" customWidth="1"/>
    <col min="7929" max="7929" width="23" style="25" customWidth="1"/>
    <col min="7930" max="7930" width="8.984375E-2" style="25" customWidth="1"/>
    <col min="7931" max="7934" width="7.08984375" style="25" customWidth="1"/>
    <col min="7935" max="7935" width="8.984375E-2" style="25" customWidth="1"/>
    <col min="7936" max="7936" width="7.08984375" style="25" customWidth="1"/>
    <col min="7937" max="7939" width="8.08984375" style="25" customWidth="1"/>
    <col min="7940" max="7940" width="8.984375E-2" style="25" customWidth="1"/>
    <col min="7941" max="7942" width="8.08984375" style="25" customWidth="1"/>
    <col min="7943" max="7943" width="8.984375E-2" style="25" customWidth="1"/>
    <col min="7944" max="8175" width="8.90625" style="25"/>
    <col min="8176" max="8177" width="0" style="25" hidden="1" customWidth="1"/>
    <col min="8178" max="8180" width="1.08984375" style="25" customWidth="1"/>
    <col min="8181" max="8181" width="23" style="25" customWidth="1"/>
    <col min="8182" max="8182" width="8.984375E-2" style="25" customWidth="1"/>
    <col min="8183" max="8184" width="1.08984375" style="25" customWidth="1"/>
    <col min="8185" max="8185" width="23" style="25" customWidth="1"/>
    <col min="8186" max="8186" width="8.984375E-2" style="25" customWidth="1"/>
    <col min="8187" max="8190" width="7.08984375" style="25" customWidth="1"/>
    <col min="8191" max="8191" width="8.984375E-2" style="25" customWidth="1"/>
    <col min="8192" max="8192" width="7.08984375" style="25" customWidth="1"/>
    <col min="8193" max="8195" width="8.08984375" style="25" customWidth="1"/>
    <col min="8196" max="8196" width="8.984375E-2" style="25" customWidth="1"/>
    <col min="8197" max="8198" width="8.08984375" style="25" customWidth="1"/>
    <col min="8199" max="8199" width="8.984375E-2" style="25" customWidth="1"/>
    <col min="8200" max="8431" width="8.90625" style="25"/>
    <col min="8432" max="8433" width="0" style="25" hidden="1" customWidth="1"/>
    <col min="8434" max="8436" width="1.08984375" style="25" customWidth="1"/>
    <col min="8437" max="8437" width="23" style="25" customWidth="1"/>
    <col min="8438" max="8438" width="8.984375E-2" style="25" customWidth="1"/>
    <col min="8439" max="8440" width="1.08984375" style="25" customWidth="1"/>
    <col min="8441" max="8441" width="23" style="25" customWidth="1"/>
    <col min="8442" max="8442" width="8.984375E-2" style="25" customWidth="1"/>
    <col min="8443" max="8446" width="7.08984375" style="25" customWidth="1"/>
    <col min="8447" max="8447" width="8.984375E-2" style="25" customWidth="1"/>
    <col min="8448" max="8448" width="7.08984375" style="25" customWidth="1"/>
    <col min="8449" max="8451" width="8.08984375" style="25" customWidth="1"/>
    <col min="8452" max="8452" width="8.984375E-2" style="25" customWidth="1"/>
    <col min="8453" max="8454" width="8.08984375" style="25" customWidth="1"/>
    <col min="8455" max="8455" width="8.984375E-2" style="25" customWidth="1"/>
    <col min="8456" max="8687" width="8.90625" style="25"/>
    <col min="8688" max="8689" width="0" style="25" hidden="1" customWidth="1"/>
    <col min="8690" max="8692" width="1.08984375" style="25" customWidth="1"/>
    <col min="8693" max="8693" width="23" style="25" customWidth="1"/>
    <col min="8694" max="8694" width="8.984375E-2" style="25" customWidth="1"/>
    <col min="8695" max="8696" width="1.08984375" style="25" customWidth="1"/>
    <col min="8697" max="8697" width="23" style="25" customWidth="1"/>
    <col min="8698" max="8698" width="8.984375E-2" style="25" customWidth="1"/>
    <col min="8699" max="8702" width="7.08984375" style="25" customWidth="1"/>
    <col min="8703" max="8703" width="8.984375E-2" style="25" customWidth="1"/>
    <col min="8704" max="8704" width="7.08984375" style="25" customWidth="1"/>
    <col min="8705" max="8707" width="8.08984375" style="25" customWidth="1"/>
    <col min="8708" max="8708" width="8.984375E-2" style="25" customWidth="1"/>
    <col min="8709" max="8710" width="8.08984375" style="25" customWidth="1"/>
    <col min="8711" max="8711" width="8.984375E-2" style="25" customWidth="1"/>
    <col min="8712" max="8943" width="8.90625" style="25"/>
    <col min="8944" max="8945" width="0" style="25" hidden="1" customWidth="1"/>
    <col min="8946" max="8948" width="1.08984375" style="25" customWidth="1"/>
    <col min="8949" max="8949" width="23" style="25" customWidth="1"/>
    <col min="8950" max="8950" width="8.984375E-2" style="25" customWidth="1"/>
    <col min="8951" max="8952" width="1.08984375" style="25" customWidth="1"/>
    <col min="8953" max="8953" width="23" style="25" customWidth="1"/>
    <col min="8954" max="8954" width="8.984375E-2" style="25" customWidth="1"/>
    <col min="8955" max="8958" width="7.08984375" style="25" customWidth="1"/>
    <col min="8959" max="8959" width="8.984375E-2" style="25" customWidth="1"/>
    <col min="8960" max="8960" width="7.08984375" style="25" customWidth="1"/>
    <col min="8961" max="8963" width="8.08984375" style="25" customWidth="1"/>
    <col min="8964" max="8964" width="8.984375E-2" style="25" customWidth="1"/>
    <col min="8965" max="8966" width="8.08984375" style="25" customWidth="1"/>
    <col min="8967" max="8967" width="8.984375E-2" style="25" customWidth="1"/>
    <col min="8968" max="9199" width="8.90625" style="25"/>
    <col min="9200" max="9201" width="0" style="25" hidden="1" customWidth="1"/>
    <col min="9202" max="9204" width="1.08984375" style="25" customWidth="1"/>
    <col min="9205" max="9205" width="23" style="25" customWidth="1"/>
    <col min="9206" max="9206" width="8.984375E-2" style="25" customWidth="1"/>
    <col min="9207" max="9208" width="1.08984375" style="25" customWidth="1"/>
    <col min="9209" max="9209" width="23" style="25" customWidth="1"/>
    <col min="9210" max="9210" width="8.984375E-2" style="25" customWidth="1"/>
    <col min="9211" max="9214" width="7.08984375" style="25" customWidth="1"/>
    <col min="9215" max="9215" width="8.984375E-2" style="25" customWidth="1"/>
    <col min="9216" max="9216" width="7.08984375" style="25" customWidth="1"/>
    <col min="9217" max="9219" width="8.08984375" style="25" customWidth="1"/>
    <col min="9220" max="9220" width="8.984375E-2" style="25" customWidth="1"/>
    <col min="9221" max="9222" width="8.08984375" style="25" customWidth="1"/>
    <col min="9223" max="9223" width="8.984375E-2" style="25" customWidth="1"/>
    <col min="9224" max="9455" width="8.90625" style="25"/>
    <col min="9456" max="9457" width="0" style="25" hidden="1" customWidth="1"/>
    <col min="9458" max="9460" width="1.08984375" style="25" customWidth="1"/>
    <col min="9461" max="9461" width="23" style="25" customWidth="1"/>
    <col min="9462" max="9462" width="8.984375E-2" style="25" customWidth="1"/>
    <col min="9463" max="9464" width="1.08984375" style="25" customWidth="1"/>
    <col min="9465" max="9465" width="23" style="25" customWidth="1"/>
    <col min="9466" max="9466" width="8.984375E-2" style="25" customWidth="1"/>
    <col min="9467" max="9470" width="7.08984375" style="25" customWidth="1"/>
    <col min="9471" max="9471" width="8.984375E-2" style="25" customWidth="1"/>
    <col min="9472" max="9472" width="7.08984375" style="25" customWidth="1"/>
    <col min="9473" max="9475" width="8.08984375" style="25" customWidth="1"/>
    <col min="9476" max="9476" width="8.984375E-2" style="25" customWidth="1"/>
    <col min="9477" max="9478" width="8.08984375" style="25" customWidth="1"/>
    <col min="9479" max="9479" width="8.984375E-2" style="25" customWidth="1"/>
    <col min="9480" max="9711" width="8.90625" style="25"/>
    <col min="9712" max="9713" width="0" style="25" hidden="1" customWidth="1"/>
    <col min="9714" max="9716" width="1.08984375" style="25" customWidth="1"/>
    <col min="9717" max="9717" width="23" style="25" customWidth="1"/>
    <col min="9718" max="9718" width="8.984375E-2" style="25" customWidth="1"/>
    <col min="9719" max="9720" width="1.08984375" style="25" customWidth="1"/>
    <col min="9721" max="9721" width="23" style="25" customWidth="1"/>
    <col min="9722" max="9722" width="8.984375E-2" style="25" customWidth="1"/>
    <col min="9723" max="9726" width="7.08984375" style="25" customWidth="1"/>
    <col min="9727" max="9727" width="8.984375E-2" style="25" customWidth="1"/>
    <col min="9728" max="9728" width="7.08984375" style="25" customWidth="1"/>
    <col min="9729" max="9731" width="8.08984375" style="25" customWidth="1"/>
    <col min="9732" max="9732" width="8.984375E-2" style="25" customWidth="1"/>
    <col min="9733" max="9734" width="8.08984375" style="25" customWidth="1"/>
    <col min="9735" max="9735" width="8.984375E-2" style="25" customWidth="1"/>
    <col min="9736" max="9967" width="8.90625" style="25"/>
    <col min="9968" max="9969" width="0" style="25" hidden="1" customWidth="1"/>
    <col min="9970" max="9972" width="1.08984375" style="25" customWidth="1"/>
    <col min="9973" max="9973" width="23" style="25" customWidth="1"/>
    <col min="9974" max="9974" width="8.984375E-2" style="25" customWidth="1"/>
    <col min="9975" max="9976" width="1.08984375" style="25" customWidth="1"/>
    <col min="9977" max="9977" width="23" style="25" customWidth="1"/>
    <col min="9978" max="9978" width="8.984375E-2" style="25" customWidth="1"/>
    <col min="9979" max="9982" width="7.08984375" style="25" customWidth="1"/>
    <col min="9983" max="9983" width="8.984375E-2" style="25" customWidth="1"/>
    <col min="9984" max="9984" width="7.08984375" style="25" customWidth="1"/>
    <col min="9985" max="9987" width="8.08984375" style="25" customWidth="1"/>
    <col min="9988" max="9988" width="8.984375E-2" style="25" customWidth="1"/>
    <col min="9989" max="9990" width="8.08984375" style="25" customWidth="1"/>
    <col min="9991" max="9991" width="8.984375E-2" style="25" customWidth="1"/>
    <col min="9992" max="10223" width="8.90625" style="25"/>
    <col min="10224" max="10225" width="0" style="25" hidden="1" customWidth="1"/>
    <col min="10226" max="10228" width="1.08984375" style="25" customWidth="1"/>
    <col min="10229" max="10229" width="23" style="25" customWidth="1"/>
    <col min="10230" max="10230" width="8.984375E-2" style="25" customWidth="1"/>
    <col min="10231" max="10232" width="1.08984375" style="25" customWidth="1"/>
    <col min="10233" max="10233" width="23" style="25" customWidth="1"/>
    <col min="10234" max="10234" width="8.984375E-2" style="25" customWidth="1"/>
    <col min="10235" max="10238" width="7.08984375" style="25" customWidth="1"/>
    <col min="10239" max="10239" width="8.984375E-2" style="25" customWidth="1"/>
    <col min="10240" max="10240" width="7.08984375" style="25" customWidth="1"/>
    <col min="10241" max="10243" width="8.08984375" style="25" customWidth="1"/>
    <col min="10244" max="10244" width="8.984375E-2" style="25" customWidth="1"/>
    <col min="10245" max="10246" width="8.08984375" style="25" customWidth="1"/>
    <col min="10247" max="10247" width="8.984375E-2" style="25" customWidth="1"/>
    <col min="10248" max="10479" width="8.90625" style="25"/>
    <col min="10480" max="10481" width="0" style="25" hidden="1" customWidth="1"/>
    <col min="10482" max="10484" width="1.08984375" style="25" customWidth="1"/>
    <col min="10485" max="10485" width="23" style="25" customWidth="1"/>
    <col min="10486" max="10486" width="8.984375E-2" style="25" customWidth="1"/>
    <col min="10487" max="10488" width="1.08984375" style="25" customWidth="1"/>
    <col min="10489" max="10489" width="23" style="25" customWidth="1"/>
    <col min="10490" max="10490" width="8.984375E-2" style="25" customWidth="1"/>
    <col min="10491" max="10494" width="7.08984375" style="25" customWidth="1"/>
    <col min="10495" max="10495" width="8.984375E-2" style="25" customWidth="1"/>
    <col min="10496" max="10496" width="7.08984375" style="25" customWidth="1"/>
    <col min="10497" max="10499" width="8.08984375" style="25" customWidth="1"/>
    <col min="10500" max="10500" width="8.984375E-2" style="25" customWidth="1"/>
    <col min="10501" max="10502" width="8.08984375" style="25" customWidth="1"/>
    <col min="10503" max="10503" width="8.984375E-2" style="25" customWidth="1"/>
    <col min="10504" max="10735" width="8.90625" style="25"/>
    <col min="10736" max="10737" width="0" style="25" hidden="1" customWidth="1"/>
    <col min="10738" max="10740" width="1.08984375" style="25" customWidth="1"/>
    <col min="10741" max="10741" width="23" style="25" customWidth="1"/>
    <col min="10742" max="10742" width="8.984375E-2" style="25" customWidth="1"/>
    <col min="10743" max="10744" width="1.08984375" style="25" customWidth="1"/>
    <col min="10745" max="10745" width="23" style="25" customWidth="1"/>
    <col min="10746" max="10746" width="8.984375E-2" style="25" customWidth="1"/>
    <col min="10747" max="10750" width="7.08984375" style="25" customWidth="1"/>
    <col min="10751" max="10751" width="8.984375E-2" style="25" customWidth="1"/>
    <col min="10752" max="10752" width="7.08984375" style="25" customWidth="1"/>
    <col min="10753" max="10755" width="8.08984375" style="25" customWidth="1"/>
    <col min="10756" max="10756" width="8.984375E-2" style="25" customWidth="1"/>
    <col min="10757" max="10758" width="8.08984375" style="25" customWidth="1"/>
    <col min="10759" max="10759" width="8.984375E-2" style="25" customWidth="1"/>
    <col min="10760" max="10991" width="8.90625" style="25"/>
    <col min="10992" max="10993" width="0" style="25" hidden="1" customWidth="1"/>
    <col min="10994" max="10996" width="1.08984375" style="25" customWidth="1"/>
    <col min="10997" max="10997" width="23" style="25" customWidth="1"/>
    <col min="10998" max="10998" width="8.984375E-2" style="25" customWidth="1"/>
    <col min="10999" max="11000" width="1.08984375" style="25" customWidth="1"/>
    <col min="11001" max="11001" width="23" style="25" customWidth="1"/>
    <col min="11002" max="11002" width="8.984375E-2" style="25" customWidth="1"/>
    <col min="11003" max="11006" width="7.08984375" style="25" customWidth="1"/>
    <col min="11007" max="11007" width="8.984375E-2" style="25" customWidth="1"/>
    <col min="11008" max="11008" width="7.08984375" style="25" customWidth="1"/>
    <col min="11009" max="11011" width="8.08984375" style="25" customWidth="1"/>
    <col min="11012" max="11012" width="8.984375E-2" style="25" customWidth="1"/>
    <col min="11013" max="11014" width="8.08984375" style="25" customWidth="1"/>
    <col min="11015" max="11015" width="8.984375E-2" style="25" customWidth="1"/>
    <col min="11016" max="11247" width="8.90625" style="25"/>
    <col min="11248" max="11249" width="0" style="25" hidden="1" customWidth="1"/>
    <col min="11250" max="11252" width="1.08984375" style="25" customWidth="1"/>
    <col min="11253" max="11253" width="23" style="25" customWidth="1"/>
    <col min="11254" max="11254" width="8.984375E-2" style="25" customWidth="1"/>
    <col min="11255" max="11256" width="1.08984375" style="25" customWidth="1"/>
    <col min="11257" max="11257" width="23" style="25" customWidth="1"/>
    <col min="11258" max="11258" width="8.984375E-2" style="25" customWidth="1"/>
    <col min="11259" max="11262" width="7.08984375" style="25" customWidth="1"/>
    <col min="11263" max="11263" width="8.984375E-2" style="25" customWidth="1"/>
    <col min="11264" max="11264" width="7.08984375" style="25" customWidth="1"/>
    <col min="11265" max="11267" width="8.08984375" style="25" customWidth="1"/>
    <col min="11268" max="11268" width="8.984375E-2" style="25" customWidth="1"/>
    <col min="11269" max="11270" width="8.08984375" style="25" customWidth="1"/>
    <col min="11271" max="11271" width="8.984375E-2" style="25" customWidth="1"/>
    <col min="11272" max="11503" width="8.90625" style="25"/>
    <col min="11504" max="11505" width="0" style="25" hidden="1" customWidth="1"/>
    <col min="11506" max="11508" width="1.08984375" style="25" customWidth="1"/>
    <col min="11509" max="11509" width="23" style="25" customWidth="1"/>
    <col min="11510" max="11510" width="8.984375E-2" style="25" customWidth="1"/>
    <col min="11511" max="11512" width="1.08984375" style="25" customWidth="1"/>
    <col min="11513" max="11513" width="23" style="25" customWidth="1"/>
    <col min="11514" max="11514" width="8.984375E-2" style="25" customWidth="1"/>
    <col min="11515" max="11518" width="7.08984375" style="25" customWidth="1"/>
    <col min="11519" max="11519" width="8.984375E-2" style="25" customWidth="1"/>
    <col min="11520" max="11520" width="7.08984375" style="25" customWidth="1"/>
    <col min="11521" max="11523" width="8.08984375" style="25" customWidth="1"/>
    <col min="11524" max="11524" width="8.984375E-2" style="25" customWidth="1"/>
    <col min="11525" max="11526" width="8.08984375" style="25" customWidth="1"/>
    <col min="11527" max="11527" width="8.984375E-2" style="25" customWidth="1"/>
    <col min="11528" max="11759" width="8.90625" style="25"/>
    <col min="11760" max="11761" width="0" style="25" hidden="1" customWidth="1"/>
    <col min="11762" max="11764" width="1.08984375" style="25" customWidth="1"/>
    <col min="11765" max="11765" width="23" style="25" customWidth="1"/>
    <col min="11766" max="11766" width="8.984375E-2" style="25" customWidth="1"/>
    <col min="11767" max="11768" width="1.08984375" style="25" customWidth="1"/>
    <col min="11769" max="11769" width="23" style="25" customWidth="1"/>
    <col min="11770" max="11770" width="8.984375E-2" style="25" customWidth="1"/>
    <col min="11771" max="11774" width="7.08984375" style="25" customWidth="1"/>
    <col min="11775" max="11775" width="8.984375E-2" style="25" customWidth="1"/>
    <col min="11776" max="11776" width="7.08984375" style="25" customWidth="1"/>
    <col min="11777" max="11779" width="8.08984375" style="25" customWidth="1"/>
    <col min="11780" max="11780" width="8.984375E-2" style="25" customWidth="1"/>
    <col min="11781" max="11782" width="8.08984375" style="25" customWidth="1"/>
    <col min="11783" max="11783" width="8.984375E-2" style="25" customWidth="1"/>
    <col min="11784" max="12015" width="8.90625" style="25"/>
    <col min="12016" max="12017" width="0" style="25" hidden="1" customWidth="1"/>
    <col min="12018" max="12020" width="1.08984375" style="25" customWidth="1"/>
    <col min="12021" max="12021" width="23" style="25" customWidth="1"/>
    <col min="12022" max="12022" width="8.984375E-2" style="25" customWidth="1"/>
    <col min="12023" max="12024" width="1.08984375" style="25" customWidth="1"/>
    <col min="12025" max="12025" width="23" style="25" customWidth="1"/>
    <col min="12026" max="12026" width="8.984375E-2" style="25" customWidth="1"/>
    <col min="12027" max="12030" width="7.08984375" style="25" customWidth="1"/>
    <col min="12031" max="12031" width="8.984375E-2" style="25" customWidth="1"/>
    <col min="12032" max="12032" width="7.08984375" style="25" customWidth="1"/>
    <col min="12033" max="12035" width="8.08984375" style="25" customWidth="1"/>
    <col min="12036" max="12036" width="8.984375E-2" style="25" customWidth="1"/>
    <col min="12037" max="12038" width="8.08984375" style="25" customWidth="1"/>
    <col min="12039" max="12039" width="8.984375E-2" style="25" customWidth="1"/>
    <col min="12040" max="12271" width="8.90625" style="25"/>
    <col min="12272" max="12273" width="0" style="25" hidden="1" customWidth="1"/>
    <col min="12274" max="12276" width="1.08984375" style="25" customWidth="1"/>
    <col min="12277" max="12277" width="23" style="25" customWidth="1"/>
    <col min="12278" max="12278" width="8.984375E-2" style="25" customWidth="1"/>
    <col min="12279" max="12280" width="1.08984375" style="25" customWidth="1"/>
    <col min="12281" max="12281" width="23" style="25" customWidth="1"/>
    <col min="12282" max="12282" width="8.984375E-2" style="25" customWidth="1"/>
    <col min="12283" max="12286" width="7.08984375" style="25" customWidth="1"/>
    <col min="12287" max="12287" width="8.984375E-2" style="25" customWidth="1"/>
    <col min="12288" max="12288" width="7.08984375" style="25" customWidth="1"/>
    <col min="12289" max="12291" width="8.08984375" style="25" customWidth="1"/>
    <col min="12292" max="12292" width="8.984375E-2" style="25" customWidth="1"/>
    <col min="12293" max="12294" width="8.08984375" style="25" customWidth="1"/>
    <col min="12295" max="12295" width="8.984375E-2" style="25" customWidth="1"/>
    <col min="12296" max="12527" width="8.90625" style="25"/>
    <col min="12528" max="12529" width="0" style="25" hidden="1" customWidth="1"/>
    <col min="12530" max="12532" width="1.08984375" style="25" customWidth="1"/>
    <col min="12533" max="12533" width="23" style="25" customWidth="1"/>
    <col min="12534" max="12534" width="8.984375E-2" style="25" customWidth="1"/>
    <col min="12535" max="12536" width="1.08984375" style="25" customWidth="1"/>
    <col min="12537" max="12537" width="23" style="25" customWidth="1"/>
    <col min="12538" max="12538" width="8.984375E-2" style="25" customWidth="1"/>
    <col min="12539" max="12542" width="7.08984375" style="25" customWidth="1"/>
    <col min="12543" max="12543" width="8.984375E-2" style="25" customWidth="1"/>
    <col min="12544" max="12544" width="7.08984375" style="25" customWidth="1"/>
    <col min="12545" max="12547" width="8.08984375" style="25" customWidth="1"/>
    <col min="12548" max="12548" width="8.984375E-2" style="25" customWidth="1"/>
    <col min="12549" max="12550" width="8.08984375" style="25" customWidth="1"/>
    <col min="12551" max="12551" width="8.984375E-2" style="25" customWidth="1"/>
    <col min="12552" max="12783" width="8.90625" style="25"/>
    <col min="12784" max="12785" width="0" style="25" hidden="1" customWidth="1"/>
    <col min="12786" max="12788" width="1.08984375" style="25" customWidth="1"/>
    <col min="12789" max="12789" width="23" style="25" customWidth="1"/>
    <col min="12790" max="12790" width="8.984375E-2" style="25" customWidth="1"/>
    <col min="12791" max="12792" width="1.08984375" style="25" customWidth="1"/>
    <col min="12793" max="12793" width="23" style="25" customWidth="1"/>
    <col min="12794" max="12794" width="8.984375E-2" style="25" customWidth="1"/>
    <col min="12795" max="12798" width="7.08984375" style="25" customWidth="1"/>
    <col min="12799" max="12799" width="8.984375E-2" style="25" customWidth="1"/>
    <col min="12800" max="12800" width="7.08984375" style="25" customWidth="1"/>
    <col min="12801" max="12803" width="8.08984375" style="25" customWidth="1"/>
    <col min="12804" max="12804" width="8.984375E-2" style="25" customWidth="1"/>
    <col min="12805" max="12806" width="8.08984375" style="25" customWidth="1"/>
    <col min="12807" max="12807" width="8.984375E-2" style="25" customWidth="1"/>
    <col min="12808" max="13039" width="8.90625" style="25"/>
    <col min="13040" max="13041" width="0" style="25" hidden="1" customWidth="1"/>
    <col min="13042" max="13044" width="1.08984375" style="25" customWidth="1"/>
    <col min="13045" max="13045" width="23" style="25" customWidth="1"/>
    <col min="13046" max="13046" width="8.984375E-2" style="25" customWidth="1"/>
    <col min="13047" max="13048" width="1.08984375" style="25" customWidth="1"/>
    <col min="13049" max="13049" width="23" style="25" customWidth="1"/>
    <col min="13050" max="13050" width="8.984375E-2" style="25" customWidth="1"/>
    <col min="13051" max="13054" width="7.08984375" style="25" customWidth="1"/>
    <col min="13055" max="13055" width="8.984375E-2" style="25" customWidth="1"/>
    <col min="13056" max="13056" width="7.08984375" style="25" customWidth="1"/>
    <col min="13057" max="13059" width="8.08984375" style="25" customWidth="1"/>
    <col min="13060" max="13060" width="8.984375E-2" style="25" customWidth="1"/>
    <col min="13061" max="13062" width="8.08984375" style="25" customWidth="1"/>
    <col min="13063" max="13063" width="8.984375E-2" style="25" customWidth="1"/>
    <col min="13064" max="13295" width="8.90625" style="25"/>
    <col min="13296" max="13297" width="0" style="25" hidden="1" customWidth="1"/>
    <col min="13298" max="13300" width="1.08984375" style="25" customWidth="1"/>
    <col min="13301" max="13301" width="23" style="25" customWidth="1"/>
    <col min="13302" max="13302" width="8.984375E-2" style="25" customWidth="1"/>
    <col min="13303" max="13304" width="1.08984375" style="25" customWidth="1"/>
    <col min="13305" max="13305" width="23" style="25" customWidth="1"/>
    <col min="13306" max="13306" width="8.984375E-2" style="25" customWidth="1"/>
    <col min="13307" max="13310" width="7.08984375" style="25" customWidth="1"/>
    <col min="13311" max="13311" width="8.984375E-2" style="25" customWidth="1"/>
    <col min="13312" max="13312" width="7.08984375" style="25" customWidth="1"/>
    <col min="13313" max="13315" width="8.08984375" style="25" customWidth="1"/>
    <col min="13316" max="13316" width="8.984375E-2" style="25" customWidth="1"/>
    <col min="13317" max="13318" width="8.08984375" style="25" customWidth="1"/>
    <col min="13319" max="13319" width="8.984375E-2" style="25" customWidth="1"/>
    <col min="13320" max="13551" width="8.90625" style="25"/>
    <col min="13552" max="13553" width="0" style="25" hidden="1" customWidth="1"/>
    <col min="13554" max="13556" width="1.08984375" style="25" customWidth="1"/>
    <col min="13557" max="13557" width="23" style="25" customWidth="1"/>
    <col min="13558" max="13558" width="8.984375E-2" style="25" customWidth="1"/>
    <col min="13559" max="13560" width="1.08984375" style="25" customWidth="1"/>
    <col min="13561" max="13561" width="23" style="25" customWidth="1"/>
    <col min="13562" max="13562" width="8.984375E-2" style="25" customWidth="1"/>
    <col min="13563" max="13566" width="7.08984375" style="25" customWidth="1"/>
    <col min="13567" max="13567" width="8.984375E-2" style="25" customWidth="1"/>
    <col min="13568" max="13568" width="7.08984375" style="25" customWidth="1"/>
    <col min="13569" max="13571" width="8.08984375" style="25" customWidth="1"/>
    <col min="13572" max="13572" width="8.984375E-2" style="25" customWidth="1"/>
    <col min="13573" max="13574" width="8.08984375" style="25" customWidth="1"/>
    <col min="13575" max="13575" width="8.984375E-2" style="25" customWidth="1"/>
    <col min="13576" max="13807" width="8.90625" style="25"/>
    <col min="13808" max="13809" width="0" style="25" hidden="1" customWidth="1"/>
    <col min="13810" max="13812" width="1.08984375" style="25" customWidth="1"/>
    <col min="13813" max="13813" width="23" style="25" customWidth="1"/>
    <col min="13814" max="13814" width="8.984375E-2" style="25" customWidth="1"/>
    <col min="13815" max="13816" width="1.08984375" style="25" customWidth="1"/>
    <col min="13817" max="13817" width="23" style="25" customWidth="1"/>
    <col min="13818" max="13818" width="8.984375E-2" style="25" customWidth="1"/>
    <col min="13819" max="13822" width="7.08984375" style="25" customWidth="1"/>
    <col min="13823" max="13823" width="8.984375E-2" style="25" customWidth="1"/>
    <col min="13824" max="13824" width="7.08984375" style="25" customWidth="1"/>
    <col min="13825" max="13827" width="8.08984375" style="25" customWidth="1"/>
    <col min="13828" max="13828" width="8.984375E-2" style="25" customWidth="1"/>
    <col min="13829" max="13830" width="8.08984375" style="25" customWidth="1"/>
    <col min="13831" max="13831" width="8.984375E-2" style="25" customWidth="1"/>
    <col min="13832" max="14063" width="8.90625" style="25"/>
    <col min="14064" max="14065" width="0" style="25" hidden="1" customWidth="1"/>
    <col min="14066" max="14068" width="1.08984375" style="25" customWidth="1"/>
    <col min="14069" max="14069" width="23" style="25" customWidth="1"/>
    <col min="14070" max="14070" width="8.984375E-2" style="25" customWidth="1"/>
    <col min="14071" max="14072" width="1.08984375" style="25" customWidth="1"/>
    <col min="14073" max="14073" width="23" style="25" customWidth="1"/>
    <col min="14074" max="14074" width="8.984375E-2" style="25" customWidth="1"/>
    <col min="14075" max="14078" width="7.08984375" style="25" customWidth="1"/>
    <col min="14079" max="14079" width="8.984375E-2" style="25" customWidth="1"/>
    <col min="14080" max="14080" width="7.08984375" style="25" customWidth="1"/>
    <col min="14081" max="14083" width="8.08984375" style="25" customWidth="1"/>
    <col min="14084" max="14084" width="8.984375E-2" style="25" customWidth="1"/>
    <col min="14085" max="14086" width="8.08984375" style="25" customWidth="1"/>
    <col min="14087" max="14087" width="8.984375E-2" style="25" customWidth="1"/>
    <col min="14088" max="14319" width="8.90625" style="25"/>
    <col min="14320" max="14321" width="0" style="25" hidden="1" customWidth="1"/>
    <col min="14322" max="14324" width="1.08984375" style="25" customWidth="1"/>
    <col min="14325" max="14325" width="23" style="25" customWidth="1"/>
    <col min="14326" max="14326" width="8.984375E-2" style="25" customWidth="1"/>
    <col min="14327" max="14328" width="1.08984375" style="25" customWidth="1"/>
    <col min="14329" max="14329" width="23" style="25" customWidth="1"/>
    <col min="14330" max="14330" width="8.984375E-2" style="25" customWidth="1"/>
    <col min="14331" max="14334" width="7.08984375" style="25" customWidth="1"/>
    <col min="14335" max="14335" width="8.984375E-2" style="25" customWidth="1"/>
    <col min="14336" max="14336" width="7.08984375" style="25" customWidth="1"/>
    <col min="14337" max="14339" width="8.08984375" style="25" customWidth="1"/>
    <col min="14340" max="14340" width="8.984375E-2" style="25" customWidth="1"/>
    <col min="14341" max="14342" width="8.08984375" style="25" customWidth="1"/>
    <col min="14343" max="14343" width="8.984375E-2" style="25" customWidth="1"/>
    <col min="14344" max="14575" width="8.90625" style="25"/>
    <col min="14576" max="14577" width="0" style="25" hidden="1" customWidth="1"/>
    <col min="14578" max="14580" width="1.08984375" style="25" customWidth="1"/>
    <col min="14581" max="14581" width="23" style="25" customWidth="1"/>
    <col min="14582" max="14582" width="8.984375E-2" style="25" customWidth="1"/>
    <col min="14583" max="14584" width="1.08984375" style="25" customWidth="1"/>
    <col min="14585" max="14585" width="23" style="25" customWidth="1"/>
    <col min="14586" max="14586" width="8.984375E-2" style="25" customWidth="1"/>
    <col min="14587" max="14590" width="7.08984375" style="25" customWidth="1"/>
    <col min="14591" max="14591" width="8.984375E-2" style="25" customWidth="1"/>
    <col min="14592" max="14592" width="7.08984375" style="25" customWidth="1"/>
    <col min="14593" max="14595" width="8.08984375" style="25" customWidth="1"/>
    <col min="14596" max="14596" width="8.984375E-2" style="25" customWidth="1"/>
    <col min="14597" max="14598" width="8.08984375" style="25" customWidth="1"/>
    <col min="14599" max="14599" width="8.984375E-2" style="25" customWidth="1"/>
    <col min="14600" max="14831" width="8.90625" style="25"/>
    <col min="14832" max="14833" width="0" style="25" hidden="1" customWidth="1"/>
    <col min="14834" max="14836" width="1.08984375" style="25" customWidth="1"/>
    <col min="14837" max="14837" width="23" style="25" customWidth="1"/>
    <col min="14838" max="14838" width="8.984375E-2" style="25" customWidth="1"/>
    <col min="14839" max="14840" width="1.08984375" style="25" customWidth="1"/>
    <col min="14841" max="14841" width="23" style="25" customWidth="1"/>
    <col min="14842" max="14842" width="8.984375E-2" style="25" customWidth="1"/>
    <col min="14843" max="14846" width="7.08984375" style="25" customWidth="1"/>
    <col min="14847" max="14847" width="8.984375E-2" style="25" customWidth="1"/>
    <col min="14848" max="14848" width="7.08984375" style="25" customWidth="1"/>
    <col min="14849" max="14851" width="8.08984375" style="25" customWidth="1"/>
    <col min="14852" max="14852" width="8.984375E-2" style="25" customWidth="1"/>
    <col min="14853" max="14854" width="8.08984375" style="25" customWidth="1"/>
    <col min="14855" max="14855" width="8.984375E-2" style="25" customWidth="1"/>
    <col min="14856" max="15087" width="8.90625" style="25"/>
    <col min="15088" max="15089" width="0" style="25" hidden="1" customWidth="1"/>
    <col min="15090" max="15092" width="1.08984375" style="25" customWidth="1"/>
    <col min="15093" max="15093" width="23" style="25" customWidth="1"/>
    <col min="15094" max="15094" width="8.984375E-2" style="25" customWidth="1"/>
    <col min="15095" max="15096" width="1.08984375" style="25" customWidth="1"/>
    <col min="15097" max="15097" width="23" style="25" customWidth="1"/>
    <col min="15098" max="15098" width="8.984375E-2" style="25" customWidth="1"/>
    <col min="15099" max="15102" width="7.08984375" style="25" customWidth="1"/>
    <col min="15103" max="15103" width="8.984375E-2" style="25" customWidth="1"/>
    <col min="15104" max="15104" width="7.08984375" style="25" customWidth="1"/>
    <col min="15105" max="15107" width="8.08984375" style="25" customWidth="1"/>
    <col min="15108" max="15108" width="8.984375E-2" style="25" customWidth="1"/>
    <col min="15109" max="15110" width="8.08984375" style="25" customWidth="1"/>
    <col min="15111" max="15111" width="8.984375E-2" style="25" customWidth="1"/>
    <col min="15112" max="15343" width="8.90625" style="25"/>
    <col min="15344" max="15345" width="0" style="25" hidden="1" customWidth="1"/>
    <col min="15346" max="15348" width="1.08984375" style="25" customWidth="1"/>
    <col min="15349" max="15349" width="23" style="25" customWidth="1"/>
    <col min="15350" max="15350" width="8.984375E-2" style="25" customWidth="1"/>
    <col min="15351" max="15352" width="1.08984375" style="25" customWidth="1"/>
    <col min="15353" max="15353" width="23" style="25" customWidth="1"/>
    <col min="15354" max="15354" width="8.984375E-2" style="25" customWidth="1"/>
    <col min="15355" max="15358" width="7.08984375" style="25" customWidth="1"/>
    <col min="15359" max="15359" width="8.984375E-2" style="25" customWidth="1"/>
    <col min="15360" max="15360" width="7.08984375" style="25" customWidth="1"/>
    <col min="15361" max="15363" width="8.08984375" style="25" customWidth="1"/>
    <col min="15364" max="15364" width="8.984375E-2" style="25" customWidth="1"/>
    <col min="15365" max="15366" width="8.08984375" style="25" customWidth="1"/>
    <col min="15367" max="15367" width="8.984375E-2" style="25" customWidth="1"/>
    <col min="15368" max="15599" width="8.90625" style="25"/>
    <col min="15600" max="15601" width="0" style="25" hidden="1" customWidth="1"/>
    <col min="15602" max="15604" width="1.08984375" style="25" customWidth="1"/>
    <col min="15605" max="15605" width="23" style="25" customWidth="1"/>
    <col min="15606" max="15606" width="8.984375E-2" style="25" customWidth="1"/>
    <col min="15607" max="15608" width="1.08984375" style="25" customWidth="1"/>
    <col min="15609" max="15609" width="23" style="25" customWidth="1"/>
    <col min="15610" max="15610" width="8.984375E-2" style="25" customWidth="1"/>
    <col min="15611" max="15614" width="7.08984375" style="25" customWidth="1"/>
    <col min="15615" max="15615" width="8.984375E-2" style="25" customWidth="1"/>
    <col min="15616" max="15616" width="7.08984375" style="25" customWidth="1"/>
    <col min="15617" max="15619" width="8.08984375" style="25" customWidth="1"/>
    <col min="15620" max="15620" width="8.984375E-2" style="25" customWidth="1"/>
    <col min="15621" max="15622" width="8.08984375" style="25" customWidth="1"/>
    <col min="15623" max="15623" width="8.984375E-2" style="25" customWidth="1"/>
    <col min="15624" max="15855" width="8.90625" style="25"/>
    <col min="15856" max="15857" width="0" style="25" hidden="1" customWidth="1"/>
    <col min="15858" max="15860" width="1.08984375" style="25" customWidth="1"/>
    <col min="15861" max="15861" width="23" style="25" customWidth="1"/>
    <col min="15862" max="15862" width="8.984375E-2" style="25" customWidth="1"/>
    <col min="15863" max="15864" width="1.08984375" style="25" customWidth="1"/>
    <col min="15865" max="15865" width="23" style="25" customWidth="1"/>
    <col min="15866" max="15866" width="8.984375E-2" style="25" customWidth="1"/>
    <col min="15867" max="15870" width="7.08984375" style="25" customWidth="1"/>
    <col min="15871" max="15871" width="8.984375E-2" style="25" customWidth="1"/>
    <col min="15872" max="15872" width="7.08984375" style="25" customWidth="1"/>
    <col min="15873" max="15875" width="8.08984375" style="25" customWidth="1"/>
    <col min="15876" max="15876" width="8.984375E-2" style="25" customWidth="1"/>
    <col min="15877" max="15878" width="8.08984375" style="25" customWidth="1"/>
    <col min="15879" max="15879" width="8.984375E-2" style="25" customWidth="1"/>
    <col min="15880" max="16111" width="8.90625" style="25"/>
    <col min="16112" max="16113" width="0" style="25" hidden="1" customWidth="1"/>
    <col min="16114" max="16116" width="1.08984375" style="25" customWidth="1"/>
    <col min="16117" max="16117" width="23" style="25" customWidth="1"/>
    <col min="16118" max="16118" width="8.984375E-2" style="25" customWidth="1"/>
    <col min="16119" max="16120" width="1.08984375" style="25" customWidth="1"/>
    <col min="16121" max="16121" width="23" style="25" customWidth="1"/>
    <col min="16122" max="16122" width="8.984375E-2" style="25" customWidth="1"/>
    <col min="16123" max="16126" width="7.08984375" style="25" customWidth="1"/>
    <col min="16127" max="16127" width="8.984375E-2" style="25" customWidth="1"/>
    <col min="16128" max="16128" width="7.08984375" style="25" customWidth="1"/>
    <col min="16129" max="16131" width="8.08984375" style="25" customWidth="1"/>
    <col min="16132" max="16132" width="8.984375E-2" style="25" customWidth="1"/>
    <col min="16133" max="16134" width="8.08984375" style="25" customWidth="1"/>
    <col min="16135" max="16135" width="8.984375E-2" style="25" customWidth="1"/>
    <col min="16136" max="16384" width="8.90625" style="25"/>
  </cols>
  <sheetData>
    <row r="1" spans="1:38" ht="15" customHeight="1">
      <c r="A1" s="93" t="s">
        <v>1557</v>
      </c>
      <c r="B1" s="93"/>
      <c r="C1" s="91"/>
      <c r="D1" s="91"/>
      <c r="E1" s="91"/>
      <c r="F1" s="1676"/>
      <c r="G1" s="1677"/>
      <c r="H1" s="1678"/>
      <c r="I1" s="1679"/>
      <c r="J1" s="91"/>
      <c r="K1" s="93" t="s">
        <v>1558</v>
      </c>
      <c r="L1" s="93"/>
      <c r="M1" s="91"/>
      <c r="N1" s="91"/>
      <c r="O1" s="91"/>
      <c r="P1" s="1680"/>
      <c r="Q1" s="91"/>
      <c r="R1" s="1679"/>
      <c r="S1" s="1679"/>
      <c r="T1" s="53"/>
      <c r="U1" s="53"/>
      <c r="V1" s="53"/>
      <c r="W1" s="53"/>
      <c r="X1" s="53"/>
      <c r="Y1" s="53"/>
      <c r="Z1" s="53"/>
      <c r="AA1" s="53"/>
      <c r="AB1" s="53"/>
      <c r="AC1" s="53"/>
      <c r="AD1" s="53"/>
      <c r="AE1" s="53"/>
      <c r="AF1" s="53"/>
      <c r="AG1" s="53"/>
    </row>
    <row r="2" spans="1:38" ht="15" customHeight="1">
      <c r="B2" s="25" t="s">
        <v>1559</v>
      </c>
      <c r="E2" s="1681"/>
      <c r="F2" s="1682"/>
      <c r="G2" s="1683"/>
      <c r="H2" s="1684"/>
      <c r="I2" s="1685"/>
      <c r="L2" s="25" t="s">
        <v>1560</v>
      </c>
      <c r="O2" s="1681"/>
      <c r="P2" s="1686"/>
      <c r="Q2" s="1687"/>
      <c r="R2" s="1685"/>
      <c r="S2" s="1685"/>
    </row>
    <row r="3" spans="1:38" ht="15" customHeight="1">
      <c r="C3" s="1688" t="s">
        <v>1561</v>
      </c>
      <c r="D3" s="1689"/>
      <c r="E3" s="1689"/>
      <c r="F3" s="1690"/>
      <c r="G3" s="1691"/>
      <c r="H3" s="1692"/>
      <c r="I3" s="1689"/>
      <c r="J3" s="1189"/>
      <c r="K3" s="1189"/>
      <c r="L3" s="1190"/>
      <c r="M3" s="1688" t="s">
        <v>1562</v>
      </c>
      <c r="N3" s="1689"/>
      <c r="O3" s="1689"/>
      <c r="P3" s="1693"/>
      <c r="Q3" s="1689"/>
      <c r="R3" s="1689"/>
      <c r="S3" s="1689"/>
      <c r="T3" s="1694"/>
      <c r="U3" s="1694"/>
      <c r="V3" s="1694"/>
      <c r="W3" s="1694"/>
      <c r="X3" s="1694"/>
      <c r="Y3" s="1694"/>
      <c r="Z3" s="1694"/>
      <c r="AA3" s="1694"/>
      <c r="AB3" s="1694"/>
      <c r="AC3" s="1694"/>
      <c r="AD3" s="1694"/>
      <c r="AE3" s="1199"/>
      <c r="AF3" s="1695"/>
      <c r="AG3" s="1695"/>
      <c r="AH3" s="1696"/>
      <c r="AI3" s="1696"/>
      <c r="AJ3" s="1696"/>
      <c r="AK3" s="1696"/>
      <c r="AL3" s="1696"/>
    </row>
    <row r="4" spans="1:38" ht="15" customHeight="1">
      <c r="C4" s="1871" t="s">
        <v>1563</v>
      </c>
      <c r="D4" s="1872" t="s">
        <v>1564</v>
      </c>
      <c r="E4" s="1872" t="s">
        <v>1565</v>
      </c>
      <c r="F4" s="1873" t="s">
        <v>1566</v>
      </c>
      <c r="G4" s="1873" t="s">
        <v>1567</v>
      </c>
      <c r="H4" s="1874" t="s">
        <v>1568</v>
      </c>
      <c r="I4" s="1875" t="s">
        <v>1569</v>
      </c>
      <c r="M4" s="1871" t="s">
        <v>1570</v>
      </c>
      <c r="N4" s="1872" t="s">
        <v>1571</v>
      </c>
      <c r="O4" s="1872" t="s">
        <v>1572</v>
      </c>
      <c r="P4" s="1876" t="s">
        <v>1573</v>
      </c>
      <c r="Q4" s="1878" t="s">
        <v>1574</v>
      </c>
      <c r="R4" s="1875" t="s">
        <v>1575</v>
      </c>
      <c r="S4" s="1875" t="s">
        <v>1576</v>
      </c>
    </row>
    <row r="5" spans="1:38" ht="32.5" customHeight="1">
      <c r="C5" s="1759" t="s">
        <v>1577</v>
      </c>
      <c r="D5" s="1698">
        <v>45328</v>
      </c>
      <c r="E5" s="1698">
        <v>46433</v>
      </c>
      <c r="F5" s="1699">
        <v>3</v>
      </c>
      <c r="G5" s="1930">
        <v>1800</v>
      </c>
      <c r="H5" s="1931">
        <v>7.2145699999999993E-2</v>
      </c>
      <c r="I5" s="1710" t="s">
        <v>1578</v>
      </c>
      <c r="M5" s="1759" t="s">
        <v>1579</v>
      </c>
      <c r="N5" s="1703" t="s">
        <v>1580</v>
      </c>
      <c r="O5" s="1703">
        <v>46433</v>
      </c>
      <c r="P5" s="1704">
        <v>3</v>
      </c>
      <c r="Q5" s="1932">
        <v>1800</v>
      </c>
      <c r="R5" s="1931">
        <v>7.2145699999999993E-2</v>
      </c>
      <c r="S5" s="1933" t="s">
        <v>1578</v>
      </c>
    </row>
    <row r="6" spans="1:38" ht="16" customHeight="1">
      <c r="C6" s="1697" t="s">
        <v>1581</v>
      </c>
      <c r="D6" s="1698">
        <v>44967</v>
      </c>
      <c r="E6" s="1698">
        <v>45698</v>
      </c>
      <c r="F6" s="1699">
        <v>2</v>
      </c>
      <c r="G6" s="1700">
        <v>2500</v>
      </c>
      <c r="H6" s="1701">
        <v>3.3000000000000002E-2</v>
      </c>
      <c r="I6" s="1702">
        <v>50</v>
      </c>
      <c r="M6" s="1697" t="s">
        <v>1582</v>
      </c>
      <c r="N6" s="1703">
        <v>44967</v>
      </c>
      <c r="O6" s="1703">
        <v>45698</v>
      </c>
      <c r="P6" s="1704">
        <v>2</v>
      </c>
      <c r="Q6" s="1705">
        <v>250</v>
      </c>
      <c r="R6" s="1701">
        <v>3.3000000000000002E-2</v>
      </c>
      <c r="S6" s="1706">
        <v>0.5</v>
      </c>
    </row>
    <row r="7" spans="1:38" s="1715" customFormat="1" ht="32.15" customHeight="1">
      <c r="C7" s="1707" t="s">
        <v>1583</v>
      </c>
      <c r="D7" s="1716">
        <v>44895</v>
      </c>
      <c r="E7" s="1716">
        <v>45626</v>
      </c>
      <c r="F7" s="1717">
        <v>2</v>
      </c>
      <c r="G7" s="1718">
        <v>351</v>
      </c>
      <c r="H7" s="1719">
        <v>5.3027499999999998E-2</v>
      </c>
      <c r="I7" s="1720" t="s">
        <v>1578</v>
      </c>
      <c r="M7" s="1711" t="s">
        <v>1584</v>
      </c>
      <c r="N7" s="1721">
        <v>44895</v>
      </c>
      <c r="O7" s="1721">
        <v>45626</v>
      </c>
      <c r="P7" s="1722">
        <v>2</v>
      </c>
      <c r="Q7" s="1723">
        <v>351</v>
      </c>
      <c r="R7" s="1719">
        <v>5.3027499999999998E-2</v>
      </c>
      <c r="S7" s="1724" t="s">
        <v>1578</v>
      </c>
    </row>
    <row r="8" spans="1:38" ht="16" customHeight="1">
      <c r="C8" s="1725" t="s">
        <v>1585</v>
      </c>
      <c r="D8" s="1708">
        <v>44725</v>
      </c>
      <c r="E8" s="1708">
        <v>45821</v>
      </c>
      <c r="F8" s="1726">
        <v>3</v>
      </c>
      <c r="G8" s="1727">
        <v>1500</v>
      </c>
      <c r="H8" s="1728">
        <v>7.1999999999999998E-3</v>
      </c>
      <c r="I8" s="1729">
        <v>50</v>
      </c>
      <c r="M8" s="1725" t="s">
        <v>1586</v>
      </c>
      <c r="N8" s="1712">
        <v>44725</v>
      </c>
      <c r="O8" s="1712">
        <v>45821</v>
      </c>
      <c r="P8" s="1730">
        <v>3</v>
      </c>
      <c r="Q8" s="1731">
        <v>150</v>
      </c>
      <c r="R8" s="1728">
        <v>7.1999999999999998E-3</v>
      </c>
      <c r="S8" s="1714">
        <v>0.5</v>
      </c>
    </row>
    <row r="9" spans="1:38" ht="16" customHeight="1">
      <c r="C9" s="1725" t="s">
        <v>1587</v>
      </c>
      <c r="D9" s="1708">
        <v>44532</v>
      </c>
      <c r="E9" s="1708">
        <v>50011</v>
      </c>
      <c r="F9" s="1726">
        <v>15</v>
      </c>
      <c r="G9" s="1727">
        <v>450</v>
      </c>
      <c r="H9" s="1728">
        <v>1.4999999999999999E-2</v>
      </c>
      <c r="I9" s="1727">
        <v>1</v>
      </c>
      <c r="M9" s="1725" t="s">
        <v>1588</v>
      </c>
      <c r="N9" s="1712">
        <v>44532</v>
      </c>
      <c r="O9" s="1712">
        <v>50011</v>
      </c>
      <c r="P9" s="1730">
        <v>15</v>
      </c>
      <c r="Q9" s="1731">
        <v>45</v>
      </c>
      <c r="R9" s="1728">
        <v>1.4999999999999999E-2</v>
      </c>
      <c r="S9" s="1732">
        <v>100</v>
      </c>
    </row>
    <row r="10" spans="1:38" ht="16" customHeight="1">
      <c r="C10" s="1725" t="s">
        <v>1589</v>
      </c>
      <c r="D10" s="1708">
        <v>44532</v>
      </c>
      <c r="E10" s="1708">
        <v>48915</v>
      </c>
      <c r="F10" s="1726">
        <v>12</v>
      </c>
      <c r="G10" s="1727">
        <v>400</v>
      </c>
      <c r="H10" s="1728">
        <v>1.2999999999999999E-2</v>
      </c>
      <c r="I10" s="1727">
        <v>1</v>
      </c>
      <c r="M10" s="1725" t="s">
        <v>1590</v>
      </c>
      <c r="N10" s="1712">
        <v>44532</v>
      </c>
      <c r="O10" s="1712">
        <v>48915</v>
      </c>
      <c r="P10" s="1730">
        <v>12</v>
      </c>
      <c r="Q10" s="1731">
        <v>40</v>
      </c>
      <c r="R10" s="1728">
        <v>1.2999999999999999E-2</v>
      </c>
      <c r="S10" s="1732">
        <v>100</v>
      </c>
    </row>
    <row r="11" spans="1:38" ht="16" customHeight="1">
      <c r="C11" s="1725" t="s">
        <v>1591</v>
      </c>
      <c r="D11" s="1708">
        <v>44532</v>
      </c>
      <c r="E11" s="1708">
        <v>48184</v>
      </c>
      <c r="F11" s="1726">
        <v>10</v>
      </c>
      <c r="G11" s="1727">
        <v>850</v>
      </c>
      <c r="H11" s="1728">
        <v>1.0500000000000001E-2</v>
      </c>
      <c r="I11" s="1727">
        <v>1</v>
      </c>
      <c r="M11" s="1725" t="s">
        <v>1592</v>
      </c>
      <c r="N11" s="1712">
        <v>44532</v>
      </c>
      <c r="O11" s="1712">
        <v>48184</v>
      </c>
      <c r="P11" s="1730">
        <v>10</v>
      </c>
      <c r="Q11" s="1731">
        <v>85</v>
      </c>
      <c r="R11" s="1728">
        <v>1.0500000000000001E-2</v>
      </c>
      <c r="S11" s="1732">
        <v>100</v>
      </c>
    </row>
    <row r="12" spans="1:38" ht="16" customHeight="1">
      <c r="C12" s="1725" t="s">
        <v>1593</v>
      </c>
      <c r="D12" s="1708">
        <v>44532</v>
      </c>
      <c r="E12" s="1708">
        <v>47088</v>
      </c>
      <c r="F12" s="1726">
        <v>7</v>
      </c>
      <c r="G12" s="1727">
        <v>100</v>
      </c>
      <c r="H12" s="1728">
        <v>8.0000000000000002E-3</v>
      </c>
      <c r="I12" s="1727">
        <v>1</v>
      </c>
      <c r="M12" s="1725" t="s">
        <v>1594</v>
      </c>
      <c r="N12" s="1712">
        <v>44532</v>
      </c>
      <c r="O12" s="1712">
        <v>47088</v>
      </c>
      <c r="P12" s="1730">
        <v>7</v>
      </c>
      <c r="Q12" s="1731">
        <v>10</v>
      </c>
      <c r="R12" s="1728">
        <v>8.0000000000000002E-3</v>
      </c>
      <c r="S12" s="1732">
        <v>100</v>
      </c>
    </row>
    <row r="13" spans="1:38" ht="16" customHeight="1">
      <c r="C13" s="1725" t="s">
        <v>1595</v>
      </c>
      <c r="D13" s="1708">
        <v>44532</v>
      </c>
      <c r="E13" s="1708">
        <v>46358</v>
      </c>
      <c r="F13" s="1726">
        <v>5</v>
      </c>
      <c r="G13" s="1727">
        <v>450</v>
      </c>
      <c r="H13" s="1728">
        <v>6.0000000000000001E-3</v>
      </c>
      <c r="I13" s="1727">
        <v>1</v>
      </c>
      <c r="M13" s="1725" t="s">
        <v>1596</v>
      </c>
      <c r="N13" s="1712">
        <v>44532</v>
      </c>
      <c r="O13" s="1712">
        <v>46358</v>
      </c>
      <c r="P13" s="1730">
        <v>5</v>
      </c>
      <c r="Q13" s="1731">
        <v>45</v>
      </c>
      <c r="R13" s="1728">
        <v>6.0000000000000001E-3</v>
      </c>
      <c r="S13" s="1732">
        <v>100</v>
      </c>
    </row>
    <row r="14" spans="1:38" ht="16" customHeight="1">
      <c r="C14" s="1725" t="s">
        <v>1597</v>
      </c>
      <c r="D14" s="1708">
        <v>44532</v>
      </c>
      <c r="E14" s="1708">
        <v>45628</v>
      </c>
      <c r="F14" s="1726">
        <v>3</v>
      </c>
      <c r="G14" s="1727">
        <v>750</v>
      </c>
      <c r="H14" s="1728">
        <v>5.0000000000000001E-3</v>
      </c>
      <c r="I14" s="1727">
        <v>1</v>
      </c>
      <c r="M14" s="1725" t="s">
        <v>1598</v>
      </c>
      <c r="N14" s="1712">
        <v>44532</v>
      </c>
      <c r="O14" s="1712">
        <v>45628</v>
      </c>
      <c r="P14" s="1730">
        <v>3</v>
      </c>
      <c r="Q14" s="1731">
        <v>75</v>
      </c>
      <c r="R14" s="1728">
        <v>5.0000000000000001E-3</v>
      </c>
      <c r="S14" s="1732">
        <v>100</v>
      </c>
    </row>
    <row r="15" spans="1:38" ht="32.15" customHeight="1">
      <c r="C15" s="1707" t="s">
        <v>1583</v>
      </c>
      <c r="D15" s="1708">
        <v>43796</v>
      </c>
      <c r="E15" s="1708">
        <v>45623</v>
      </c>
      <c r="F15" s="1726">
        <v>5</v>
      </c>
      <c r="G15" s="1709">
        <v>434</v>
      </c>
      <c r="H15" s="1733">
        <v>1.6272999999999999E-2</v>
      </c>
      <c r="I15" s="1727" t="s">
        <v>1578</v>
      </c>
      <c r="M15" s="1711" t="s">
        <v>1584</v>
      </c>
      <c r="N15" s="1712">
        <v>43796</v>
      </c>
      <c r="O15" s="1712">
        <v>45623</v>
      </c>
      <c r="P15" s="1730">
        <v>5</v>
      </c>
      <c r="Q15" s="1713">
        <v>434</v>
      </c>
      <c r="R15" s="1733">
        <v>1.6272999999999999E-2</v>
      </c>
      <c r="S15" s="1732" t="s">
        <v>1578</v>
      </c>
    </row>
    <row r="16" spans="1:38" ht="16" customHeight="1">
      <c r="C16" s="1725" t="s">
        <v>1599</v>
      </c>
      <c r="D16" s="1708">
        <v>43641</v>
      </c>
      <c r="E16" s="1708">
        <v>49118</v>
      </c>
      <c r="F16" s="1726">
        <v>15</v>
      </c>
      <c r="G16" s="1727">
        <v>200</v>
      </c>
      <c r="H16" s="1728">
        <v>8.9999999999999993E-3</v>
      </c>
      <c r="I16" s="1727">
        <v>1</v>
      </c>
      <c r="M16" s="1725" t="s">
        <v>1600</v>
      </c>
      <c r="N16" s="1712">
        <v>43641</v>
      </c>
      <c r="O16" s="1712">
        <v>49118</v>
      </c>
      <c r="P16" s="1730">
        <v>15</v>
      </c>
      <c r="Q16" s="1731">
        <v>20</v>
      </c>
      <c r="R16" s="1728">
        <v>8.9999999999999993E-3</v>
      </c>
      <c r="S16" s="1732">
        <v>100</v>
      </c>
    </row>
    <row r="17" spans="1:19" ht="16" customHeight="1">
      <c r="C17" s="1725" t="s">
        <v>1601</v>
      </c>
      <c r="D17" s="1708">
        <v>43641</v>
      </c>
      <c r="E17" s="1708">
        <v>47294</v>
      </c>
      <c r="F17" s="1726">
        <v>10</v>
      </c>
      <c r="G17" s="1727">
        <v>200</v>
      </c>
      <c r="H17" s="1728">
        <v>4.4999999999999997E-3</v>
      </c>
      <c r="I17" s="1727">
        <v>1</v>
      </c>
      <c r="M17" s="1725" t="s">
        <v>1602</v>
      </c>
      <c r="N17" s="1712">
        <v>43641</v>
      </c>
      <c r="O17" s="1712">
        <v>47294</v>
      </c>
      <c r="P17" s="1730">
        <v>10</v>
      </c>
      <c r="Q17" s="1731">
        <v>20</v>
      </c>
      <c r="R17" s="1728">
        <v>4.4999999999999997E-3</v>
      </c>
      <c r="S17" s="1732">
        <v>100</v>
      </c>
    </row>
    <row r="18" spans="1:19" ht="16" customHeight="1">
      <c r="C18" s="1725" t="s">
        <v>1603</v>
      </c>
      <c r="D18" s="1708">
        <v>43641</v>
      </c>
      <c r="E18" s="1708">
        <v>46198</v>
      </c>
      <c r="F18" s="1726">
        <v>7</v>
      </c>
      <c r="G18" s="1727">
        <v>200</v>
      </c>
      <c r="H18" s="1728">
        <v>3.5000000000000001E-3</v>
      </c>
      <c r="I18" s="1727">
        <v>1</v>
      </c>
      <c r="M18" s="1725" t="s">
        <v>1604</v>
      </c>
      <c r="N18" s="1712">
        <v>43641</v>
      </c>
      <c r="O18" s="1712">
        <v>46198</v>
      </c>
      <c r="P18" s="1730">
        <v>7</v>
      </c>
      <c r="Q18" s="1731">
        <v>20</v>
      </c>
      <c r="R18" s="1728">
        <v>3.5000000000000001E-3</v>
      </c>
      <c r="S18" s="1732">
        <v>100</v>
      </c>
    </row>
    <row r="19" spans="1:19" ht="16" customHeight="1">
      <c r="C19" s="1725" t="s">
        <v>1605</v>
      </c>
      <c r="D19" s="1708">
        <v>43641</v>
      </c>
      <c r="E19" s="1708">
        <v>45468</v>
      </c>
      <c r="F19" s="1726">
        <v>5</v>
      </c>
      <c r="G19" s="1727">
        <v>100</v>
      </c>
      <c r="H19" s="1728">
        <v>2.5000000000000001E-3</v>
      </c>
      <c r="I19" s="1727">
        <v>1</v>
      </c>
      <c r="M19" s="1725" t="s">
        <v>1606</v>
      </c>
      <c r="N19" s="1712">
        <v>43641</v>
      </c>
      <c r="O19" s="1712">
        <v>45468</v>
      </c>
      <c r="P19" s="1730">
        <v>5</v>
      </c>
      <c r="Q19" s="1731">
        <v>10</v>
      </c>
      <c r="R19" s="1728">
        <v>2.5000000000000001E-3</v>
      </c>
      <c r="S19" s="1732">
        <v>100</v>
      </c>
    </row>
    <row r="20" spans="1:19" ht="16" customHeight="1">
      <c r="C20" s="1725" t="s">
        <v>1607</v>
      </c>
      <c r="D20" s="1708">
        <v>42892</v>
      </c>
      <c r="E20" s="1708">
        <v>46563</v>
      </c>
      <c r="F20" s="1726">
        <v>10</v>
      </c>
      <c r="G20" s="1727">
        <v>100</v>
      </c>
      <c r="H20" s="1728">
        <v>4.1999999999999997E-3</v>
      </c>
      <c r="I20" s="1727">
        <v>1</v>
      </c>
      <c r="M20" s="1725" t="s">
        <v>1608</v>
      </c>
      <c r="N20" s="1712">
        <v>42892</v>
      </c>
      <c r="O20" s="1712">
        <v>46563</v>
      </c>
      <c r="P20" s="1730">
        <v>10</v>
      </c>
      <c r="Q20" s="1731">
        <v>10</v>
      </c>
      <c r="R20" s="1728">
        <v>4.1999999999999997E-3</v>
      </c>
      <c r="S20" s="1732">
        <v>100</v>
      </c>
    </row>
    <row r="21" spans="1:19" ht="16" customHeight="1" thickBot="1">
      <c r="C21" s="1734" t="s">
        <v>1609</v>
      </c>
      <c r="D21" s="1735">
        <v>42892</v>
      </c>
      <c r="E21" s="1735">
        <v>45468</v>
      </c>
      <c r="F21" s="1736">
        <v>7</v>
      </c>
      <c r="G21" s="1737">
        <v>200</v>
      </c>
      <c r="H21" s="1738">
        <v>3.2000000000000002E-3</v>
      </c>
      <c r="I21" s="1737">
        <v>1</v>
      </c>
      <c r="M21" s="1734" t="s">
        <v>1610</v>
      </c>
      <c r="N21" s="1739">
        <v>42892</v>
      </c>
      <c r="O21" s="1739">
        <v>45468</v>
      </c>
      <c r="P21" s="1740">
        <v>7</v>
      </c>
      <c r="Q21" s="1741">
        <v>20</v>
      </c>
      <c r="R21" s="1738">
        <v>3.2000000000000002E-3</v>
      </c>
      <c r="S21" s="1742">
        <v>100</v>
      </c>
    </row>
    <row r="22" spans="1:19" ht="16" customHeight="1" thickTop="1">
      <c r="E22" s="1681"/>
      <c r="F22" s="1682"/>
      <c r="G22" s="1683"/>
      <c r="H22" s="1684"/>
      <c r="I22" s="1685"/>
      <c r="O22" s="1681"/>
      <c r="P22" s="1686"/>
      <c r="Q22" s="1687"/>
      <c r="R22" s="1685"/>
      <c r="S22" s="1685"/>
    </row>
    <row r="23" spans="1:19" s="5" customFormat="1" ht="16" customHeight="1">
      <c r="B23" s="26" t="s">
        <v>73</v>
      </c>
      <c r="C23" s="5" t="s">
        <v>1611</v>
      </c>
      <c r="F23" s="1743"/>
      <c r="G23" s="1744"/>
      <c r="H23" s="1745"/>
      <c r="I23" s="1746"/>
      <c r="L23" s="26" t="s">
        <v>73</v>
      </c>
      <c r="M23" s="5" t="s">
        <v>1612</v>
      </c>
      <c r="P23" s="1747"/>
      <c r="R23" s="1746"/>
      <c r="S23" s="1746"/>
    </row>
    <row r="24" spans="1:19" s="5" customFormat="1" ht="16" customHeight="1">
      <c r="B24" s="26" t="s">
        <v>97</v>
      </c>
      <c r="C24" s="5" t="s">
        <v>1613</v>
      </c>
      <c r="D24" s="1748"/>
      <c r="E24" s="1748"/>
      <c r="F24" s="1743"/>
      <c r="G24" s="1744"/>
      <c r="H24" s="1745"/>
      <c r="I24" s="1746"/>
      <c r="L24" s="26" t="s">
        <v>97</v>
      </c>
      <c r="M24" s="5" t="s">
        <v>1614</v>
      </c>
      <c r="P24" s="1747"/>
      <c r="R24" s="1746"/>
      <c r="S24" s="1746"/>
    </row>
    <row r="25" spans="1:19" s="5" customFormat="1" ht="16" customHeight="1">
      <c r="B25" s="26" t="s">
        <v>77</v>
      </c>
      <c r="C25" s="5" t="s">
        <v>1615</v>
      </c>
      <c r="D25" s="1748"/>
      <c r="E25" s="1748"/>
      <c r="F25" s="1743"/>
      <c r="G25" s="1744"/>
      <c r="H25" s="1745"/>
      <c r="I25" s="1746"/>
      <c r="L25" s="26" t="s">
        <v>77</v>
      </c>
      <c r="M25" s="5" t="s">
        <v>1616</v>
      </c>
      <c r="P25" s="1747"/>
      <c r="R25" s="1746"/>
      <c r="S25" s="1746"/>
    </row>
    <row r="26" spans="1:19" s="5" customFormat="1" ht="16" customHeight="1">
      <c r="B26" s="26" t="s">
        <v>79</v>
      </c>
      <c r="C26" s="5" t="s">
        <v>1617</v>
      </c>
      <c r="D26" s="1748"/>
      <c r="E26" s="1748"/>
      <c r="F26" s="1743"/>
      <c r="G26" s="1744"/>
      <c r="H26" s="1745"/>
      <c r="I26" s="1746"/>
      <c r="L26" s="26" t="s">
        <v>79</v>
      </c>
      <c r="M26" s="5" t="s">
        <v>1618</v>
      </c>
      <c r="P26" s="1747"/>
      <c r="R26" s="1746"/>
      <c r="S26" s="1746"/>
    </row>
    <row r="27" spans="1:19" s="5" customFormat="1" ht="16" customHeight="1">
      <c r="B27" s="26"/>
      <c r="C27" s="25"/>
      <c r="D27" s="25"/>
      <c r="E27" s="25"/>
      <c r="F27" s="1749"/>
      <c r="G27" s="1750"/>
      <c r="H27" s="1751"/>
      <c r="I27" s="1752"/>
      <c r="L27" s="26"/>
      <c r="M27" s="25"/>
      <c r="N27" s="25"/>
      <c r="O27" s="25"/>
      <c r="P27" s="1753"/>
      <c r="Q27" s="25"/>
      <c r="R27" s="1752"/>
      <c r="S27" s="1752"/>
    </row>
    <row r="28" spans="1:19" s="5" customFormat="1" ht="16" customHeight="1">
      <c r="B28" s="26"/>
      <c r="C28" s="1754" t="s">
        <v>1619</v>
      </c>
      <c r="D28" s="1689"/>
      <c r="E28" s="1689"/>
      <c r="F28" s="1690"/>
      <c r="G28" s="1691"/>
      <c r="H28" s="1692"/>
      <c r="I28" s="1692"/>
      <c r="L28" s="25"/>
      <c r="M28" s="1688" t="s">
        <v>1620</v>
      </c>
      <c r="N28" s="1689"/>
      <c r="O28" s="1689"/>
      <c r="P28" s="1693"/>
      <c r="Q28" s="1689"/>
      <c r="R28" s="1689"/>
      <c r="S28" s="1689"/>
    </row>
    <row r="29" spans="1:19" s="5" customFormat="1" ht="16" customHeight="1">
      <c r="B29" s="26"/>
      <c r="C29" s="1871" t="s">
        <v>1563</v>
      </c>
      <c r="D29" s="1872" t="s">
        <v>1564</v>
      </c>
      <c r="E29" s="1872" t="s">
        <v>1565</v>
      </c>
      <c r="F29" s="1873" t="s">
        <v>1566</v>
      </c>
      <c r="G29" s="1873" t="s">
        <v>1567</v>
      </c>
      <c r="H29" s="1874" t="s">
        <v>1621</v>
      </c>
      <c r="I29" s="1875" t="s">
        <v>1569</v>
      </c>
      <c r="L29" s="25"/>
      <c r="M29" s="1871" t="s">
        <v>1570</v>
      </c>
      <c r="N29" s="1872" t="s">
        <v>1571</v>
      </c>
      <c r="O29" s="1872" t="s">
        <v>1572</v>
      </c>
      <c r="P29" s="1876" t="s">
        <v>1573</v>
      </c>
      <c r="Q29" s="1877" t="s">
        <v>1574</v>
      </c>
      <c r="R29" s="1875" t="s">
        <v>1622</v>
      </c>
      <c r="S29" s="1875" t="s">
        <v>1576</v>
      </c>
    </row>
    <row r="30" spans="1:19" s="5" customFormat="1" ht="32.15" customHeight="1">
      <c r="B30" s="26"/>
      <c r="C30" s="1755" t="s">
        <v>1623</v>
      </c>
      <c r="D30" s="1698">
        <v>44308</v>
      </c>
      <c r="E30" s="1697" t="s">
        <v>1624</v>
      </c>
      <c r="F30" s="1756" t="s">
        <v>1625</v>
      </c>
      <c r="G30" s="1757">
        <v>750</v>
      </c>
      <c r="H30" s="1758">
        <v>3.9874600000000003E-2</v>
      </c>
      <c r="I30" s="1702" t="s">
        <v>1578</v>
      </c>
      <c r="L30" s="25"/>
      <c r="M30" s="1759" t="s">
        <v>1626</v>
      </c>
      <c r="N30" s="1703">
        <v>44308</v>
      </c>
      <c r="O30" s="1703" t="s">
        <v>1627</v>
      </c>
      <c r="P30" s="1703" t="s">
        <v>1627</v>
      </c>
      <c r="Q30" s="1760">
        <v>750</v>
      </c>
      <c r="R30" s="1758">
        <v>3.9874600000000003E-2</v>
      </c>
      <c r="S30" s="1761" t="s">
        <v>1578</v>
      </c>
    </row>
    <row r="31" spans="1:19" s="5" customFormat="1" ht="32.15" customHeight="1">
      <c r="A31" s="25"/>
      <c r="B31" s="25"/>
      <c r="C31" s="1755" t="s">
        <v>1628</v>
      </c>
      <c r="D31" s="1708">
        <v>44308</v>
      </c>
      <c r="E31" s="1725" t="s">
        <v>1624</v>
      </c>
      <c r="F31" s="1762" t="s">
        <v>1625</v>
      </c>
      <c r="G31" s="1763">
        <v>10</v>
      </c>
      <c r="H31" s="1733">
        <v>4.5789000000000003E-2</v>
      </c>
      <c r="I31" s="1764" t="s">
        <v>1578</v>
      </c>
      <c r="L31" s="25"/>
      <c r="M31" s="1711" t="s">
        <v>1629</v>
      </c>
      <c r="N31" s="1712">
        <v>44308</v>
      </c>
      <c r="O31" s="1703" t="s">
        <v>1627</v>
      </c>
      <c r="P31" s="1703" t="s">
        <v>1627</v>
      </c>
      <c r="Q31" s="1765">
        <v>1</v>
      </c>
      <c r="R31" s="1733">
        <v>4.5789000000000003E-2</v>
      </c>
      <c r="S31" s="1766" t="s">
        <v>1578</v>
      </c>
    </row>
    <row r="32" spans="1:19" ht="32.15" customHeight="1">
      <c r="C32" s="1755" t="s">
        <v>1630</v>
      </c>
      <c r="D32" s="1708">
        <v>44308</v>
      </c>
      <c r="E32" s="1725" t="s">
        <v>1624</v>
      </c>
      <c r="F32" s="1762" t="s">
        <v>1625</v>
      </c>
      <c r="G32" s="1767">
        <v>10</v>
      </c>
      <c r="H32" s="1733">
        <v>4.57247E-2</v>
      </c>
      <c r="I32" s="1729" t="s">
        <v>1578</v>
      </c>
      <c r="M32" s="1711" t="s">
        <v>1631</v>
      </c>
      <c r="N32" s="1712">
        <v>44308</v>
      </c>
      <c r="O32" s="1703" t="s">
        <v>1627</v>
      </c>
      <c r="P32" s="1703" t="s">
        <v>1627</v>
      </c>
      <c r="Q32" s="1768">
        <v>1</v>
      </c>
      <c r="R32" s="1733">
        <v>4.57247E-2</v>
      </c>
      <c r="S32" s="1769" t="s">
        <v>1578</v>
      </c>
    </row>
    <row r="33" spans="1:39" ht="16" customHeight="1">
      <c r="C33" s="1697" t="s">
        <v>1632</v>
      </c>
      <c r="D33" s="1708">
        <v>44139</v>
      </c>
      <c r="E33" s="1708">
        <v>58749</v>
      </c>
      <c r="F33" s="1726">
        <v>40</v>
      </c>
      <c r="G33" s="1727">
        <v>500</v>
      </c>
      <c r="H33" s="1728">
        <v>0.03</v>
      </c>
      <c r="I33" s="1727">
        <v>1</v>
      </c>
      <c r="J33" s="1189"/>
      <c r="K33" s="1189"/>
      <c r="M33" s="1725" t="s">
        <v>1633</v>
      </c>
      <c r="N33" s="1712">
        <v>44139</v>
      </c>
      <c r="O33" s="1712">
        <v>58749</v>
      </c>
      <c r="P33" s="1730">
        <v>40</v>
      </c>
      <c r="Q33" s="1770">
        <v>50</v>
      </c>
      <c r="R33" s="1728">
        <v>0.03</v>
      </c>
      <c r="S33" s="1771">
        <v>100</v>
      </c>
      <c r="U33" s="1694"/>
      <c r="V33" s="1694"/>
      <c r="W33" s="1694"/>
      <c r="X33" s="1694"/>
      <c r="Y33" s="1694"/>
      <c r="Z33" s="1694"/>
      <c r="AA33" s="1694"/>
      <c r="AB33" s="1694"/>
      <c r="AC33" s="1694"/>
      <c r="AD33" s="1694"/>
      <c r="AE33" s="1694"/>
      <c r="AF33" s="1199"/>
      <c r="AG33" s="1695"/>
      <c r="AH33" s="1695"/>
      <c r="AI33" s="1696"/>
      <c r="AJ33" s="1696"/>
      <c r="AK33" s="1696"/>
      <c r="AL33" s="1696"/>
      <c r="AM33" s="1696"/>
    </row>
    <row r="34" spans="1:39" ht="16" customHeight="1">
      <c r="C34" s="1725" t="s">
        <v>1634</v>
      </c>
      <c r="D34" s="1708">
        <v>44139</v>
      </c>
      <c r="E34" s="1708">
        <v>57653</v>
      </c>
      <c r="F34" s="1726">
        <v>37</v>
      </c>
      <c r="G34" s="1727">
        <v>200</v>
      </c>
      <c r="H34" s="1728">
        <v>2.4799999999999999E-2</v>
      </c>
      <c r="I34" s="1727">
        <v>1</v>
      </c>
      <c r="J34" s="1199"/>
      <c r="K34" s="1199"/>
      <c r="M34" s="1725" t="s">
        <v>1635</v>
      </c>
      <c r="N34" s="1712">
        <v>44139</v>
      </c>
      <c r="O34" s="1712">
        <v>57653</v>
      </c>
      <c r="P34" s="1730">
        <v>37</v>
      </c>
      <c r="Q34" s="1770">
        <v>20</v>
      </c>
      <c r="R34" s="1728">
        <v>2.4799999999999999E-2</v>
      </c>
      <c r="S34" s="1771">
        <v>100</v>
      </c>
      <c r="U34" s="1694"/>
      <c r="V34" s="1694"/>
      <c r="W34" s="1694"/>
      <c r="X34" s="1694"/>
      <c r="Y34" s="1694"/>
      <c r="Z34" s="1694"/>
      <c r="AA34" s="1694"/>
      <c r="AB34" s="1694"/>
      <c r="AC34" s="1694"/>
      <c r="AD34" s="1694"/>
      <c r="AE34" s="1694"/>
      <c r="AF34" s="1199"/>
      <c r="AG34" s="1695"/>
      <c r="AH34" s="1695"/>
      <c r="AI34" s="1696"/>
      <c r="AJ34" s="1696"/>
      <c r="AK34" s="1696"/>
      <c r="AL34" s="1696"/>
      <c r="AM34" s="1696"/>
    </row>
    <row r="35" spans="1:39" ht="16" customHeight="1">
      <c r="C35" s="1725" t="s">
        <v>1636</v>
      </c>
      <c r="D35" s="1708">
        <v>44139</v>
      </c>
      <c r="E35" s="1708">
        <v>56922</v>
      </c>
      <c r="F35" s="1726">
        <v>35</v>
      </c>
      <c r="G35" s="1727">
        <v>500</v>
      </c>
      <c r="H35" s="1728">
        <v>1.8100000000000002E-2</v>
      </c>
      <c r="I35" s="1727">
        <v>1</v>
      </c>
      <c r="M35" s="1725" t="s">
        <v>1637</v>
      </c>
      <c r="N35" s="1712">
        <v>44139</v>
      </c>
      <c r="O35" s="1712">
        <v>56922</v>
      </c>
      <c r="P35" s="1730">
        <v>35</v>
      </c>
      <c r="Q35" s="1770">
        <v>50</v>
      </c>
      <c r="R35" s="1728">
        <v>1.8100000000000002E-2</v>
      </c>
      <c r="S35" s="1771">
        <v>100</v>
      </c>
    </row>
    <row r="36" spans="1:39" ht="16" customHeight="1">
      <c r="C36" s="1697" t="s">
        <v>1638</v>
      </c>
      <c r="D36" s="1698">
        <v>43447</v>
      </c>
      <c r="E36" s="1698">
        <v>58057</v>
      </c>
      <c r="F36" s="1699">
        <v>40</v>
      </c>
      <c r="G36" s="1700">
        <v>130</v>
      </c>
      <c r="H36" s="1701">
        <v>0.03</v>
      </c>
      <c r="I36" s="1700">
        <v>1</v>
      </c>
      <c r="M36" s="1697" t="s">
        <v>1639</v>
      </c>
      <c r="N36" s="1703">
        <v>43447</v>
      </c>
      <c r="O36" s="1703">
        <v>58057</v>
      </c>
      <c r="P36" s="1704">
        <v>40</v>
      </c>
      <c r="Q36" s="1772">
        <v>13</v>
      </c>
      <c r="R36" s="1701">
        <v>0.03</v>
      </c>
      <c r="S36" s="1773">
        <v>100</v>
      </c>
    </row>
    <row r="37" spans="1:39" ht="16" customHeight="1" thickBot="1">
      <c r="C37" s="1734" t="s">
        <v>1640</v>
      </c>
      <c r="D37" s="1735">
        <v>43447</v>
      </c>
      <c r="E37" s="1735">
        <v>56961</v>
      </c>
      <c r="F37" s="1736">
        <v>37</v>
      </c>
      <c r="G37" s="1737">
        <v>260</v>
      </c>
      <c r="H37" s="1738">
        <v>2.6100000000000002E-2</v>
      </c>
      <c r="I37" s="1737">
        <v>1</v>
      </c>
      <c r="M37" s="1734" t="s">
        <v>1641</v>
      </c>
      <c r="N37" s="1739">
        <v>43447</v>
      </c>
      <c r="O37" s="1739">
        <v>56961</v>
      </c>
      <c r="P37" s="1740">
        <v>37</v>
      </c>
      <c r="Q37" s="1774">
        <v>26</v>
      </c>
      <c r="R37" s="1738">
        <v>2.6100000000000002E-2</v>
      </c>
      <c r="S37" s="1775">
        <v>100</v>
      </c>
    </row>
    <row r="38" spans="1:39" ht="16" customHeight="1" thickTop="1">
      <c r="E38" s="1681"/>
      <c r="F38" s="1682"/>
      <c r="G38" s="1683"/>
      <c r="H38" s="1776"/>
      <c r="I38" s="1777"/>
      <c r="O38" s="1681"/>
      <c r="P38" s="1686"/>
      <c r="Q38" s="1687"/>
      <c r="R38" s="1777"/>
      <c r="S38" s="1777"/>
    </row>
    <row r="39" spans="1:39" ht="16" customHeight="1">
      <c r="B39" s="26" t="s">
        <v>73</v>
      </c>
      <c r="C39" s="5" t="s">
        <v>1642</v>
      </c>
      <c r="D39" s="5"/>
      <c r="E39" s="5"/>
      <c r="F39" s="1743"/>
      <c r="G39" s="1744"/>
      <c r="H39" s="1745"/>
      <c r="I39" s="1746"/>
      <c r="L39" s="26" t="s">
        <v>73</v>
      </c>
      <c r="M39" s="5" t="s">
        <v>1643</v>
      </c>
      <c r="N39" s="5"/>
      <c r="O39" s="5"/>
      <c r="P39" s="1747"/>
      <c r="Q39" s="5"/>
      <c r="R39" s="1746"/>
      <c r="S39" s="1746"/>
    </row>
    <row r="40" spans="1:39" ht="16" customHeight="1">
      <c r="B40" s="26" t="s">
        <v>97</v>
      </c>
      <c r="C40" s="5" t="s">
        <v>1644</v>
      </c>
      <c r="D40" s="5"/>
      <c r="E40" s="5"/>
      <c r="F40" s="1743"/>
      <c r="G40" s="1744"/>
      <c r="H40" s="1745"/>
      <c r="I40" s="1746"/>
      <c r="L40" s="26" t="s">
        <v>97</v>
      </c>
      <c r="M40" s="5" t="s">
        <v>1645</v>
      </c>
      <c r="N40" s="5"/>
      <c r="O40" s="5"/>
      <c r="P40" s="1747"/>
      <c r="Q40" s="5"/>
      <c r="R40" s="1746"/>
      <c r="S40" s="1746"/>
    </row>
    <row r="41" spans="1:39" ht="16" customHeight="1">
      <c r="B41" s="26" t="s">
        <v>77</v>
      </c>
      <c r="C41" s="5" t="s">
        <v>1646</v>
      </c>
      <c r="D41" s="5"/>
      <c r="E41" s="5"/>
      <c r="F41" s="1743"/>
      <c r="G41" s="1744"/>
      <c r="H41" s="1745"/>
      <c r="I41" s="1746"/>
      <c r="L41" s="26" t="s">
        <v>77</v>
      </c>
      <c r="M41" s="5" t="s">
        <v>1647</v>
      </c>
      <c r="N41" s="5"/>
      <c r="O41" s="5"/>
      <c r="P41" s="1747"/>
      <c r="Q41" s="5"/>
      <c r="R41" s="1746"/>
      <c r="S41" s="1746"/>
    </row>
    <row r="42" spans="1:39" ht="16" customHeight="1">
      <c r="B42" s="26" t="s">
        <v>79</v>
      </c>
      <c r="C42" s="1778" t="s">
        <v>1611</v>
      </c>
      <c r="D42" s="5"/>
      <c r="E42" s="5"/>
      <c r="F42" s="1743"/>
      <c r="G42" s="1744"/>
      <c r="H42" s="1745"/>
      <c r="I42" s="1746"/>
      <c r="L42" s="26" t="s">
        <v>79</v>
      </c>
      <c r="M42" s="5" t="s">
        <v>1648</v>
      </c>
      <c r="N42" s="5"/>
      <c r="O42" s="5"/>
      <c r="P42" s="1747"/>
      <c r="Q42" s="5"/>
      <c r="R42" s="1746"/>
      <c r="S42" s="1746"/>
    </row>
    <row r="43" spans="1:39" ht="16" customHeight="1">
      <c r="B43" s="26" t="s">
        <v>872</v>
      </c>
      <c r="C43" s="5" t="s">
        <v>1649</v>
      </c>
      <c r="D43" s="5"/>
      <c r="E43" s="5"/>
      <c r="F43" s="1743"/>
      <c r="G43" s="1744"/>
      <c r="H43" s="1745"/>
      <c r="I43" s="1746"/>
      <c r="L43" s="26" t="s">
        <v>872</v>
      </c>
      <c r="M43" s="5" t="s">
        <v>1650</v>
      </c>
      <c r="N43" s="5"/>
      <c r="O43" s="5"/>
      <c r="P43" s="1747"/>
      <c r="Q43" s="5"/>
      <c r="R43" s="1746"/>
      <c r="S43" s="1746"/>
    </row>
    <row r="44" spans="1:39" ht="16" customHeight="1">
      <c r="A44" s="5"/>
      <c r="B44" s="26" t="s">
        <v>1651</v>
      </c>
      <c r="C44" s="5" t="s">
        <v>1652</v>
      </c>
      <c r="D44" s="5"/>
      <c r="E44" s="5"/>
      <c r="F44" s="1743"/>
      <c r="G44" s="1744"/>
      <c r="H44" s="1745"/>
      <c r="I44" s="1746"/>
      <c r="L44" s="26" t="s">
        <v>1651</v>
      </c>
      <c r="M44" s="5" t="s">
        <v>1653</v>
      </c>
      <c r="N44" s="5"/>
      <c r="O44" s="5"/>
      <c r="P44" s="1747"/>
      <c r="Q44" s="5"/>
      <c r="R44" s="1746"/>
      <c r="S44" s="1746"/>
    </row>
    <row r="45" spans="1:39" s="5" customFormat="1" ht="16" customHeight="1">
      <c r="B45" s="26" t="s">
        <v>1654</v>
      </c>
      <c r="C45" s="5" t="s">
        <v>1655</v>
      </c>
      <c r="F45" s="1743"/>
      <c r="G45" s="1744"/>
      <c r="H45" s="1745"/>
      <c r="I45" s="1746"/>
      <c r="L45" s="26" t="s">
        <v>1654</v>
      </c>
      <c r="M45" s="5" t="s">
        <v>1656</v>
      </c>
      <c r="P45" s="1747"/>
      <c r="R45" s="1746"/>
      <c r="S45" s="1746"/>
    </row>
    <row r="46" spans="1:39" s="5" customFormat="1" ht="16" customHeight="1">
      <c r="B46" s="26" t="s">
        <v>1657</v>
      </c>
      <c r="C46" s="5" t="s">
        <v>1658</v>
      </c>
      <c r="F46" s="1743"/>
      <c r="G46" s="1744"/>
      <c r="H46" s="1745"/>
      <c r="I46" s="1746"/>
      <c r="L46" s="26" t="s">
        <v>1657</v>
      </c>
      <c r="M46" s="5" t="s">
        <v>1659</v>
      </c>
      <c r="P46" s="1747"/>
      <c r="R46" s="1746"/>
      <c r="S46" s="1746"/>
    </row>
    <row r="47" spans="1:39" s="5" customFormat="1" ht="16" customHeight="1">
      <c r="B47" s="26" t="s">
        <v>1660</v>
      </c>
      <c r="C47" s="5" t="s">
        <v>1661</v>
      </c>
      <c r="F47" s="1743"/>
      <c r="G47" s="1744"/>
      <c r="H47" s="1745"/>
      <c r="I47" s="1746"/>
      <c r="L47" s="26" t="s">
        <v>1660</v>
      </c>
      <c r="M47" s="5" t="s">
        <v>1662</v>
      </c>
      <c r="P47" s="1747"/>
      <c r="R47" s="1746"/>
      <c r="S47" s="1746"/>
    </row>
    <row r="48" spans="1:39" s="5" customFormat="1" ht="16" customHeight="1">
      <c r="B48" s="26" t="s">
        <v>1663</v>
      </c>
      <c r="C48" s="5" t="s">
        <v>1664</v>
      </c>
      <c r="F48" s="1743"/>
      <c r="G48" s="1744"/>
      <c r="H48" s="1745"/>
      <c r="I48" s="1746"/>
      <c r="L48" s="26" t="s">
        <v>1663</v>
      </c>
      <c r="M48" s="5" t="s">
        <v>1665</v>
      </c>
      <c r="P48" s="1747"/>
      <c r="R48" s="1746"/>
      <c r="S48" s="1746"/>
    </row>
    <row r="49" spans="1:38" s="5" customFormat="1" ht="16" customHeight="1">
      <c r="B49" s="26" t="s">
        <v>1666</v>
      </c>
      <c r="C49" s="5" t="s">
        <v>1667</v>
      </c>
      <c r="F49" s="1743"/>
      <c r="G49" s="1744"/>
      <c r="H49" s="1745"/>
      <c r="I49" s="1746"/>
      <c r="L49" s="26" t="s">
        <v>1668</v>
      </c>
      <c r="M49" s="5" t="s">
        <v>1669</v>
      </c>
      <c r="P49" s="1747"/>
      <c r="R49" s="1746"/>
      <c r="S49" s="1746"/>
    </row>
    <row r="50" spans="1:38" s="5" customFormat="1" ht="16" customHeight="1">
      <c r="B50" s="26" t="s">
        <v>1670</v>
      </c>
      <c r="C50" s="5" t="s">
        <v>1671</v>
      </c>
      <c r="F50" s="1743"/>
      <c r="G50" s="1744"/>
      <c r="H50" s="1745"/>
      <c r="I50" s="1746"/>
      <c r="L50" s="26" t="s">
        <v>1666</v>
      </c>
      <c r="M50" s="5" t="s">
        <v>1672</v>
      </c>
      <c r="P50" s="1747"/>
      <c r="R50" s="1746"/>
      <c r="S50" s="1746"/>
    </row>
    <row r="51" spans="1:38" s="5" customFormat="1" ht="16" customHeight="1">
      <c r="B51" s="26" t="s">
        <v>1673</v>
      </c>
      <c r="C51" s="5" t="s">
        <v>1674</v>
      </c>
      <c r="F51" s="1743"/>
      <c r="G51" s="1744"/>
      <c r="H51" s="1745"/>
      <c r="I51" s="1746"/>
      <c r="L51" s="26" t="s">
        <v>1670</v>
      </c>
      <c r="M51" s="5" t="s">
        <v>1675</v>
      </c>
      <c r="P51" s="1747"/>
      <c r="R51" s="1746"/>
      <c r="S51" s="1746"/>
    </row>
    <row r="52" spans="1:38" s="5" customFormat="1" ht="16" customHeight="1">
      <c r="B52" s="26" t="s">
        <v>1676</v>
      </c>
      <c r="C52" s="5" t="s">
        <v>1677</v>
      </c>
      <c r="F52" s="1743"/>
      <c r="G52" s="1744"/>
      <c r="H52" s="1745"/>
      <c r="I52" s="1746"/>
      <c r="L52" s="26" t="s">
        <v>1673</v>
      </c>
      <c r="M52" s="5" t="s">
        <v>1678</v>
      </c>
      <c r="P52" s="1747"/>
      <c r="R52" s="1746"/>
      <c r="S52" s="1746"/>
    </row>
    <row r="53" spans="1:38" s="5" customFormat="1" ht="16" customHeight="1">
      <c r="B53" s="26"/>
      <c r="C53" s="25"/>
      <c r="D53" s="25"/>
      <c r="E53" s="25"/>
      <c r="F53" s="1749"/>
      <c r="G53" s="1750"/>
      <c r="H53" s="1751"/>
      <c r="I53" s="1752"/>
      <c r="L53" s="25"/>
      <c r="M53" s="25"/>
      <c r="N53" s="25"/>
      <c r="O53" s="25"/>
      <c r="P53" s="1753"/>
      <c r="Q53" s="25"/>
      <c r="R53" s="1752"/>
      <c r="S53" s="1752"/>
    </row>
    <row r="54" spans="1:38" s="5" customFormat="1" ht="16" customHeight="1">
      <c r="B54" s="26"/>
      <c r="C54" s="1688" t="s">
        <v>1679</v>
      </c>
      <c r="D54" s="1689"/>
      <c r="E54" s="1689"/>
      <c r="F54" s="1690"/>
      <c r="G54" s="1691"/>
      <c r="H54" s="1692"/>
      <c r="I54" s="1692"/>
      <c r="L54" s="1190"/>
      <c r="M54" s="1688" t="s">
        <v>1680</v>
      </c>
      <c r="N54" s="1689"/>
      <c r="O54" s="1689"/>
      <c r="P54" s="1693"/>
      <c r="Q54" s="1689"/>
      <c r="R54" s="1689"/>
      <c r="S54" s="1689"/>
    </row>
    <row r="55" spans="1:38" s="5" customFormat="1" ht="16" customHeight="1">
      <c r="B55" s="26"/>
      <c r="C55" s="1871" t="s">
        <v>1563</v>
      </c>
      <c r="D55" s="1872" t="s">
        <v>1564</v>
      </c>
      <c r="E55" s="1872" t="s">
        <v>1565</v>
      </c>
      <c r="F55" s="1873" t="s">
        <v>1566</v>
      </c>
      <c r="G55" s="1879" t="s">
        <v>1681</v>
      </c>
      <c r="H55" s="1873" t="s">
        <v>1682</v>
      </c>
      <c r="I55" s="1875" t="s">
        <v>1569</v>
      </c>
      <c r="L55" s="1288"/>
      <c r="M55" s="1871" t="s">
        <v>1570</v>
      </c>
      <c r="N55" s="1872" t="s">
        <v>1571</v>
      </c>
      <c r="O55" s="1872" t="s">
        <v>1572</v>
      </c>
      <c r="P55" s="1876" t="s">
        <v>1573</v>
      </c>
      <c r="Q55" s="1877" t="s">
        <v>1683</v>
      </c>
      <c r="R55" s="1875" t="s">
        <v>1575</v>
      </c>
      <c r="S55" s="1875" t="s">
        <v>1576</v>
      </c>
    </row>
    <row r="56" spans="1:38" s="5" customFormat="1" ht="32.15" customHeight="1">
      <c r="B56" s="25"/>
      <c r="C56" s="1779" t="s">
        <v>1684</v>
      </c>
      <c r="D56" s="1780">
        <v>44911</v>
      </c>
      <c r="E56" s="1780">
        <v>46737</v>
      </c>
      <c r="F56" s="1781">
        <v>5</v>
      </c>
      <c r="G56" s="1782">
        <v>500</v>
      </c>
      <c r="H56" s="1783">
        <v>1.6500000000000001E-2</v>
      </c>
      <c r="I56" s="1784">
        <v>10</v>
      </c>
      <c r="L56" s="25"/>
      <c r="M56" s="1779" t="s">
        <v>1685</v>
      </c>
      <c r="N56" s="1785">
        <v>44911</v>
      </c>
      <c r="O56" s="1785">
        <v>46737</v>
      </c>
      <c r="P56" s="1786">
        <v>5</v>
      </c>
      <c r="Q56" s="1787">
        <v>50</v>
      </c>
      <c r="R56" s="1701">
        <v>1.6500000000000001E-2</v>
      </c>
      <c r="S56" s="1788">
        <v>0.1</v>
      </c>
    </row>
    <row r="57" spans="1:38" s="5" customFormat="1" ht="16" customHeight="1">
      <c r="B57" s="25"/>
      <c r="C57" s="1711" t="s">
        <v>1609</v>
      </c>
      <c r="D57" s="1708">
        <v>44547</v>
      </c>
      <c r="E57" s="1708">
        <v>48199</v>
      </c>
      <c r="F57" s="1726">
        <v>10</v>
      </c>
      <c r="G57" s="1727">
        <v>110</v>
      </c>
      <c r="H57" s="1728">
        <v>1.0699999999999999E-2</v>
      </c>
      <c r="I57" s="1727">
        <v>1</v>
      </c>
      <c r="L57" s="25"/>
      <c r="M57" s="1711" t="s">
        <v>1610</v>
      </c>
      <c r="N57" s="1712">
        <v>44547</v>
      </c>
      <c r="O57" s="1712">
        <v>48199</v>
      </c>
      <c r="P57" s="1730">
        <v>10</v>
      </c>
      <c r="Q57" s="1770">
        <v>11</v>
      </c>
      <c r="R57" s="1728">
        <v>1.0699999999999999E-2</v>
      </c>
      <c r="S57" s="1771">
        <v>100</v>
      </c>
    </row>
    <row r="58" spans="1:38" s="5" customFormat="1" ht="16" customHeight="1">
      <c r="B58" s="25"/>
      <c r="C58" s="1711" t="s">
        <v>1686</v>
      </c>
      <c r="D58" s="1708">
        <v>44547</v>
      </c>
      <c r="E58" s="1708">
        <v>47102</v>
      </c>
      <c r="F58" s="1726">
        <v>7</v>
      </c>
      <c r="G58" s="1727">
        <v>50</v>
      </c>
      <c r="H58" s="1728">
        <v>8.3000000000000001E-3</v>
      </c>
      <c r="I58" s="1727">
        <v>1</v>
      </c>
      <c r="L58" s="25"/>
      <c r="M58" s="1711" t="s">
        <v>1687</v>
      </c>
      <c r="N58" s="1712">
        <v>44547</v>
      </c>
      <c r="O58" s="1712">
        <v>47102</v>
      </c>
      <c r="P58" s="1730">
        <v>7</v>
      </c>
      <c r="Q58" s="1770">
        <v>5</v>
      </c>
      <c r="R58" s="1728">
        <v>8.3000000000000001E-3</v>
      </c>
      <c r="S58" s="1771">
        <v>100</v>
      </c>
    </row>
    <row r="59" spans="1:38" s="5" customFormat="1" ht="16" customHeight="1">
      <c r="B59" s="25"/>
      <c r="C59" s="1711" t="s">
        <v>1688</v>
      </c>
      <c r="D59" s="1708">
        <v>44547</v>
      </c>
      <c r="E59" s="1708">
        <v>46373</v>
      </c>
      <c r="F59" s="1726">
        <v>5</v>
      </c>
      <c r="G59" s="1727">
        <v>140</v>
      </c>
      <c r="H59" s="1728">
        <v>6.1999999999999998E-3</v>
      </c>
      <c r="I59" s="1727">
        <v>1</v>
      </c>
      <c r="L59" s="25"/>
      <c r="M59" s="1711" t="s">
        <v>1689</v>
      </c>
      <c r="N59" s="1712">
        <v>44547</v>
      </c>
      <c r="O59" s="1712">
        <v>46373</v>
      </c>
      <c r="P59" s="1730">
        <v>5</v>
      </c>
      <c r="Q59" s="1770">
        <v>14</v>
      </c>
      <c r="R59" s="1728">
        <v>6.1999999999999998E-3</v>
      </c>
      <c r="S59" s="1771">
        <v>100</v>
      </c>
    </row>
    <row r="60" spans="1:38" s="5" customFormat="1" ht="16" customHeight="1">
      <c r="B60" s="25"/>
      <c r="C60" s="1711" t="s">
        <v>1690</v>
      </c>
      <c r="D60" s="1708">
        <v>44547</v>
      </c>
      <c r="E60" s="1708">
        <v>45643</v>
      </c>
      <c r="F60" s="1726">
        <v>3</v>
      </c>
      <c r="G60" s="1727">
        <v>300</v>
      </c>
      <c r="H60" s="1728">
        <v>3.0000000000000001E-3</v>
      </c>
      <c r="I60" s="1727">
        <v>1</v>
      </c>
      <c r="L60" s="25"/>
      <c r="M60" s="1711" t="s">
        <v>1691</v>
      </c>
      <c r="N60" s="1712">
        <v>44547</v>
      </c>
      <c r="O60" s="1712">
        <v>45643</v>
      </c>
      <c r="P60" s="1730">
        <v>3</v>
      </c>
      <c r="Q60" s="1770">
        <v>30</v>
      </c>
      <c r="R60" s="1728">
        <v>3.0000000000000001E-3</v>
      </c>
      <c r="S60" s="1771">
        <v>100</v>
      </c>
    </row>
    <row r="61" spans="1:38" s="5" customFormat="1" ht="32.15" customHeight="1">
      <c r="A61" s="25"/>
      <c r="B61" s="25"/>
      <c r="C61" s="1711" t="s">
        <v>1692</v>
      </c>
      <c r="D61" s="1708">
        <v>44188</v>
      </c>
      <c r="E61" s="1708">
        <v>46014</v>
      </c>
      <c r="F61" s="1726">
        <v>5</v>
      </c>
      <c r="G61" s="1727">
        <v>300</v>
      </c>
      <c r="H61" s="1728">
        <v>4.8999999999999998E-3</v>
      </c>
      <c r="I61" s="1789">
        <v>50</v>
      </c>
      <c r="L61" s="25"/>
      <c r="M61" s="1711" t="s">
        <v>1693</v>
      </c>
      <c r="N61" s="1712">
        <v>44188</v>
      </c>
      <c r="O61" s="1712">
        <v>46014</v>
      </c>
      <c r="P61" s="1730">
        <v>5</v>
      </c>
      <c r="Q61" s="1770">
        <v>30</v>
      </c>
      <c r="R61" s="1728">
        <v>4.8999999999999998E-3</v>
      </c>
      <c r="S61" s="1790">
        <v>0.5</v>
      </c>
    </row>
    <row r="62" spans="1:38" ht="16" customHeight="1">
      <c r="C62" s="1711" t="s">
        <v>1694</v>
      </c>
      <c r="D62" s="1708">
        <v>43811</v>
      </c>
      <c r="E62" s="1708">
        <v>46367</v>
      </c>
      <c r="F62" s="1726">
        <v>7</v>
      </c>
      <c r="G62" s="1727">
        <v>100</v>
      </c>
      <c r="H62" s="1728">
        <v>4.1999999999999997E-3</v>
      </c>
      <c r="I62" s="1727">
        <v>1</v>
      </c>
      <c r="M62" s="1711" t="s">
        <v>1695</v>
      </c>
      <c r="N62" s="1712">
        <v>43811</v>
      </c>
      <c r="O62" s="1712">
        <v>46367</v>
      </c>
      <c r="P62" s="1730">
        <v>7</v>
      </c>
      <c r="Q62" s="1770">
        <v>10</v>
      </c>
      <c r="R62" s="1728">
        <v>4.1999999999999997E-3</v>
      </c>
      <c r="S62" s="1771">
        <v>100</v>
      </c>
    </row>
    <row r="63" spans="1:38" ht="16" customHeight="1" thickBot="1">
      <c r="C63" s="1791" t="s">
        <v>1696</v>
      </c>
      <c r="D63" s="1735">
        <v>43811</v>
      </c>
      <c r="E63" s="1735">
        <v>45638</v>
      </c>
      <c r="F63" s="1736">
        <v>5</v>
      </c>
      <c r="G63" s="1737">
        <v>200</v>
      </c>
      <c r="H63" s="1738">
        <v>3.0000000000000001E-3</v>
      </c>
      <c r="I63" s="1737">
        <v>1</v>
      </c>
      <c r="J63" s="1189"/>
      <c r="K63" s="1189"/>
      <c r="M63" s="1791" t="s">
        <v>1697</v>
      </c>
      <c r="N63" s="1739">
        <v>43811</v>
      </c>
      <c r="O63" s="1739">
        <v>45638</v>
      </c>
      <c r="P63" s="1740">
        <v>5</v>
      </c>
      <c r="Q63" s="1774">
        <v>20</v>
      </c>
      <c r="R63" s="1738">
        <v>3.0000000000000001E-3</v>
      </c>
      <c r="S63" s="1775">
        <v>100</v>
      </c>
      <c r="T63" s="1694"/>
      <c r="U63" s="1694"/>
      <c r="V63" s="1694"/>
      <c r="W63" s="1694"/>
      <c r="X63" s="1694"/>
      <c r="Y63" s="1694"/>
      <c r="Z63" s="1694"/>
      <c r="AA63" s="1694"/>
      <c r="AB63" s="1694"/>
      <c r="AC63" s="1694"/>
      <c r="AD63" s="1694"/>
      <c r="AE63" s="1199"/>
      <c r="AF63" s="1695"/>
      <c r="AG63" s="1695"/>
      <c r="AH63" s="1696"/>
      <c r="AI63" s="1696"/>
      <c r="AJ63" s="1696"/>
      <c r="AK63" s="1696"/>
      <c r="AL63" s="1696"/>
    </row>
    <row r="64" spans="1:38" ht="14.5" thickTop="1">
      <c r="C64" s="1779"/>
      <c r="D64" s="1780"/>
      <c r="E64" s="1780"/>
      <c r="F64" s="1781"/>
      <c r="G64" s="1792"/>
      <c r="H64" s="1793"/>
      <c r="I64" s="1792"/>
      <c r="J64" s="1199"/>
      <c r="K64" s="1199"/>
      <c r="M64" s="1779"/>
      <c r="N64" s="1785"/>
      <c r="O64" s="1785"/>
      <c r="P64" s="1786"/>
      <c r="Q64" s="1681"/>
      <c r="R64" s="1794"/>
      <c r="S64" s="1794"/>
      <c r="T64" s="1694"/>
      <c r="U64" s="1694"/>
      <c r="V64" s="1694"/>
      <c r="W64" s="1694"/>
      <c r="X64" s="1694"/>
      <c r="Y64" s="1694"/>
      <c r="Z64" s="1694"/>
      <c r="AA64" s="1694"/>
      <c r="AB64" s="1694"/>
      <c r="AC64" s="1694"/>
      <c r="AD64" s="1694"/>
      <c r="AE64" s="1199"/>
      <c r="AF64" s="1695"/>
      <c r="AG64" s="1695"/>
      <c r="AH64" s="1696"/>
      <c r="AI64" s="1696"/>
      <c r="AJ64" s="1696"/>
      <c r="AK64" s="1696"/>
      <c r="AL64" s="1696"/>
    </row>
    <row r="65" spans="1:38">
      <c r="J65" s="1199"/>
      <c r="K65" s="1199"/>
      <c r="M65" s="1681"/>
      <c r="N65" s="1681"/>
      <c r="O65" s="5"/>
      <c r="P65" s="1747"/>
      <c r="Q65" s="5"/>
      <c r="R65" s="1795"/>
      <c r="S65" s="1795"/>
      <c r="T65" s="1694"/>
      <c r="U65" s="1694"/>
      <c r="V65" s="1694"/>
      <c r="W65" s="1694"/>
      <c r="X65" s="1694"/>
      <c r="Y65" s="1694"/>
      <c r="Z65" s="1694"/>
      <c r="AA65" s="1694"/>
      <c r="AB65" s="1694"/>
      <c r="AC65" s="1694"/>
      <c r="AD65" s="1694"/>
      <c r="AE65" s="1199"/>
      <c r="AF65" s="1695"/>
      <c r="AG65" s="1695"/>
      <c r="AH65" s="1696"/>
      <c r="AI65" s="1696"/>
      <c r="AJ65" s="1696"/>
      <c r="AK65" s="1696"/>
      <c r="AL65" s="1696"/>
    </row>
    <row r="66" spans="1:38">
      <c r="M66" s="5"/>
      <c r="N66" s="5"/>
      <c r="O66" s="5"/>
      <c r="P66" s="1747"/>
      <c r="Q66" s="5"/>
      <c r="R66" s="1746"/>
      <c r="S66" s="1746"/>
    </row>
    <row r="67" spans="1:38" ht="15" customHeight="1">
      <c r="A67" s="5"/>
      <c r="L67" s="26"/>
      <c r="M67" s="5"/>
      <c r="N67" s="5"/>
      <c r="O67" s="5"/>
      <c r="P67" s="1747"/>
      <c r="Q67" s="5"/>
      <c r="R67" s="1746"/>
      <c r="S67" s="1746"/>
    </row>
    <row r="68" spans="1:38">
      <c r="A68" s="5"/>
      <c r="L68" s="26"/>
      <c r="M68" s="5"/>
      <c r="N68" s="5"/>
      <c r="R68" s="1746"/>
      <c r="S68" s="1746"/>
    </row>
    <row r="69" spans="1:38">
      <c r="A69" s="5"/>
      <c r="L69" s="26"/>
    </row>
    <row r="72" spans="1:38" ht="15" customHeight="1"/>
    <row r="73" spans="1:38" ht="15" customHeight="1"/>
    <row r="74" spans="1:38" ht="15" customHeight="1"/>
    <row r="75" spans="1:38" ht="15" customHeight="1"/>
    <row r="76" spans="1:38" s="5" customFormat="1" ht="15" customHeight="1">
      <c r="A76" s="25"/>
      <c r="B76" s="25"/>
      <c r="C76" s="25"/>
      <c r="D76" s="25"/>
      <c r="E76" s="25"/>
      <c r="F76" s="1749"/>
      <c r="G76" s="1750"/>
      <c r="H76" s="1751"/>
      <c r="I76" s="1752"/>
      <c r="L76" s="25"/>
      <c r="M76" s="25"/>
      <c r="N76" s="25"/>
      <c r="O76" s="25"/>
      <c r="P76" s="1753"/>
      <c r="Q76" s="25"/>
      <c r="R76" s="1752"/>
      <c r="S76" s="1752"/>
    </row>
    <row r="77" spans="1:38" s="5" customFormat="1" ht="15" customHeight="1">
      <c r="A77" s="25"/>
      <c r="B77" s="25"/>
      <c r="C77" s="25"/>
      <c r="D77" s="25"/>
      <c r="E77" s="25"/>
      <c r="F77" s="1749"/>
      <c r="G77" s="1750"/>
      <c r="H77" s="1751"/>
      <c r="I77" s="1752"/>
      <c r="L77" s="25"/>
      <c r="M77" s="25"/>
      <c r="N77" s="25"/>
      <c r="O77" s="25"/>
      <c r="P77" s="1753"/>
      <c r="Q77" s="25"/>
      <c r="R77" s="1752"/>
      <c r="S77" s="1752"/>
    </row>
    <row r="78" spans="1:38" s="5" customFormat="1" ht="15" customHeight="1">
      <c r="A78" s="25"/>
      <c r="B78" s="25"/>
      <c r="C78" s="25"/>
      <c r="D78" s="25"/>
      <c r="E78" s="25"/>
      <c r="F78" s="1749"/>
      <c r="G78" s="1750"/>
      <c r="H78" s="1751"/>
      <c r="I78" s="1752"/>
      <c r="L78" s="25"/>
      <c r="M78" s="25"/>
      <c r="N78" s="25"/>
      <c r="O78" s="25"/>
      <c r="P78" s="1753"/>
      <c r="Q78" s="25"/>
      <c r="R78" s="1752"/>
      <c r="S78" s="1752"/>
    </row>
    <row r="79" spans="1:38" ht="15" customHeight="1"/>
    <row r="80" spans="1:3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sheetData>
  <phoneticPr fontId="6"/>
  <pageMargins left="0.70866141732283472" right="0.70866141732283472" top="0.74803149606299213" bottom="0.74803149606299213" header="0.31496062992125984" footer="0.31496062992125984"/>
  <pageSetup paperSize="8" scale="43" fitToHeight="0" orientation="landscape" r:id="rId1"/>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38"/>
  <sheetViews>
    <sheetView showGridLines="0" view="pageBreakPreview" zoomScaleNormal="75" zoomScaleSheetLayoutView="100" workbookViewId="0">
      <selection sqref="A1:B1"/>
    </sheetView>
  </sheetViews>
  <sheetFormatPr defaultColWidth="9" defaultRowHeight="14.5"/>
  <cols>
    <col min="1" max="1" width="10.08984375" style="799" customWidth="1"/>
    <col min="2" max="2" width="12.08984375" style="799" customWidth="1"/>
    <col min="3" max="3" width="60.08984375" style="799" customWidth="1"/>
    <col min="4" max="4" width="63.08984375" style="799" customWidth="1"/>
    <col min="5" max="5" width="9" style="799"/>
    <col min="6" max="8" width="15.08984375" style="799" customWidth="1"/>
    <col min="9" max="16384" width="9" style="799"/>
  </cols>
  <sheetData>
    <row r="1" spans="1:8" ht="29">
      <c r="A1" s="2120" t="s">
        <v>1</v>
      </c>
      <c r="B1" s="2121"/>
      <c r="C1" s="877"/>
      <c r="D1" s="877"/>
      <c r="E1" s="877"/>
      <c r="F1" s="877"/>
      <c r="G1" s="877"/>
      <c r="H1" s="877"/>
    </row>
    <row r="2" spans="1:8" ht="23.5">
      <c r="A2" s="798"/>
      <c r="B2" s="798"/>
    </row>
    <row r="3" spans="1:8">
      <c r="B3" s="800" t="s">
        <v>2</v>
      </c>
    </row>
    <row r="4" spans="1:8">
      <c r="B4" s="800" t="s">
        <v>3</v>
      </c>
      <c r="C4" s="801" t="s">
        <v>4</v>
      </c>
      <c r="D4" s="799" t="s">
        <v>5</v>
      </c>
    </row>
    <row r="5" spans="1:8">
      <c r="B5" s="800"/>
      <c r="C5" s="801"/>
      <c r="D5" s="799" t="s">
        <v>6</v>
      </c>
    </row>
    <row r="6" spans="1:8">
      <c r="B6" s="800" t="s">
        <v>7</v>
      </c>
      <c r="C6" s="801" t="s">
        <v>8</v>
      </c>
      <c r="D6" s="799" t="s">
        <v>9</v>
      </c>
    </row>
    <row r="7" spans="1:8">
      <c r="B7" s="800"/>
      <c r="C7" s="801"/>
      <c r="D7" s="799" t="s">
        <v>10</v>
      </c>
    </row>
    <row r="8" spans="1:8">
      <c r="B8" s="800" t="s">
        <v>11</v>
      </c>
      <c r="C8" s="801" t="s">
        <v>12</v>
      </c>
      <c r="D8" s="799" t="s">
        <v>13</v>
      </c>
    </row>
    <row r="9" spans="1:8">
      <c r="B9" s="800" t="s">
        <v>14</v>
      </c>
      <c r="C9" s="801" t="s">
        <v>15</v>
      </c>
      <c r="D9" s="799" t="s">
        <v>16</v>
      </c>
    </row>
    <row r="10" spans="1:8">
      <c r="B10" s="800" t="s">
        <v>17</v>
      </c>
      <c r="C10" s="801" t="s">
        <v>18</v>
      </c>
      <c r="D10" s="799" t="s">
        <v>19</v>
      </c>
    </row>
    <row r="11" spans="1:8">
      <c r="B11" s="800" t="s">
        <v>20</v>
      </c>
      <c r="C11" s="801" t="s">
        <v>21</v>
      </c>
      <c r="D11" s="799" t="s">
        <v>22</v>
      </c>
    </row>
    <row r="12" spans="1:8">
      <c r="B12" s="800" t="s">
        <v>23</v>
      </c>
      <c r="C12" s="801" t="s">
        <v>24</v>
      </c>
      <c r="D12" s="799" t="s">
        <v>25</v>
      </c>
    </row>
    <row r="13" spans="1:8">
      <c r="B13" s="800" t="s">
        <v>26</v>
      </c>
      <c r="C13" s="801" t="s">
        <v>27</v>
      </c>
      <c r="D13" s="799" t="s">
        <v>28</v>
      </c>
    </row>
    <row r="14" spans="1:8">
      <c r="B14" s="800" t="s">
        <v>29</v>
      </c>
      <c r="C14" s="801" t="s">
        <v>30</v>
      </c>
      <c r="D14" s="799" t="s">
        <v>31</v>
      </c>
    </row>
    <row r="15" spans="1:8">
      <c r="B15" s="800" t="s">
        <v>32</v>
      </c>
      <c r="C15" s="801" t="s">
        <v>33</v>
      </c>
      <c r="D15" s="799" t="s">
        <v>34</v>
      </c>
    </row>
    <row r="16" spans="1:8">
      <c r="B16" s="800" t="s">
        <v>35</v>
      </c>
      <c r="C16" s="801" t="s">
        <v>36</v>
      </c>
      <c r="D16" s="799" t="s">
        <v>37</v>
      </c>
    </row>
    <row r="17" spans="2:4">
      <c r="B17" s="800" t="s">
        <v>38</v>
      </c>
      <c r="C17" s="801" t="s">
        <v>39</v>
      </c>
      <c r="D17" s="1818" t="s">
        <v>40</v>
      </c>
    </row>
    <row r="18" spans="2:4">
      <c r="B18" s="800"/>
      <c r="C18" s="801"/>
      <c r="D18" s="1818" t="s">
        <v>41</v>
      </c>
    </row>
    <row r="19" spans="2:4">
      <c r="B19" s="802"/>
      <c r="C19" s="801"/>
    </row>
    <row r="20" spans="2:4">
      <c r="B20" s="800" t="s">
        <v>42</v>
      </c>
    </row>
    <row r="21" spans="2:4">
      <c r="B21" s="800" t="s">
        <v>3</v>
      </c>
      <c r="C21" s="801" t="s">
        <v>43</v>
      </c>
      <c r="D21" s="799" t="s">
        <v>44</v>
      </c>
    </row>
    <row r="22" spans="2:4">
      <c r="B22" s="800"/>
      <c r="C22" s="801"/>
      <c r="D22" s="799" t="s">
        <v>45</v>
      </c>
    </row>
    <row r="23" spans="2:4">
      <c r="B23" s="800" t="s">
        <v>7</v>
      </c>
      <c r="C23" s="801" t="s">
        <v>46</v>
      </c>
      <c r="D23" s="799" t="s">
        <v>47</v>
      </c>
    </row>
    <row r="24" spans="2:4">
      <c r="B24" s="800"/>
      <c r="C24" s="801"/>
      <c r="D24" s="799" t="s">
        <v>48</v>
      </c>
    </row>
    <row r="25" spans="2:4">
      <c r="B25" s="800" t="s">
        <v>11</v>
      </c>
      <c r="C25" s="801" t="s">
        <v>49</v>
      </c>
      <c r="D25" s="799" t="s">
        <v>50</v>
      </c>
    </row>
    <row r="26" spans="2:4">
      <c r="B26" s="800" t="s">
        <v>14</v>
      </c>
      <c r="C26" s="801" t="s">
        <v>51</v>
      </c>
      <c r="D26" s="799" t="s">
        <v>52</v>
      </c>
    </row>
    <row r="27" spans="2:4">
      <c r="B27" s="800" t="s">
        <v>17</v>
      </c>
      <c r="C27" s="801" t="s">
        <v>53</v>
      </c>
      <c r="D27" s="799" t="s">
        <v>54</v>
      </c>
    </row>
    <row r="28" spans="2:4">
      <c r="B28" s="800" t="s">
        <v>20</v>
      </c>
      <c r="C28" s="801" t="s">
        <v>55</v>
      </c>
      <c r="D28" s="799" t="s">
        <v>56</v>
      </c>
    </row>
    <row r="29" spans="2:4">
      <c r="B29" s="800" t="s">
        <v>23</v>
      </c>
      <c r="C29" s="801" t="s">
        <v>57</v>
      </c>
      <c r="D29" s="799" t="s">
        <v>58</v>
      </c>
    </row>
    <row r="30" spans="2:4">
      <c r="B30" s="800" t="s">
        <v>26</v>
      </c>
      <c r="C30" s="801" t="s">
        <v>59</v>
      </c>
      <c r="D30" s="799" t="s">
        <v>54</v>
      </c>
    </row>
    <row r="31" spans="2:4">
      <c r="B31" s="800" t="s">
        <v>29</v>
      </c>
      <c r="C31" s="801" t="s">
        <v>60</v>
      </c>
      <c r="D31" s="799" t="s">
        <v>61</v>
      </c>
    </row>
    <row r="32" spans="2:4">
      <c r="B32" s="800" t="s">
        <v>62</v>
      </c>
      <c r="C32" s="801" t="s">
        <v>63</v>
      </c>
      <c r="D32" s="799" t="s">
        <v>64</v>
      </c>
    </row>
    <row r="33" spans="2:4">
      <c r="B33" s="800" t="s">
        <v>35</v>
      </c>
      <c r="C33" s="801" t="s">
        <v>65</v>
      </c>
      <c r="D33" s="799" t="s">
        <v>66</v>
      </c>
    </row>
    <row r="34" spans="2:4">
      <c r="B34" s="800" t="s">
        <v>38</v>
      </c>
      <c r="C34" s="801" t="s">
        <v>67</v>
      </c>
      <c r="D34" s="1818" t="s">
        <v>68</v>
      </c>
    </row>
    <row r="35" spans="2:4">
      <c r="B35" s="802"/>
      <c r="C35" s="802"/>
      <c r="D35" s="1819" t="s">
        <v>69</v>
      </c>
    </row>
    <row r="36" spans="2:4">
      <c r="B36" s="802"/>
      <c r="C36" s="802"/>
      <c r="D36" s="1819"/>
    </row>
    <row r="37" spans="2:4">
      <c r="B37" s="802"/>
      <c r="C37" s="802"/>
    </row>
    <row r="38" spans="2:4">
      <c r="B38" s="802"/>
      <c r="C38" s="802"/>
    </row>
  </sheetData>
  <mergeCells count="1">
    <mergeCell ref="A1:B1"/>
  </mergeCells>
  <phoneticPr fontId="6"/>
  <hyperlinks>
    <hyperlink ref="D34" r:id="rId1" xr:uid="{0F31B83D-964C-4A02-9F45-EB501C25A99B}"/>
    <hyperlink ref="D35" r:id="rId2" xr:uid="{0ABA3ED5-C874-4277-9930-B06CEB301635}"/>
    <hyperlink ref="D18" r:id="rId3" xr:uid="{4FB4A6DB-F7B6-4867-8834-0FC7F7A5AE86}"/>
    <hyperlink ref="D17" r:id="rId4" xr:uid="{200E481B-9C87-406C-A005-A8799DC8F6AE}"/>
  </hyperlinks>
  <pageMargins left="0.7" right="0.7" top="0.75" bottom="0.75" header="0.3" footer="0.3"/>
  <pageSetup scale="61" orientation="landscape" r:id="rId5"/>
  <customProperties>
    <customPr name="_pios_id" r:id="rId6"/>
    <customPr name="EpmWorksheetKeyString_GUID" r:id="rId7"/>
  </customPropertie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60"/>
  <sheetViews>
    <sheetView showGridLines="0" view="pageBreakPreview" zoomScaleNormal="75" zoomScaleSheetLayoutView="100" workbookViewId="0"/>
  </sheetViews>
  <sheetFormatPr defaultColWidth="9" defaultRowHeight="14"/>
  <cols>
    <col min="1" max="1" width="10.08984375" style="1595" customWidth="1"/>
    <col min="2" max="2" width="2.08984375" style="1595" customWidth="1"/>
    <col min="3" max="3" width="60.08984375" style="1595" customWidth="1"/>
    <col min="4" max="4" width="63.08984375" style="1595" customWidth="1"/>
    <col min="5" max="5" width="9" style="1595"/>
    <col min="6" max="8" width="15.08984375" style="1595" customWidth="1"/>
    <col min="9" max="13" width="9" style="1595"/>
    <col min="14" max="14" width="23.90625" style="1595" customWidth="1"/>
    <col min="15" max="16384" width="9" style="1595"/>
  </cols>
  <sheetData>
    <row r="1" spans="1:14" ht="23">
      <c r="A1" s="1618" t="s">
        <v>70</v>
      </c>
      <c r="B1" s="1618"/>
      <c r="C1" s="626"/>
      <c r="D1" s="626"/>
      <c r="E1" s="626"/>
      <c r="F1" s="626"/>
      <c r="G1" s="626"/>
      <c r="H1" s="626"/>
      <c r="I1" s="626"/>
      <c r="J1" s="626"/>
      <c r="K1" s="626"/>
      <c r="L1" s="626"/>
      <c r="M1" s="626"/>
      <c r="N1" s="626"/>
    </row>
    <row r="2" spans="1:14" ht="19.5" customHeight="1">
      <c r="A2" s="1619"/>
      <c r="B2" s="1620"/>
      <c r="C2" s="1621"/>
    </row>
    <row r="3" spans="1:14" ht="19.5" customHeight="1">
      <c r="A3" s="1622"/>
      <c r="B3" s="1371" t="s">
        <v>71</v>
      </c>
    </row>
    <row r="4" spans="1:14" ht="19.5" customHeight="1">
      <c r="B4" s="1367" t="s">
        <v>72</v>
      </c>
    </row>
    <row r="5" spans="1:14" ht="19.5" customHeight="1">
      <c r="B5" s="1368" t="s">
        <v>73</v>
      </c>
      <c r="C5" s="1370" t="s">
        <v>74</v>
      </c>
    </row>
    <row r="6" spans="1:14" ht="19.5" customHeight="1">
      <c r="B6" s="1369" t="s">
        <v>75</v>
      </c>
      <c r="C6" s="1370" t="s">
        <v>76</v>
      </c>
    </row>
    <row r="7" spans="1:14" ht="19.5" customHeight="1">
      <c r="B7" s="1369" t="s">
        <v>77</v>
      </c>
      <c r="C7" s="1370" t="s">
        <v>78</v>
      </c>
    </row>
    <row r="8" spans="1:14" ht="19.5" customHeight="1">
      <c r="B8" s="1369" t="s">
        <v>79</v>
      </c>
      <c r="C8" s="1370" t="s">
        <v>80</v>
      </c>
      <c r="F8" s="70"/>
    </row>
    <row r="9" spans="1:14" ht="19.5" customHeight="1">
      <c r="B9" s="1367" t="s">
        <v>81</v>
      </c>
      <c r="C9" s="1370"/>
      <c r="F9" s="70"/>
    </row>
    <row r="10" spans="1:14" ht="19.5" customHeight="1">
      <c r="B10" s="1368" t="s">
        <v>73</v>
      </c>
      <c r="C10" s="1370" t="s">
        <v>82</v>
      </c>
      <c r="F10" s="70"/>
    </row>
    <row r="11" spans="1:14" ht="19.5" customHeight="1">
      <c r="B11" s="1369" t="s">
        <v>75</v>
      </c>
      <c r="C11" s="1370" t="s">
        <v>83</v>
      </c>
      <c r="F11" s="70"/>
    </row>
    <row r="12" spans="1:14" ht="19.5" customHeight="1">
      <c r="B12" s="1369" t="s">
        <v>77</v>
      </c>
      <c r="C12" s="1625" t="s">
        <v>84</v>
      </c>
    </row>
    <row r="13" spans="1:14" ht="19.5" customHeight="1">
      <c r="B13" s="1369" t="s">
        <v>79</v>
      </c>
      <c r="C13" s="1627" t="s">
        <v>85</v>
      </c>
    </row>
    <row r="14" spans="1:14" ht="19.5" customHeight="1">
      <c r="B14" s="1849" t="s">
        <v>86</v>
      </c>
      <c r="C14" s="1850"/>
    </row>
    <row r="15" spans="1:14" ht="19.5" customHeight="1">
      <c r="B15" s="1851" t="s">
        <v>73</v>
      </c>
      <c r="C15" s="1850" t="s">
        <v>87</v>
      </c>
      <c r="F15" s="70"/>
    </row>
    <row r="16" spans="1:14" ht="19.5" customHeight="1">
      <c r="B16" s="1851" t="s">
        <v>88</v>
      </c>
      <c r="C16" s="1850" t="s">
        <v>89</v>
      </c>
      <c r="F16" s="70"/>
    </row>
    <row r="17" spans="2:6" ht="19.5" customHeight="1">
      <c r="B17" s="1851" t="s">
        <v>77</v>
      </c>
      <c r="C17" s="1852" t="s">
        <v>90</v>
      </c>
      <c r="F17" s="70"/>
    </row>
    <row r="18" spans="2:6" ht="19.5" customHeight="1">
      <c r="B18" s="1369"/>
      <c r="C18" s="1625"/>
    </row>
    <row r="19" spans="2:6" s="799" customFormat="1" ht="19.5" customHeight="1">
      <c r="B19" s="1626" t="s">
        <v>91</v>
      </c>
      <c r="C19" s="801"/>
    </row>
    <row r="20" spans="2:6" ht="19.5" customHeight="1">
      <c r="B20" s="1367" t="s">
        <v>72</v>
      </c>
      <c r="C20" s="1623"/>
    </row>
    <row r="21" spans="2:6" ht="19.5" customHeight="1">
      <c r="B21" s="1368" t="s">
        <v>73</v>
      </c>
      <c r="C21" s="1370" t="s">
        <v>92</v>
      </c>
    </row>
    <row r="22" spans="2:6" ht="19.5" customHeight="1">
      <c r="B22" s="1369" t="s">
        <v>75</v>
      </c>
      <c r="C22" s="1370" t="s">
        <v>93</v>
      </c>
    </row>
    <row r="23" spans="2:6" ht="19.5" customHeight="1">
      <c r="B23" s="1369" t="s">
        <v>77</v>
      </c>
      <c r="C23" s="1370" t="s">
        <v>94</v>
      </c>
    </row>
    <row r="24" spans="2:6" ht="19.5" customHeight="1">
      <c r="B24" s="1849" t="s">
        <v>95</v>
      </c>
      <c r="C24" s="1850"/>
    </row>
    <row r="25" spans="2:6" ht="19.5" customHeight="1">
      <c r="B25" s="1851" t="s">
        <v>73</v>
      </c>
      <c r="C25" s="1853" t="s">
        <v>96</v>
      </c>
      <c r="D25" s="1837"/>
    </row>
    <row r="26" spans="2:6" ht="19.5" customHeight="1">
      <c r="B26" s="1851" t="s">
        <v>97</v>
      </c>
      <c r="C26" s="1853" t="s">
        <v>98</v>
      </c>
      <c r="D26" s="1837"/>
    </row>
    <row r="27" spans="2:6" ht="19.5" customHeight="1">
      <c r="B27" s="1849" t="s">
        <v>99</v>
      </c>
      <c r="C27" s="1850"/>
    </row>
    <row r="28" spans="2:6" ht="19.5" customHeight="1">
      <c r="B28" s="1851" t="s">
        <v>73</v>
      </c>
      <c r="C28" s="2108" t="s">
        <v>100</v>
      </c>
      <c r="D28" s="1837"/>
    </row>
    <row r="29" spans="2:6" ht="19.5" customHeight="1">
      <c r="B29" s="1367"/>
      <c r="C29" s="1367"/>
    </row>
    <row r="30" spans="2:6" ht="19.5" customHeight="1">
      <c r="B30" s="1371" t="s">
        <v>101</v>
      </c>
      <c r="C30" s="1367"/>
    </row>
    <row r="31" spans="2:6" ht="19.5" customHeight="1">
      <c r="B31" s="1367" t="s">
        <v>72</v>
      </c>
      <c r="C31" s="1367"/>
    </row>
    <row r="32" spans="2:6" ht="19.5" customHeight="1">
      <c r="B32" s="1368" t="s">
        <v>73</v>
      </c>
      <c r="C32" s="1370" t="s">
        <v>102</v>
      </c>
    </row>
    <row r="33" spans="2:6" ht="19.5" customHeight="1">
      <c r="B33" s="1369" t="s">
        <v>75</v>
      </c>
      <c r="C33" s="25" t="s">
        <v>103</v>
      </c>
    </row>
    <row r="34" spans="2:6" ht="19.5" customHeight="1">
      <c r="B34" s="1369" t="s">
        <v>77</v>
      </c>
      <c r="C34" s="1370" t="s">
        <v>104</v>
      </c>
    </row>
    <row r="35" spans="2:6" ht="19.5" customHeight="1">
      <c r="B35" s="1369" t="s">
        <v>79</v>
      </c>
      <c r="C35" s="1370" t="s">
        <v>105</v>
      </c>
    </row>
    <row r="36" spans="2:6" ht="19.5" customHeight="1">
      <c r="B36" s="1367" t="s">
        <v>81</v>
      </c>
      <c r="C36" s="1370"/>
      <c r="F36" s="70"/>
    </row>
    <row r="37" spans="2:6" ht="19.5" customHeight="1">
      <c r="B37" s="1368" t="s">
        <v>73</v>
      </c>
      <c r="C37" s="1370" t="s">
        <v>106</v>
      </c>
      <c r="F37" s="70"/>
    </row>
    <row r="38" spans="2:6" ht="19.5" customHeight="1">
      <c r="B38" s="1369" t="s">
        <v>75</v>
      </c>
      <c r="C38" s="1370" t="s">
        <v>107</v>
      </c>
      <c r="F38" s="70"/>
    </row>
    <row r="39" spans="2:6" ht="19.5" customHeight="1">
      <c r="B39" s="1369" t="s">
        <v>77</v>
      </c>
      <c r="C39" s="1370" t="s">
        <v>108</v>
      </c>
    </row>
    <row r="40" spans="2:6" ht="19.5" customHeight="1">
      <c r="B40" s="1369"/>
      <c r="C40" s="1370" t="s">
        <v>109</v>
      </c>
    </row>
    <row r="41" spans="2:6" ht="19.5" customHeight="1">
      <c r="B41" s="1369" t="s">
        <v>79</v>
      </c>
      <c r="C41" s="1625" t="s">
        <v>110</v>
      </c>
    </row>
    <row r="42" spans="2:6" ht="19.5" customHeight="1">
      <c r="B42" s="328" t="s">
        <v>86</v>
      </c>
      <c r="C42" s="1854"/>
    </row>
    <row r="43" spans="2:6" ht="19.5" customHeight="1">
      <c r="B43" s="1368" t="s">
        <v>73</v>
      </c>
      <c r="C43" s="1854" t="s">
        <v>111</v>
      </c>
      <c r="F43" s="70"/>
    </row>
    <row r="44" spans="2:6" ht="19.5" customHeight="1">
      <c r="B44" s="1368" t="s">
        <v>88</v>
      </c>
      <c r="C44" s="1854" t="s">
        <v>112</v>
      </c>
      <c r="F44" s="70"/>
    </row>
    <row r="45" spans="2:6" ht="19.5" customHeight="1">
      <c r="B45" s="1368" t="s">
        <v>77</v>
      </c>
      <c r="C45" s="1854" t="s">
        <v>113</v>
      </c>
    </row>
    <row r="46" spans="2:6" ht="19.5" customHeight="1">
      <c r="B46" s="1369"/>
      <c r="C46" s="1625"/>
    </row>
    <row r="47" spans="2:6" ht="19.5" customHeight="1">
      <c r="B47" s="1371" t="s">
        <v>114</v>
      </c>
      <c r="C47" s="1370"/>
    </row>
    <row r="48" spans="2:6" ht="19.5" customHeight="1">
      <c r="B48" s="1367" t="s">
        <v>72</v>
      </c>
      <c r="C48" s="1623"/>
    </row>
    <row r="49" spans="2:4" ht="19.5" customHeight="1">
      <c r="B49" s="1368" t="s">
        <v>73</v>
      </c>
      <c r="C49" s="1370" t="s">
        <v>115</v>
      </c>
    </row>
    <row r="50" spans="2:4" ht="19.5" customHeight="1">
      <c r="B50" s="1369" t="s">
        <v>75</v>
      </c>
      <c r="C50" s="1370" t="s">
        <v>116</v>
      </c>
    </row>
    <row r="51" spans="2:4" ht="19.5" customHeight="1">
      <c r="B51" s="1369" t="s">
        <v>77</v>
      </c>
      <c r="C51" s="1370" t="s">
        <v>117</v>
      </c>
    </row>
    <row r="52" spans="2:4" ht="19.5" customHeight="1">
      <c r="B52" s="328" t="s">
        <v>95</v>
      </c>
      <c r="C52" s="1854"/>
    </row>
    <row r="53" spans="2:4" ht="19.5" customHeight="1">
      <c r="B53" s="1368" t="s">
        <v>73</v>
      </c>
      <c r="C53" s="1854" t="s">
        <v>118</v>
      </c>
    </row>
    <row r="54" spans="2:4">
      <c r="B54" s="1855" t="s">
        <v>97</v>
      </c>
      <c r="C54" s="1854" t="s">
        <v>119</v>
      </c>
    </row>
    <row r="55" spans="2:4" ht="19.5" customHeight="1">
      <c r="B55" s="328" t="s">
        <v>99</v>
      </c>
      <c r="C55" s="1854"/>
    </row>
    <row r="56" spans="2:4" ht="19.5" customHeight="1">
      <c r="B56" s="1368" t="s">
        <v>73</v>
      </c>
      <c r="C56" s="1370" t="s">
        <v>120</v>
      </c>
    </row>
    <row r="57" spans="2:4">
      <c r="B57" s="1367"/>
      <c r="C57" s="1623"/>
    </row>
    <row r="58" spans="2:4">
      <c r="B58" s="1624"/>
      <c r="C58" s="1624"/>
      <c r="D58" s="1624"/>
    </row>
    <row r="59" spans="2:4">
      <c r="B59" s="1624"/>
      <c r="C59" s="1624"/>
    </row>
    <row r="60" spans="2:4">
      <c r="B60" s="1624"/>
      <c r="C60" s="1624"/>
    </row>
  </sheetData>
  <phoneticPr fontId="6"/>
  <pageMargins left="0.7" right="0.7" top="0.75" bottom="0.75" header="0.3" footer="0.3"/>
  <pageSetup scale="45" orientation="landscape" r:id="rId1"/>
  <headerFooter>
    <oddHeader xml:space="preserve">&amp;C楽天グループ株式会社 決算データシート
Rakuten Group, Inc. Financial Data Sheet
</oddHeader>
  </headerFooter>
  <customProperties>
    <customPr name="_pios_id" r:id="rId2"/>
    <customPr name="EpmWorksheetKeyString_GUID" r:id="rId3"/>
  </customProperties>
  <ignoredErrors>
    <ignoredError sqref="B47 B29:B3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tabColor rgb="FFFF0000"/>
    <pageSetUpPr fitToPage="1"/>
  </sheetPr>
  <dimension ref="A1:XFD466"/>
  <sheetViews>
    <sheetView showGridLines="0" view="pageBreakPreview" zoomScaleNormal="80" zoomScaleSheetLayoutView="100" workbookViewId="0">
      <pane xSplit="12" ySplit="12" topLeftCell="M13" activePane="bottomRight" state="frozen"/>
      <selection pane="topRight"/>
      <selection pane="bottomLeft"/>
      <selection pane="bottomRight" activeCell="M13" sqref="M13"/>
    </sheetView>
  </sheetViews>
  <sheetFormatPr defaultRowHeight="14.15" customHeight="1"/>
  <cols>
    <col min="1" max="1" width="3.453125" style="1" customWidth="1"/>
    <col min="2" max="2" width="3.453125" style="1167" customWidth="1"/>
    <col min="3" max="5" width="3.453125" style="1" customWidth="1"/>
    <col min="6" max="6" width="50.453125" style="1" customWidth="1"/>
    <col min="7" max="11" width="3.453125" style="1" customWidth="1"/>
    <col min="12" max="12" width="50.453125" style="1" customWidth="1"/>
    <col min="13" max="13" width="1.08984375" style="1" customWidth="1"/>
    <col min="14" max="24" width="11.08984375" style="78" customWidth="1"/>
    <col min="25" max="29" width="11.08984375" style="747" customWidth="1"/>
    <col min="30" max="30" width="1.08984375" style="1" customWidth="1"/>
    <col min="31" max="31" width="11.08984375" style="1" customWidth="1"/>
    <col min="32" max="32" width="1.08984375" style="1" customWidth="1"/>
    <col min="33" max="34" width="11.08984375" style="1" customWidth="1"/>
    <col min="35" max="36" width="11.08984375" style="27" customWidth="1"/>
    <col min="37" max="37" width="1.08984375" style="1" customWidth="1"/>
    <col min="38" max="38" width="11.08984375" style="1" customWidth="1"/>
    <col min="39" max="39" width="1.08984375" style="1" customWidth="1"/>
    <col min="40" max="256" width="9" style="1"/>
    <col min="257" max="260" width="1.08984375" style="1" customWidth="1"/>
    <col min="261" max="261" width="32.08984375" style="1" customWidth="1"/>
    <col min="262" max="262" width="8.984375E-2" style="1" customWidth="1"/>
    <col min="263" max="264" width="1.08984375" style="1" customWidth="1"/>
    <col min="265" max="265" width="28.08984375" style="1" customWidth="1"/>
    <col min="266" max="266" width="8.984375E-2" style="1" customWidth="1"/>
    <col min="267" max="270" width="8.08984375" style="1" customWidth="1"/>
    <col min="271" max="271" width="8.984375E-2" style="1" customWidth="1"/>
    <col min="272" max="275" width="8.08984375" style="1" customWidth="1"/>
    <col min="276" max="276" width="8.984375E-2" style="1" customWidth="1"/>
    <col min="277" max="278" width="8.08984375" style="1" customWidth="1"/>
    <col min="279" max="279" width="8.984375E-2" style="1" customWidth="1"/>
    <col min="280" max="281" width="8.08984375" style="1" customWidth="1"/>
    <col min="282" max="283" width="9" style="1"/>
    <col min="284" max="284" width="0" style="1" hidden="1" customWidth="1"/>
    <col min="285" max="512" width="9" style="1"/>
    <col min="513" max="516" width="1.08984375" style="1" customWidth="1"/>
    <col min="517" max="517" width="32.08984375" style="1" customWidth="1"/>
    <col min="518" max="518" width="8.984375E-2" style="1" customWidth="1"/>
    <col min="519" max="520" width="1.08984375" style="1" customWidth="1"/>
    <col min="521" max="521" width="28.08984375" style="1" customWidth="1"/>
    <col min="522" max="522" width="8.984375E-2" style="1" customWidth="1"/>
    <col min="523" max="526" width="8.08984375" style="1" customWidth="1"/>
    <col min="527" max="527" width="8.984375E-2" style="1" customWidth="1"/>
    <col min="528" max="531" width="8.08984375" style="1" customWidth="1"/>
    <col min="532" max="532" width="8.984375E-2" style="1" customWidth="1"/>
    <col min="533" max="534" width="8.08984375" style="1" customWidth="1"/>
    <col min="535" max="535" width="8.984375E-2" style="1" customWidth="1"/>
    <col min="536" max="537" width="8.08984375" style="1" customWidth="1"/>
    <col min="538" max="539" width="9" style="1"/>
    <col min="540" max="540" width="0" style="1" hidden="1" customWidth="1"/>
    <col min="541" max="768" width="9" style="1"/>
    <col min="769" max="772" width="1.08984375" style="1" customWidth="1"/>
    <col min="773" max="773" width="32.08984375" style="1" customWidth="1"/>
    <col min="774" max="774" width="8.984375E-2" style="1" customWidth="1"/>
    <col min="775" max="776" width="1.08984375" style="1" customWidth="1"/>
    <col min="777" max="777" width="28.08984375" style="1" customWidth="1"/>
    <col min="778" max="778" width="8.984375E-2" style="1" customWidth="1"/>
    <col min="779" max="782" width="8.08984375" style="1" customWidth="1"/>
    <col min="783" max="783" width="8.984375E-2" style="1" customWidth="1"/>
    <col min="784" max="787" width="8.08984375" style="1" customWidth="1"/>
    <col min="788" max="788" width="8.984375E-2" style="1" customWidth="1"/>
    <col min="789" max="790" width="8.08984375" style="1" customWidth="1"/>
    <col min="791" max="791" width="8.984375E-2" style="1" customWidth="1"/>
    <col min="792" max="793" width="8.08984375" style="1" customWidth="1"/>
    <col min="794" max="795" width="9" style="1"/>
    <col min="796" max="796" width="0" style="1" hidden="1" customWidth="1"/>
    <col min="797" max="1024" width="9" style="1"/>
    <col min="1025" max="1028" width="1.08984375" style="1" customWidth="1"/>
    <col min="1029" max="1029" width="32.08984375" style="1" customWidth="1"/>
    <col min="1030" max="1030" width="8.984375E-2" style="1" customWidth="1"/>
    <col min="1031" max="1032" width="1.08984375" style="1" customWidth="1"/>
    <col min="1033" max="1033" width="28.08984375" style="1" customWidth="1"/>
    <col min="1034" max="1034" width="8.984375E-2" style="1" customWidth="1"/>
    <col min="1035" max="1038" width="8.08984375" style="1" customWidth="1"/>
    <col min="1039" max="1039" width="8.984375E-2" style="1" customWidth="1"/>
    <col min="1040" max="1043" width="8.08984375" style="1" customWidth="1"/>
    <col min="1044" max="1044" width="8.984375E-2" style="1" customWidth="1"/>
    <col min="1045" max="1046" width="8.08984375" style="1" customWidth="1"/>
    <col min="1047" max="1047" width="8.984375E-2" style="1" customWidth="1"/>
    <col min="1048" max="1049" width="8.08984375" style="1" customWidth="1"/>
    <col min="1050" max="1051" width="9" style="1"/>
    <col min="1052" max="1052" width="0" style="1" hidden="1" customWidth="1"/>
    <col min="1053" max="1280" width="9" style="1"/>
    <col min="1281" max="1284" width="1.08984375" style="1" customWidth="1"/>
    <col min="1285" max="1285" width="32.08984375" style="1" customWidth="1"/>
    <col min="1286" max="1286" width="8.984375E-2" style="1" customWidth="1"/>
    <col min="1287" max="1288" width="1.08984375" style="1" customWidth="1"/>
    <col min="1289" max="1289" width="28.08984375" style="1" customWidth="1"/>
    <col min="1290" max="1290" width="8.984375E-2" style="1" customWidth="1"/>
    <col min="1291" max="1294" width="8.08984375" style="1" customWidth="1"/>
    <col min="1295" max="1295" width="8.984375E-2" style="1" customWidth="1"/>
    <col min="1296" max="1299" width="8.08984375" style="1" customWidth="1"/>
    <col min="1300" max="1300" width="8.984375E-2" style="1" customWidth="1"/>
    <col min="1301" max="1302" width="8.08984375" style="1" customWidth="1"/>
    <col min="1303" max="1303" width="8.984375E-2" style="1" customWidth="1"/>
    <col min="1304" max="1305" width="8.08984375" style="1" customWidth="1"/>
    <col min="1306" max="1307" width="9" style="1"/>
    <col min="1308" max="1308" width="0" style="1" hidden="1" customWidth="1"/>
    <col min="1309" max="1536" width="9" style="1"/>
    <col min="1537" max="1540" width="1.08984375" style="1" customWidth="1"/>
    <col min="1541" max="1541" width="32.08984375" style="1" customWidth="1"/>
    <col min="1542" max="1542" width="8.984375E-2" style="1" customWidth="1"/>
    <col min="1543" max="1544" width="1.08984375" style="1" customWidth="1"/>
    <col min="1545" max="1545" width="28.08984375" style="1" customWidth="1"/>
    <col min="1546" max="1546" width="8.984375E-2" style="1" customWidth="1"/>
    <col min="1547" max="1550" width="8.08984375" style="1" customWidth="1"/>
    <col min="1551" max="1551" width="8.984375E-2" style="1" customWidth="1"/>
    <col min="1552" max="1555" width="8.08984375" style="1" customWidth="1"/>
    <col min="1556" max="1556" width="8.984375E-2" style="1" customWidth="1"/>
    <col min="1557" max="1558" width="8.08984375" style="1" customWidth="1"/>
    <col min="1559" max="1559" width="8.984375E-2" style="1" customWidth="1"/>
    <col min="1560" max="1561" width="8.08984375" style="1" customWidth="1"/>
    <col min="1562" max="1563" width="9" style="1"/>
    <col min="1564" max="1564" width="0" style="1" hidden="1" customWidth="1"/>
    <col min="1565" max="1792" width="9" style="1"/>
    <col min="1793" max="1796" width="1.08984375" style="1" customWidth="1"/>
    <col min="1797" max="1797" width="32.08984375" style="1" customWidth="1"/>
    <col min="1798" max="1798" width="8.984375E-2" style="1" customWidth="1"/>
    <col min="1799" max="1800" width="1.08984375" style="1" customWidth="1"/>
    <col min="1801" max="1801" width="28.08984375" style="1" customWidth="1"/>
    <col min="1802" max="1802" width="8.984375E-2" style="1" customWidth="1"/>
    <col min="1803" max="1806" width="8.08984375" style="1" customWidth="1"/>
    <col min="1807" max="1807" width="8.984375E-2" style="1" customWidth="1"/>
    <col min="1808" max="1811" width="8.08984375" style="1" customWidth="1"/>
    <col min="1812" max="1812" width="8.984375E-2" style="1" customWidth="1"/>
    <col min="1813" max="1814" width="8.08984375" style="1" customWidth="1"/>
    <col min="1815" max="1815" width="8.984375E-2" style="1" customWidth="1"/>
    <col min="1816" max="1817" width="8.08984375" style="1" customWidth="1"/>
    <col min="1818" max="1819" width="9" style="1"/>
    <col min="1820" max="1820" width="0" style="1" hidden="1" customWidth="1"/>
    <col min="1821" max="2048" width="9" style="1"/>
    <col min="2049" max="2052" width="1.08984375" style="1" customWidth="1"/>
    <col min="2053" max="2053" width="32.08984375" style="1" customWidth="1"/>
    <col min="2054" max="2054" width="8.984375E-2" style="1" customWidth="1"/>
    <col min="2055" max="2056" width="1.08984375" style="1" customWidth="1"/>
    <col min="2057" max="2057" width="28.08984375" style="1" customWidth="1"/>
    <col min="2058" max="2058" width="8.984375E-2" style="1" customWidth="1"/>
    <col min="2059" max="2062" width="8.08984375" style="1" customWidth="1"/>
    <col min="2063" max="2063" width="8.984375E-2" style="1" customWidth="1"/>
    <col min="2064" max="2067" width="8.08984375" style="1" customWidth="1"/>
    <col min="2068" max="2068" width="8.984375E-2" style="1" customWidth="1"/>
    <col min="2069" max="2070" width="8.08984375" style="1" customWidth="1"/>
    <col min="2071" max="2071" width="8.984375E-2" style="1" customWidth="1"/>
    <col min="2072" max="2073" width="8.08984375" style="1" customWidth="1"/>
    <col min="2074" max="2075" width="9" style="1"/>
    <col min="2076" max="2076" width="0" style="1" hidden="1" customWidth="1"/>
    <col min="2077" max="2304" width="9" style="1"/>
    <col min="2305" max="2308" width="1.08984375" style="1" customWidth="1"/>
    <col min="2309" max="2309" width="32.08984375" style="1" customWidth="1"/>
    <col min="2310" max="2310" width="8.984375E-2" style="1" customWidth="1"/>
    <col min="2311" max="2312" width="1.08984375" style="1" customWidth="1"/>
    <col min="2313" max="2313" width="28.08984375" style="1" customWidth="1"/>
    <col min="2314" max="2314" width="8.984375E-2" style="1" customWidth="1"/>
    <col min="2315" max="2318" width="8.08984375" style="1" customWidth="1"/>
    <col min="2319" max="2319" width="8.984375E-2" style="1" customWidth="1"/>
    <col min="2320" max="2323" width="8.08984375" style="1" customWidth="1"/>
    <col min="2324" max="2324" width="8.984375E-2" style="1" customWidth="1"/>
    <col min="2325" max="2326" width="8.08984375" style="1" customWidth="1"/>
    <col min="2327" max="2327" width="8.984375E-2" style="1" customWidth="1"/>
    <col min="2328" max="2329" width="8.08984375" style="1" customWidth="1"/>
    <col min="2330" max="2331" width="9" style="1"/>
    <col min="2332" max="2332" width="0" style="1" hidden="1" customWidth="1"/>
    <col min="2333" max="2560" width="9" style="1"/>
    <col min="2561" max="2564" width="1.08984375" style="1" customWidth="1"/>
    <col min="2565" max="2565" width="32.08984375" style="1" customWidth="1"/>
    <col min="2566" max="2566" width="8.984375E-2" style="1" customWidth="1"/>
    <col min="2567" max="2568" width="1.08984375" style="1" customWidth="1"/>
    <col min="2569" max="2569" width="28.08984375" style="1" customWidth="1"/>
    <col min="2570" max="2570" width="8.984375E-2" style="1" customWidth="1"/>
    <col min="2571" max="2574" width="8.08984375" style="1" customWidth="1"/>
    <col min="2575" max="2575" width="8.984375E-2" style="1" customWidth="1"/>
    <col min="2576" max="2579" width="8.08984375" style="1" customWidth="1"/>
    <col min="2580" max="2580" width="8.984375E-2" style="1" customWidth="1"/>
    <col min="2581" max="2582" width="8.08984375" style="1" customWidth="1"/>
    <col min="2583" max="2583" width="8.984375E-2" style="1" customWidth="1"/>
    <col min="2584" max="2585" width="8.08984375" style="1" customWidth="1"/>
    <col min="2586" max="2587" width="9" style="1"/>
    <col min="2588" max="2588" width="0" style="1" hidden="1" customWidth="1"/>
    <col min="2589" max="2816" width="9" style="1"/>
    <col min="2817" max="2820" width="1.08984375" style="1" customWidth="1"/>
    <col min="2821" max="2821" width="32.08984375" style="1" customWidth="1"/>
    <col min="2822" max="2822" width="8.984375E-2" style="1" customWidth="1"/>
    <col min="2823" max="2824" width="1.08984375" style="1" customWidth="1"/>
    <col min="2825" max="2825" width="28.08984375" style="1" customWidth="1"/>
    <col min="2826" max="2826" width="8.984375E-2" style="1" customWidth="1"/>
    <col min="2827" max="2830" width="8.08984375" style="1" customWidth="1"/>
    <col min="2831" max="2831" width="8.984375E-2" style="1" customWidth="1"/>
    <col min="2832" max="2835" width="8.08984375" style="1" customWidth="1"/>
    <col min="2836" max="2836" width="8.984375E-2" style="1" customWidth="1"/>
    <col min="2837" max="2838" width="8.08984375" style="1" customWidth="1"/>
    <col min="2839" max="2839" width="8.984375E-2" style="1" customWidth="1"/>
    <col min="2840" max="2841" width="8.08984375" style="1" customWidth="1"/>
    <col min="2842" max="2843" width="9" style="1"/>
    <col min="2844" max="2844" width="0" style="1" hidden="1" customWidth="1"/>
    <col min="2845" max="3072" width="9" style="1"/>
    <col min="3073" max="3076" width="1.08984375" style="1" customWidth="1"/>
    <col min="3077" max="3077" width="32.08984375" style="1" customWidth="1"/>
    <col min="3078" max="3078" width="8.984375E-2" style="1" customWidth="1"/>
    <col min="3079" max="3080" width="1.08984375" style="1" customWidth="1"/>
    <col min="3081" max="3081" width="28.08984375" style="1" customWidth="1"/>
    <col min="3082" max="3082" width="8.984375E-2" style="1" customWidth="1"/>
    <col min="3083" max="3086" width="8.08984375" style="1" customWidth="1"/>
    <col min="3087" max="3087" width="8.984375E-2" style="1" customWidth="1"/>
    <col min="3088" max="3091" width="8.08984375" style="1" customWidth="1"/>
    <col min="3092" max="3092" width="8.984375E-2" style="1" customWidth="1"/>
    <col min="3093" max="3094" width="8.08984375" style="1" customWidth="1"/>
    <col min="3095" max="3095" width="8.984375E-2" style="1" customWidth="1"/>
    <col min="3096" max="3097" width="8.08984375" style="1" customWidth="1"/>
    <col min="3098" max="3099" width="9" style="1"/>
    <col min="3100" max="3100" width="0" style="1" hidden="1" customWidth="1"/>
    <col min="3101" max="3328" width="9" style="1"/>
    <col min="3329" max="3332" width="1.08984375" style="1" customWidth="1"/>
    <col min="3333" max="3333" width="32.08984375" style="1" customWidth="1"/>
    <col min="3334" max="3334" width="8.984375E-2" style="1" customWidth="1"/>
    <col min="3335" max="3336" width="1.08984375" style="1" customWidth="1"/>
    <col min="3337" max="3337" width="28.08984375" style="1" customWidth="1"/>
    <col min="3338" max="3338" width="8.984375E-2" style="1" customWidth="1"/>
    <col min="3339" max="3342" width="8.08984375" style="1" customWidth="1"/>
    <col min="3343" max="3343" width="8.984375E-2" style="1" customWidth="1"/>
    <col min="3344" max="3347" width="8.08984375" style="1" customWidth="1"/>
    <col min="3348" max="3348" width="8.984375E-2" style="1" customWidth="1"/>
    <col min="3349" max="3350" width="8.08984375" style="1" customWidth="1"/>
    <col min="3351" max="3351" width="8.984375E-2" style="1" customWidth="1"/>
    <col min="3352" max="3353" width="8.08984375" style="1" customWidth="1"/>
    <col min="3354" max="3355" width="9" style="1"/>
    <col min="3356" max="3356" width="0" style="1" hidden="1" customWidth="1"/>
    <col min="3357" max="3584" width="9" style="1"/>
    <col min="3585" max="3588" width="1.08984375" style="1" customWidth="1"/>
    <col min="3589" max="3589" width="32.08984375" style="1" customWidth="1"/>
    <col min="3590" max="3590" width="8.984375E-2" style="1" customWidth="1"/>
    <col min="3591" max="3592" width="1.08984375" style="1" customWidth="1"/>
    <col min="3593" max="3593" width="28.08984375" style="1" customWidth="1"/>
    <col min="3594" max="3594" width="8.984375E-2" style="1" customWidth="1"/>
    <col min="3595" max="3598" width="8.08984375" style="1" customWidth="1"/>
    <col min="3599" max="3599" width="8.984375E-2" style="1" customWidth="1"/>
    <col min="3600" max="3603" width="8.08984375" style="1" customWidth="1"/>
    <col min="3604" max="3604" width="8.984375E-2" style="1" customWidth="1"/>
    <col min="3605" max="3606" width="8.08984375" style="1" customWidth="1"/>
    <col min="3607" max="3607" width="8.984375E-2" style="1" customWidth="1"/>
    <col min="3608" max="3609" width="8.08984375" style="1" customWidth="1"/>
    <col min="3610" max="3611" width="9" style="1"/>
    <col min="3612" max="3612" width="0" style="1" hidden="1" customWidth="1"/>
    <col min="3613" max="3840" width="9" style="1"/>
    <col min="3841" max="3844" width="1.08984375" style="1" customWidth="1"/>
    <col min="3845" max="3845" width="32.08984375" style="1" customWidth="1"/>
    <col min="3846" max="3846" width="8.984375E-2" style="1" customWidth="1"/>
    <col min="3847" max="3848" width="1.08984375" style="1" customWidth="1"/>
    <col min="3849" max="3849" width="28.08984375" style="1" customWidth="1"/>
    <col min="3850" max="3850" width="8.984375E-2" style="1" customWidth="1"/>
    <col min="3851" max="3854" width="8.08984375" style="1" customWidth="1"/>
    <col min="3855" max="3855" width="8.984375E-2" style="1" customWidth="1"/>
    <col min="3856" max="3859" width="8.08984375" style="1" customWidth="1"/>
    <col min="3860" max="3860" width="8.984375E-2" style="1" customWidth="1"/>
    <col min="3861" max="3862" width="8.08984375" style="1" customWidth="1"/>
    <col min="3863" max="3863" width="8.984375E-2" style="1" customWidth="1"/>
    <col min="3864" max="3865" width="8.08984375" style="1" customWidth="1"/>
    <col min="3866" max="3867" width="9" style="1"/>
    <col min="3868" max="3868" width="0" style="1" hidden="1" customWidth="1"/>
    <col min="3869" max="4096" width="9" style="1"/>
    <col min="4097" max="4100" width="1.08984375" style="1" customWidth="1"/>
    <col min="4101" max="4101" width="32.08984375" style="1" customWidth="1"/>
    <col min="4102" max="4102" width="8.984375E-2" style="1" customWidth="1"/>
    <col min="4103" max="4104" width="1.08984375" style="1" customWidth="1"/>
    <col min="4105" max="4105" width="28.08984375" style="1" customWidth="1"/>
    <col min="4106" max="4106" width="8.984375E-2" style="1" customWidth="1"/>
    <col min="4107" max="4110" width="8.08984375" style="1" customWidth="1"/>
    <col min="4111" max="4111" width="8.984375E-2" style="1" customWidth="1"/>
    <col min="4112" max="4115" width="8.08984375" style="1" customWidth="1"/>
    <col min="4116" max="4116" width="8.984375E-2" style="1" customWidth="1"/>
    <col min="4117" max="4118" width="8.08984375" style="1" customWidth="1"/>
    <col min="4119" max="4119" width="8.984375E-2" style="1" customWidth="1"/>
    <col min="4120" max="4121" width="8.08984375" style="1" customWidth="1"/>
    <col min="4122" max="4123" width="9" style="1"/>
    <col min="4124" max="4124" width="0" style="1" hidden="1" customWidth="1"/>
    <col min="4125" max="4352" width="9" style="1"/>
    <col min="4353" max="4356" width="1.08984375" style="1" customWidth="1"/>
    <col min="4357" max="4357" width="32.08984375" style="1" customWidth="1"/>
    <col min="4358" max="4358" width="8.984375E-2" style="1" customWidth="1"/>
    <col min="4359" max="4360" width="1.08984375" style="1" customWidth="1"/>
    <col min="4361" max="4361" width="28.08984375" style="1" customWidth="1"/>
    <col min="4362" max="4362" width="8.984375E-2" style="1" customWidth="1"/>
    <col min="4363" max="4366" width="8.08984375" style="1" customWidth="1"/>
    <col min="4367" max="4367" width="8.984375E-2" style="1" customWidth="1"/>
    <col min="4368" max="4371" width="8.08984375" style="1" customWidth="1"/>
    <col min="4372" max="4372" width="8.984375E-2" style="1" customWidth="1"/>
    <col min="4373" max="4374" width="8.08984375" style="1" customWidth="1"/>
    <col min="4375" max="4375" width="8.984375E-2" style="1" customWidth="1"/>
    <col min="4376" max="4377" width="8.08984375" style="1" customWidth="1"/>
    <col min="4378" max="4379" width="9" style="1"/>
    <col min="4380" max="4380" width="0" style="1" hidden="1" customWidth="1"/>
    <col min="4381" max="4608" width="9" style="1"/>
    <col min="4609" max="4612" width="1.08984375" style="1" customWidth="1"/>
    <col min="4613" max="4613" width="32.08984375" style="1" customWidth="1"/>
    <col min="4614" max="4614" width="8.984375E-2" style="1" customWidth="1"/>
    <col min="4615" max="4616" width="1.08984375" style="1" customWidth="1"/>
    <col min="4617" max="4617" width="28.08984375" style="1" customWidth="1"/>
    <col min="4618" max="4618" width="8.984375E-2" style="1" customWidth="1"/>
    <col min="4619" max="4622" width="8.08984375" style="1" customWidth="1"/>
    <col min="4623" max="4623" width="8.984375E-2" style="1" customWidth="1"/>
    <col min="4624" max="4627" width="8.08984375" style="1" customWidth="1"/>
    <col min="4628" max="4628" width="8.984375E-2" style="1" customWidth="1"/>
    <col min="4629" max="4630" width="8.08984375" style="1" customWidth="1"/>
    <col min="4631" max="4631" width="8.984375E-2" style="1" customWidth="1"/>
    <col min="4632" max="4633" width="8.08984375" style="1" customWidth="1"/>
    <col min="4634" max="4635" width="9" style="1"/>
    <col min="4636" max="4636" width="0" style="1" hidden="1" customWidth="1"/>
    <col min="4637" max="4864" width="9" style="1"/>
    <col min="4865" max="4868" width="1.08984375" style="1" customWidth="1"/>
    <col min="4869" max="4869" width="32.08984375" style="1" customWidth="1"/>
    <col min="4870" max="4870" width="8.984375E-2" style="1" customWidth="1"/>
    <col min="4871" max="4872" width="1.08984375" style="1" customWidth="1"/>
    <col min="4873" max="4873" width="28.08984375" style="1" customWidth="1"/>
    <col min="4874" max="4874" width="8.984375E-2" style="1" customWidth="1"/>
    <col min="4875" max="4878" width="8.08984375" style="1" customWidth="1"/>
    <col min="4879" max="4879" width="8.984375E-2" style="1" customWidth="1"/>
    <col min="4880" max="4883" width="8.08984375" style="1" customWidth="1"/>
    <col min="4884" max="4884" width="8.984375E-2" style="1" customWidth="1"/>
    <col min="4885" max="4886" width="8.08984375" style="1" customWidth="1"/>
    <col min="4887" max="4887" width="8.984375E-2" style="1" customWidth="1"/>
    <col min="4888" max="4889" width="8.08984375" style="1" customWidth="1"/>
    <col min="4890" max="4891" width="9" style="1"/>
    <col min="4892" max="4892" width="0" style="1" hidden="1" customWidth="1"/>
    <col min="4893" max="5120" width="9" style="1"/>
    <col min="5121" max="5124" width="1.08984375" style="1" customWidth="1"/>
    <col min="5125" max="5125" width="32.08984375" style="1" customWidth="1"/>
    <col min="5126" max="5126" width="8.984375E-2" style="1" customWidth="1"/>
    <col min="5127" max="5128" width="1.08984375" style="1" customWidth="1"/>
    <col min="5129" max="5129" width="28.08984375" style="1" customWidth="1"/>
    <col min="5130" max="5130" width="8.984375E-2" style="1" customWidth="1"/>
    <col min="5131" max="5134" width="8.08984375" style="1" customWidth="1"/>
    <col min="5135" max="5135" width="8.984375E-2" style="1" customWidth="1"/>
    <col min="5136" max="5139" width="8.08984375" style="1" customWidth="1"/>
    <col min="5140" max="5140" width="8.984375E-2" style="1" customWidth="1"/>
    <col min="5141" max="5142" width="8.08984375" style="1" customWidth="1"/>
    <col min="5143" max="5143" width="8.984375E-2" style="1" customWidth="1"/>
    <col min="5144" max="5145" width="8.08984375" style="1" customWidth="1"/>
    <col min="5146" max="5147" width="9" style="1"/>
    <col min="5148" max="5148" width="0" style="1" hidden="1" customWidth="1"/>
    <col min="5149" max="5376" width="9" style="1"/>
    <col min="5377" max="5380" width="1.08984375" style="1" customWidth="1"/>
    <col min="5381" max="5381" width="32.08984375" style="1" customWidth="1"/>
    <col min="5382" max="5382" width="8.984375E-2" style="1" customWidth="1"/>
    <col min="5383" max="5384" width="1.08984375" style="1" customWidth="1"/>
    <col min="5385" max="5385" width="28.08984375" style="1" customWidth="1"/>
    <col min="5386" max="5386" width="8.984375E-2" style="1" customWidth="1"/>
    <col min="5387" max="5390" width="8.08984375" style="1" customWidth="1"/>
    <col min="5391" max="5391" width="8.984375E-2" style="1" customWidth="1"/>
    <col min="5392" max="5395" width="8.08984375" style="1" customWidth="1"/>
    <col min="5396" max="5396" width="8.984375E-2" style="1" customWidth="1"/>
    <col min="5397" max="5398" width="8.08984375" style="1" customWidth="1"/>
    <col min="5399" max="5399" width="8.984375E-2" style="1" customWidth="1"/>
    <col min="5400" max="5401" width="8.08984375" style="1" customWidth="1"/>
    <col min="5402" max="5403" width="9" style="1"/>
    <col min="5404" max="5404" width="0" style="1" hidden="1" customWidth="1"/>
    <col min="5405" max="5632" width="9" style="1"/>
    <col min="5633" max="5636" width="1.08984375" style="1" customWidth="1"/>
    <col min="5637" max="5637" width="32.08984375" style="1" customWidth="1"/>
    <col min="5638" max="5638" width="8.984375E-2" style="1" customWidth="1"/>
    <col min="5639" max="5640" width="1.08984375" style="1" customWidth="1"/>
    <col min="5641" max="5641" width="28.08984375" style="1" customWidth="1"/>
    <col min="5642" max="5642" width="8.984375E-2" style="1" customWidth="1"/>
    <col min="5643" max="5646" width="8.08984375" style="1" customWidth="1"/>
    <col min="5647" max="5647" width="8.984375E-2" style="1" customWidth="1"/>
    <col min="5648" max="5651" width="8.08984375" style="1" customWidth="1"/>
    <col min="5652" max="5652" width="8.984375E-2" style="1" customWidth="1"/>
    <col min="5653" max="5654" width="8.08984375" style="1" customWidth="1"/>
    <col min="5655" max="5655" width="8.984375E-2" style="1" customWidth="1"/>
    <col min="5656" max="5657" width="8.08984375" style="1" customWidth="1"/>
    <col min="5658" max="5659" width="9" style="1"/>
    <col min="5660" max="5660" width="0" style="1" hidden="1" customWidth="1"/>
    <col min="5661" max="5888" width="9" style="1"/>
    <col min="5889" max="5892" width="1.08984375" style="1" customWidth="1"/>
    <col min="5893" max="5893" width="32.08984375" style="1" customWidth="1"/>
    <col min="5894" max="5894" width="8.984375E-2" style="1" customWidth="1"/>
    <col min="5895" max="5896" width="1.08984375" style="1" customWidth="1"/>
    <col min="5897" max="5897" width="28.08984375" style="1" customWidth="1"/>
    <col min="5898" max="5898" width="8.984375E-2" style="1" customWidth="1"/>
    <col min="5899" max="5902" width="8.08984375" style="1" customWidth="1"/>
    <col min="5903" max="5903" width="8.984375E-2" style="1" customWidth="1"/>
    <col min="5904" max="5907" width="8.08984375" style="1" customWidth="1"/>
    <col min="5908" max="5908" width="8.984375E-2" style="1" customWidth="1"/>
    <col min="5909" max="5910" width="8.08984375" style="1" customWidth="1"/>
    <col min="5911" max="5911" width="8.984375E-2" style="1" customWidth="1"/>
    <col min="5912" max="5913" width="8.08984375" style="1" customWidth="1"/>
    <col min="5914" max="5915" width="9" style="1"/>
    <col min="5916" max="5916" width="0" style="1" hidden="1" customWidth="1"/>
    <col min="5917" max="6144" width="9" style="1"/>
    <col min="6145" max="6148" width="1.08984375" style="1" customWidth="1"/>
    <col min="6149" max="6149" width="32.08984375" style="1" customWidth="1"/>
    <col min="6150" max="6150" width="8.984375E-2" style="1" customWidth="1"/>
    <col min="6151" max="6152" width="1.08984375" style="1" customWidth="1"/>
    <col min="6153" max="6153" width="28.08984375" style="1" customWidth="1"/>
    <col min="6154" max="6154" width="8.984375E-2" style="1" customWidth="1"/>
    <col min="6155" max="6158" width="8.08984375" style="1" customWidth="1"/>
    <col min="6159" max="6159" width="8.984375E-2" style="1" customWidth="1"/>
    <col min="6160" max="6163" width="8.08984375" style="1" customWidth="1"/>
    <col min="6164" max="6164" width="8.984375E-2" style="1" customWidth="1"/>
    <col min="6165" max="6166" width="8.08984375" style="1" customWidth="1"/>
    <col min="6167" max="6167" width="8.984375E-2" style="1" customWidth="1"/>
    <col min="6168" max="6169" width="8.08984375" style="1" customWidth="1"/>
    <col min="6170" max="6171" width="9" style="1"/>
    <col min="6172" max="6172" width="0" style="1" hidden="1" customWidth="1"/>
    <col min="6173" max="6400" width="9" style="1"/>
    <col min="6401" max="6404" width="1.08984375" style="1" customWidth="1"/>
    <col min="6405" max="6405" width="32.08984375" style="1" customWidth="1"/>
    <col min="6406" max="6406" width="8.984375E-2" style="1" customWidth="1"/>
    <col min="6407" max="6408" width="1.08984375" style="1" customWidth="1"/>
    <col min="6409" max="6409" width="28.08984375" style="1" customWidth="1"/>
    <col min="6410" max="6410" width="8.984375E-2" style="1" customWidth="1"/>
    <col min="6411" max="6414" width="8.08984375" style="1" customWidth="1"/>
    <col min="6415" max="6415" width="8.984375E-2" style="1" customWidth="1"/>
    <col min="6416" max="6419" width="8.08984375" style="1" customWidth="1"/>
    <col min="6420" max="6420" width="8.984375E-2" style="1" customWidth="1"/>
    <col min="6421" max="6422" width="8.08984375" style="1" customWidth="1"/>
    <col min="6423" max="6423" width="8.984375E-2" style="1" customWidth="1"/>
    <col min="6424" max="6425" width="8.08984375" style="1" customWidth="1"/>
    <col min="6426" max="6427" width="9" style="1"/>
    <col min="6428" max="6428" width="0" style="1" hidden="1" customWidth="1"/>
    <col min="6429" max="6656" width="9" style="1"/>
    <col min="6657" max="6660" width="1.08984375" style="1" customWidth="1"/>
    <col min="6661" max="6661" width="32.08984375" style="1" customWidth="1"/>
    <col min="6662" max="6662" width="8.984375E-2" style="1" customWidth="1"/>
    <col min="6663" max="6664" width="1.08984375" style="1" customWidth="1"/>
    <col min="6665" max="6665" width="28.08984375" style="1" customWidth="1"/>
    <col min="6666" max="6666" width="8.984375E-2" style="1" customWidth="1"/>
    <col min="6667" max="6670" width="8.08984375" style="1" customWidth="1"/>
    <col min="6671" max="6671" width="8.984375E-2" style="1" customWidth="1"/>
    <col min="6672" max="6675" width="8.08984375" style="1" customWidth="1"/>
    <col min="6676" max="6676" width="8.984375E-2" style="1" customWidth="1"/>
    <col min="6677" max="6678" width="8.08984375" style="1" customWidth="1"/>
    <col min="6679" max="6679" width="8.984375E-2" style="1" customWidth="1"/>
    <col min="6680" max="6681" width="8.08984375" style="1" customWidth="1"/>
    <col min="6682" max="6683" width="9" style="1"/>
    <col min="6684" max="6684" width="0" style="1" hidden="1" customWidth="1"/>
    <col min="6685" max="6912" width="9" style="1"/>
    <col min="6913" max="6916" width="1.08984375" style="1" customWidth="1"/>
    <col min="6917" max="6917" width="32.08984375" style="1" customWidth="1"/>
    <col min="6918" max="6918" width="8.984375E-2" style="1" customWidth="1"/>
    <col min="6919" max="6920" width="1.08984375" style="1" customWidth="1"/>
    <col min="6921" max="6921" width="28.08984375" style="1" customWidth="1"/>
    <col min="6922" max="6922" width="8.984375E-2" style="1" customWidth="1"/>
    <col min="6923" max="6926" width="8.08984375" style="1" customWidth="1"/>
    <col min="6927" max="6927" width="8.984375E-2" style="1" customWidth="1"/>
    <col min="6928" max="6931" width="8.08984375" style="1" customWidth="1"/>
    <col min="6932" max="6932" width="8.984375E-2" style="1" customWidth="1"/>
    <col min="6933" max="6934" width="8.08984375" style="1" customWidth="1"/>
    <col min="6935" max="6935" width="8.984375E-2" style="1" customWidth="1"/>
    <col min="6936" max="6937" width="8.08984375" style="1" customWidth="1"/>
    <col min="6938" max="6939" width="9" style="1"/>
    <col min="6940" max="6940" width="0" style="1" hidden="1" customWidth="1"/>
    <col min="6941" max="7168" width="9" style="1"/>
    <col min="7169" max="7172" width="1.08984375" style="1" customWidth="1"/>
    <col min="7173" max="7173" width="32.08984375" style="1" customWidth="1"/>
    <col min="7174" max="7174" width="8.984375E-2" style="1" customWidth="1"/>
    <col min="7175" max="7176" width="1.08984375" style="1" customWidth="1"/>
    <col min="7177" max="7177" width="28.08984375" style="1" customWidth="1"/>
    <col min="7178" max="7178" width="8.984375E-2" style="1" customWidth="1"/>
    <col min="7179" max="7182" width="8.08984375" style="1" customWidth="1"/>
    <col min="7183" max="7183" width="8.984375E-2" style="1" customWidth="1"/>
    <col min="7184" max="7187" width="8.08984375" style="1" customWidth="1"/>
    <col min="7188" max="7188" width="8.984375E-2" style="1" customWidth="1"/>
    <col min="7189" max="7190" width="8.08984375" style="1" customWidth="1"/>
    <col min="7191" max="7191" width="8.984375E-2" style="1" customWidth="1"/>
    <col min="7192" max="7193" width="8.08984375" style="1" customWidth="1"/>
    <col min="7194" max="7195" width="9" style="1"/>
    <col min="7196" max="7196" width="0" style="1" hidden="1" customWidth="1"/>
    <col min="7197" max="7424" width="9" style="1"/>
    <col min="7425" max="7428" width="1.08984375" style="1" customWidth="1"/>
    <col min="7429" max="7429" width="32.08984375" style="1" customWidth="1"/>
    <col min="7430" max="7430" width="8.984375E-2" style="1" customWidth="1"/>
    <col min="7431" max="7432" width="1.08984375" style="1" customWidth="1"/>
    <col min="7433" max="7433" width="28.08984375" style="1" customWidth="1"/>
    <col min="7434" max="7434" width="8.984375E-2" style="1" customWidth="1"/>
    <col min="7435" max="7438" width="8.08984375" style="1" customWidth="1"/>
    <col min="7439" max="7439" width="8.984375E-2" style="1" customWidth="1"/>
    <col min="7440" max="7443" width="8.08984375" style="1" customWidth="1"/>
    <col min="7444" max="7444" width="8.984375E-2" style="1" customWidth="1"/>
    <col min="7445" max="7446" width="8.08984375" style="1" customWidth="1"/>
    <col min="7447" max="7447" width="8.984375E-2" style="1" customWidth="1"/>
    <col min="7448" max="7449" width="8.08984375" style="1" customWidth="1"/>
    <col min="7450" max="7451" width="9" style="1"/>
    <col min="7452" max="7452" width="0" style="1" hidden="1" customWidth="1"/>
    <col min="7453" max="7680" width="9" style="1"/>
    <col min="7681" max="7684" width="1.08984375" style="1" customWidth="1"/>
    <col min="7685" max="7685" width="32.08984375" style="1" customWidth="1"/>
    <col min="7686" max="7686" width="8.984375E-2" style="1" customWidth="1"/>
    <col min="7687" max="7688" width="1.08984375" style="1" customWidth="1"/>
    <col min="7689" max="7689" width="28.08984375" style="1" customWidth="1"/>
    <col min="7690" max="7690" width="8.984375E-2" style="1" customWidth="1"/>
    <col min="7691" max="7694" width="8.08984375" style="1" customWidth="1"/>
    <col min="7695" max="7695" width="8.984375E-2" style="1" customWidth="1"/>
    <col min="7696" max="7699" width="8.08984375" style="1" customWidth="1"/>
    <col min="7700" max="7700" width="8.984375E-2" style="1" customWidth="1"/>
    <col min="7701" max="7702" width="8.08984375" style="1" customWidth="1"/>
    <col min="7703" max="7703" width="8.984375E-2" style="1" customWidth="1"/>
    <col min="7704" max="7705" width="8.08984375" style="1" customWidth="1"/>
    <col min="7706" max="7707" width="9" style="1"/>
    <col min="7708" max="7708" width="0" style="1" hidden="1" customWidth="1"/>
    <col min="7709" max="7936" width="9" style="1"/>
    <col min="7937" max="7940" width="1.08984375" style="1" customWidth="1"/>
    <col min="7941" max="7941" width="32.08984375" style="1" customWidth="1"/>
    <col min="7942" max="7942" width="8.984375E-2" style="1" customWidth="1"/>
    <col min="7943" max="7944" width="1.08984375" style="1" customWidth="1"/>
    <col min="7945" max="7945" width="28.08984375" style="1" customWidth="1"/>
    <col min="7946" max="7946" width="8.984375E-2" style="1" customWidth="1"/>
    <col min="7947" max="7950" width="8.08984375" style="1" customWidth="1"/>
    <col min="7951" max="7951" width="8.984375E-2" style="1" customWidth="1"/>
    <col min="7952" max="7955" width="8.08984375" style="1" customWidth="1"/>
    <col min="7956" max="7956" width="8.984375E-2" style="1" customWidth="1"/>
    <col min="7957" max="7958" width="8.08984375" style="1" customWidth="1"/>
    <col min="7959" max="7959" width="8.984375E-2" style="1" customWidth="1"/>
    <col min="7960" max="7961" width="8.08984375" style="1" customWidth="1"/>
    <col min="7962" max="7963" width="9" style="1"/>
    <col min="7964" max="7964" width="0" style="1" hidden="1" customWidth="1"/>
    <col min="7965" max="8192" width="9" style="1"/>
    <col min="8193" max="8196" width="1.08984375" style="1" customWidth="1"/>
    <col min="8197" max="8197" width="32.08984375" style="1" customWidth="1"/>
    <col min="8198" max="8198" width="8.984375E-2" style="1" customWidth="1"/>
    <col min="8199" max="8200" width="1.08984375" style="1" customWidth="1"/>
    <col min="8201" max="8201" width="28.08984375" style="1" customWidth="1"/>
    <col min="8202" max="8202" width="8.984375E-2" style="1" customWidth="1"/>
    <col min="8203" max="8206" width="8.08984375" style="1" customWidth="1"/>
    <col min="8207" max="8207" width="8.984375E-2" style="1" customWidth="1"/>
    <col min="8208" max="8211" width="8.08984375" style="1" customWidth="1"/>
    <col min="8212" max="8212" width="8.984375E-2" style="1" customWidth="1"/>
    <col min="8213" max="8214" width="8.08984375" style="1" customWidth="1"/>
    <col min="8215" max="8215" width="8.984375E-2" style="1" customWidth="1"/>
    <col min="8216" max="8217" width="8.08984375" style="1" customWidth="1"/>
    <col min="8218" max="8219" width="9" style="1"/>
    <col min="8220" max="8220" width="0" style="1" hidden="1" customWidth="1"/>
    <col min="8221" max="8448" width="9" style="1"/>
    <col min="8449" max="8452" width="1.08984375" style="1" customWidth="1"/>
    <col min="8453" max="8453" width="32.08984375" style="1" customWidth="1"/>
    <col min="8454" max="8454" width="8.984375E-2" style="1" customWidth="1"/>
    <col min="8455" max="8456" width="1.08984375" style="1" customWidth="1"/>
    <col min="8457" max="8457" width="28.08984375" style="1" customWidth="1"/>
    <col min="8458" max="8458" width="8.984375E-2" style="1" customWidth="1"/>
    <col min="8459" max="8462" width="8.08984375" style="1" customWidth="1"/>
    <col min="8463" max="8463" width="8.984375E-2" style="1" customWidth="1"/>
    <col min="8464" max="8467" width="8.08984375" style="1" customWidth="1"/>
    <col min="8468" max="8468" width="8.984375E-2" style="1" customWidth="1"/>
    <col min="8469" max="8470" width="8.08984375" style="1" customWidth="1"/>
    <col min="8471" max="8471" width="8.984375E-2" style="1" customWidth="1"/>
    <col min="8472" max="8473" width="8.08984375" style="1" customWidth="1"/>
    <col min="8474" max="8475" width="9" style="1"/>
    <col min="8476" max="8476" width="0" style="1" hidden="1" customWidth="1"/>
    <col min="8477" max="8704" width="9" style="1"/>
    <col min="8705" max="8708" width="1.08984375" style="1" customWidth="1"/>
    <col min="8709" max="8709" width="32.08984375" style="1" customWidth="1"/>
    <col min="8710" max="8710" width="8.984375E-2" style="1" customWidth="1"/>
    <col min="8711" max="8712" width="1.08984375" style="1" customWidth="1"/>
    <col min="8713" max="8713" width="28.08984375" style="1" customWidth="1"/>
    <col min="8714" max="8714" width="8.984375E-2" style="1" customWidth="1"/>
    <col min="8715" max="8718" width="8.08984375" style="1" customWidth="1"/>
    <col min="8719" max="8719" width="8.984375E-2" style="1" customWidth="1"/>
    <col min="8720" max="8723" width="8.08984375" style="1" customWidth="1"/>
    <col min="8724" max="8724" width="8.984375E-2" style="1" customWidth="1"/>
    <col min="8725" max="8726" width="8.08984375" style="1" customWidth="1"/>
    <col min="8727" max="8727" width="8.984375E-2" style="1" customWidth="1"/>
    <col min="8728" max="8729" width="8.08984375" style="1" customWidth="1"/>
    <col min="8730" max="8731" width="9" style="1"/>
    <col min="8732" max="8732" width="0" style="1" hidden="1" customWidth="1"/>
    <col min="8733" max="8960" width="9" style="1"/>
    <col min="8961" max="8964" width="1.08984375" style="1" customWidth="1"/>
    <col min="8965" max="8965" width="32.08984375" style="1" customWidth="1"/>
    <col min="8966" max="8966" width="8.984375E-2" style="1" customWidth="1"/>
    <col min="8967" max="8968" width="1.08984375" style="1" customWidth="1"/>
    <col min="8969" max="8969" width="28.08984375" style="1" customWidth="1"/>
    <col min="8970" max="8970" width="8.984375E-2" style="1" customWidth="1"/>
    <col min="8971" max="8974" width="8.08984375" style="1" customWidth="1"/>
    <col min="8975" max="8975" width="8.984375E-2" style="1" customWidth="1"/>
    <col min="8976" max="8979" width="8.08984375" style="1" customWidth="1"/>
    <col min="8980" max="8980" width="8.984375E-2" style="1" customWidth="1"/>
    <col min="8981" max="8982" width="8.08984375" style="1" customWidth="1"/>
    <col min="8983" max="8983" width="8.984375E-2" style="1" customWidth="1"/>
    <col min="8984" max="8985" width="8.08984375" style="1" customWidth="1"/>
    <col min="8986" max="8987" width="9" style="1"/>
    <col min="8988" max="8988" width="0" style="1" hidden="1" customWidth="1"/>
    <col min="8989" max="9216" width="9" style="1"/>
    <col min="9217" max="9220" width="1.08984375" style="1" customWidth="1"/>
    <col min="9221" max="9221" width="32.08984375" style="1" customWidth="1"/>
    <col min="9222" max="9222" width="8.984375E-2" style="1" customWidth="1"/>
    <col min="9223" max="9224" width="1.08984375" style="1" customWidth="1"/>
    <col min="9225" max="9225" width="28.08984375" style="1" customWidth="1"/>
    <col min="9226" max="9226" width="8.984375E-2" style="1" customWidth="1"/>
    <col min="9227" max="9230" width="8.08984375" style="1" customWidth="1"/>
    <col min="9231" max="9231" width="8.984375E-2" style="1" customWidth="1"/>
    <col min="9232" max="9235" width="8.08984375" style="1" customWidth="1"/>
    <col min="9236" max="9236" width="8.984375E-2" style="1" customWidth="1"/>
    <col min="9237" max="9238" width="8.08984375" style="1" customWidth="1"/>
    <col min="9239" max="9239" width="8.984375E-2" style="1" customWidth="1"/>
    <col min="9240" max="9241" width="8.08984375" style="1" customWidth="1"/>
    <col min="9242" max="9243" width="9" style="1"/>
    <col min="9244" max="9244" width="0" style="1" hidden="1" customWidth="1"/>
    <col min="9245" max="9472" width="9" style="1"/>
    <col min="9473" max="9476" width="1.08984375" style="1" customWidth="1"/>
    <col min="9477" max="9477" width="32.08984375" style="1" customWidth="1"/>
    <col min="9478" max="9478" width="8.984375E-2" style="1" customWidth="1"/>
    <col min="9479" max="9480" width="1.08984375" style="1" customWidth="1"/>
    <col min="9481" max="9481" width="28.08984375" style="1" customWidth="1"/>
    <col min="9482" max="9482" width="8.984375E-2" style="1" customWidth="1"/>
    <col min="9483" max="9486" width="8.08984375" style="1" customWidth="1"/>
    <col min="9487" max="9487" width="8.984375E-2" style="1" customWidth="1"/>
    <col min="9488" max="9491" width="8.08984375" style="1" customWidth="1"/>
    <col min="9492" max="9492" width="8.984375E-2" style="1" customWidth="1"/>
    <col min="9493" max="9494" width="8.08984375" style="1" customWidth="1"/>
    <col min="9495" max="9495" width="8.984375E-2" style="1" customWidth="1"/>
    <col min="9496" max="9497" width="8.08984375" style="1" customWidth="1"/>
    <col min="9498" max="9499" width="9" style="1"/>
    <col min="9500" max="9500" width="0" style="1" hidden="1" customWidth="1"/>
    <col min="9501" max="9728" width="9" style="1"/>
    <col min="9729" max="9732" width="1.08984375" style="1" customWidth="1"/>
    <col min="9733" max="9733" width="32.08984375" style="1" customWidth="1"/>
    <col min="9734" max="9734" width="8.984375E-2" style="1" customWidth="1"/>
    <col min="9735" max="9736" width="1.08984375" style="1" customWidth="1"/>
    <col min="9737" max="9737" width="28.08984375" style="1" customWidth="1"/>
    <col min="9738" max="9738" width="8.984375E-2" style="1" customWidth="1"/>
    <col min="9739" max="9742" width="8.08984375" style="1" customWidth="1"/>
    <col min="9743" max="9743" width="8.984375E-2" style="1" customWidth="1"/>
    <col min="9744" max="9747" width="8.08984375" style="1" customWidth="1"/>
    <col min="9748" max="9748" width="8.984375E-2" style="1" customWidth="1"/>
    <col min="9749" max="9750" width="8.08984375" style="1" customWidth="1"/>
    <col min="9751" max="9751" width="8.984375E-2" style="1" customWidth="1"/>
    <col min="9752" max="9753" width="8.08984375" style="1" customWidth="1"/>
    <col min="9754" max="9755" width="9" style="1"/>
    <col min="9756" max="9756" width="0" style="1" hidden="1" customWidth="1"/>
    <col min="9757" max="9984" width="9" style="1"/>
    <col min="9985" max="9988" width="1.08984375" style="1" customWidth="1"/>
    <col min="9989" max="9989" width="32.08984375" style="1" customWidth="1"/>
    <col min="9990" max="9990" width="8.984375E-2" style="1" customWidth="1"/>
    <col min="9991" max="9992" width="1.08984375" style="1" customWidth="1"/>
    <col min="9993" max="9993" width="28.08984375" style="1" customWidth="1"/>
    <col min="9994" max="9994" width="8.984375E-2" style="1" customWidth="1"/>
    <col min="9995" max="9998" width="8.08984375" style="1" customWidth="1"/>
    <col min="9999" max="9999" width="8.984375E-2" style="1" customWidth="1"/>
    <col min="10000" max="10003" width="8.08984375" style="1" customWidth="1"/>
    <col min="10004" max="10004" width="8.984375E-2" style="1" customWidth="1"/>
    <col min="10005" max="10006" width="8.08984375" style="1" customWidth="1"/>
    <col min="10007" max="10007" width="8.984375E-2" style="1" customWidth="1"/>
    <col min="10008" max="10009" width="8.08984375" style="1" customWidth="1"/>
    <col min="10010" max="10011" width="9" style="1"/>
    <col min="10012" max="10012" width="0" style="1" hidden="1" customWidth="1"/>
    <col min="10013" max="10240" width="9" style="1"/>
    <col min="10241" max="10244" width="1.08984375" style="1" customWidth="1"/>
    <col min="10245" max="10245" width="32.08984375" style="1" customWidth="1"/>
    <col min="10246" max="10246" width="8.984375E-2" style="1" customWidth="1"/>
    <col min="10247" max="10248" width="1.08984375" style="1" customWidth="1"/>
    <col min="10249" max="10249" width="28.08984375" style="1" customWidth="1"/>
    <col min="10250" max="10250" width="8.984375E-2" style="1" customWidth="1"/>
    <col min="10251" max="10254" width="8.08984375" style="1" customWidth="1"/>
    <col min="10255" max="10255" width="8.984375E-2" style="1" customWidth="1"/>
    <col min="10256" max="10259" width="8.08984375" style="1" customWidth="1"/>
    <col min="10260" max="10260" width="8.984375E-2" style="1" customWidth="1"/>
    <col min="10261" max="10262" width="8.08984375" style="1" customWidth="1"/>
    <col min="10263" max="10263" width="8.984375E-2" style="1" customWidth="1"/>
    <col min="10264" max="10265" width="8.08984375" style="1" customWidth="1"/>
    <col min="10266" max="10267" width="9" style="1"/>
    <col min="10268" max="10268" width="0" style="1" hidden="1" customWidth="1"/>
    <col min="10269" max="10496" width="9" style="1"/>
    <col min="10497" max="10500" width="1.08984375" style="1" customWidth="1"/>
    <col min="10501" max="10501" width="32.08984375" style="1" customWidth="1"/>
    <col min="10502" max="10502" width="8.984375E-2" style="1" customWidth="1"/>
    <col min="10503" max="10504" width="1.08984375" style="1" customWidth="1"/>
    <col min="10505" max="10505" width="28.08984375" style="1" customWidth="1"/>
    <col min="10506" max="10506" width="8.984375E-2" style="1" customWidth="1"/>
    <col min="10507" max="10510" width="8.08984375" style="1" customWidth="1"/>
    <col min="10511" max="10511" width="8.984375E-2" style="1" customWidth="1"/>
    <col min="10512" max="10515" width="8.08984375" style="1" customWidth="1"/>
    <col min="10516" max="10516" width="8.984375E-2" style="1" customWidth="1"/>
    <col min="10517" max="10518" width="8.08984375" style="1" customWidth="1"/>
    <col min="10519" max="10519" width="8.984375E-2" style="1" customWidth="1"/>
    <col min="10520" max="10521" width="8.08984375" style="1" customWidth="1"/>
    <col min="10522" max="10523" width="9" style="1"/>
    <col min="10524" max="10524" width="0" style="1" hidden="1" customWidth="1"/>
    <col min="10525" max="10752" width="9" style="1"/>
    <col min="10753" max="10756" width="1.08984375" style="1" customWidth="1"/>
    <col min="10757" max="10757" width="32.08984375" style="1" customWidth="1"/>
    <col min="10758" max="10758" width="8.984375E-2" style="1" customWidth="1"/>
    <col min="10759" max="10760" width="1.08984375" style="1" customWidth="1"/>
    <col min="10761" max="10761" width="28.08984375" style="1" customWidth="1"/>
    <col min="10762" max="10762" width="8.984375E-2" style="1" customWidth="1"/>
    <col min="10763" max="10766" width="8.08984375" style="1" customWidth="1"/>
    <col min="10767" max="10767" width="8.984375E-2" style="1" customWidth="1"/>
    <col min="10768" max="10771" width="8.08984375" style="1" customWidth="1"/>
    <col min="10772" max="10772" width="8.984375E-2" style="1" customWidth="1"/>
    <col min="10773" max="10774" width="8.08984375" style="1" customWidth="1"/>
    <col min="10775" max="10775" width="8.984375E-2" style="1" customWidth="1"/>
    <col min="10776" max="10777" width="8.08984375" style="1" customWidth="1"/>
    <col min="10778" max="10779" width="9" style="1"/>
    <col min="10780" max="10780" width="0" style="1" hidden="1" customWidth="1"/>
    <col min="10781" max="11008" width="9" style="1"/>
    <col min="11009" max="11012" width="1.08984375" style="1" customWidth="1"/>
    <col min="11013" max="11013" width="32.08984375" style="1" customWidth="1"/>
    <col min="11014" max="11014" width="8.984375E-2" style="1" customWidth="1"/>
    <col min="11015" max="11016" width="1.08984375" style="1" customWidth="1"/>
    <col min="11017" max="11017" width="28.08984375" style="1" customWidth="1"/>
    <col min="11018" max="11018" width="8.984375E-2" style="1" customWidth="1"/>
    <col min="11019" max="11022" width="8.08984375" style="1" customWidth="1"/>
    <col min="11023" max="11023" width="8.984375E-2" style="1" customWidth="1"/>
    <col min="11024" max="11027" width="8.08984375" style="1" customWidth="1"/>
    <col min="11028" max="11028" width="8.984375E-2" style="1" customWidth="1"/>
    <col min="11029" max="11030" width="8.08984375" style="1" customWidth="1"/>
    <col min="11031" max="11031" width="8.984375E-2" style="1" customWidth="1"/>
    <col min="11032" max="11033" width="8.08984375" style="1" customWidth="1"/>
    <col min="11034" max="11035" width="9" style="1"/>
    <col min="11036" max="11036" width="0" style="1" hidden="1" customWidth="1"/>
    <col min="11037" max="11264" width="9" style="1"/>
    <col min="11265" max="11268" width="1.08984375" style="1" customWidth="1"/>
    <col min="11269" max="11269" width="32.08984375" style="1" customWidth="1"/>
    <col min="11270" max="11270" width="8.984375E-2" style="1" customWidth="1"/>
    <col min="11271" max="11272" width="1.08984375" style="1" customWidth="1"/>
    <col min="11273" max="11273" width="28.08984375" style="1" customWidth="1"/>
    <col min="11274" max="11274" width="8.984375E-2" style="1" customWidth="1"/>
    <col min="11275" max="11278" width="8.08984375" style="1" customWidth="1"/>
    <col min="11279" max="11279" width="8.984375E-2" style="1" customWidth="1"/>
    <col min="11280" max="11283" width="8.08984375" style="1" customWidth="1"/>
    <col min="11284" max="11284" width="8.984375E-2" style="1" customWidth="1"/>
    <col min="11285" max="11286" width="8.08984375" style="1" customWidth="1"/>
    <col min="11287" max="11287" width="8.984375E-2" style="1" customWidth="1"/>
    <col min="11288" max="11289" width="8.08984375" style="1" customWidth="1"/>
    <col min="11290" max="11291" width="9" style="1"/>
    <col min="11292" max="11292" width="0" style="1" hidden="1" customWidth="1"/>
    <col min="11293" max="11520" width="9" style="1"/>
    <col min="11521" max="11524" width="1.08984375" style="1" customWidth="1"/>
    <col min="11525" max="11525" width="32.08984375" style="1" customWidth="1"/>
    <col min="11526" max="11526" width="8.984375E-2" style="1" customWidth="1"/>
    <col min="11527" max="11528" width="1.08984375" style="1" customWidth="1"/>
    <col min="11529" max="11529" width="28.08984375" style="1" customWidth="1"/>
    <col min="11530" max="11530" width="8.984375E-2" style="1" customWidth="1"/>
    <col min="11531" max="11534" width="8.08984375" style="1" customWidth="1"/>
    <col min="11535" max="11535" width="8.984375E-2" style="1" customWidth="1"/>
    <col min="11536" max="11539" width="8.08984375" style="1" customWidth="1"/>
    <col min="11540" max="11540" width="8.984375E-2" style="1" customWidth="1"/>
    <col min="11541" max="11542" width="8.08984375" style="1" customWidth="1"/>
    <col min="11543" max="11543" width="8.984375E-2" style="1" customWidth="1"/>
    <col min="11544" max="11545" width="8.08984375" style="1" customWidth="1"/>
    <col min="11546" max="11547" width="9" style="1"/>
    <col min="11548" max="11548" width="0" style="1" hidden="1" customWidth="1"/>
    <col min="11549" max="11776" width="9" style="1"/>
    <col min="11777" max="11780" width="1.08984375" style="1" customWidth="1"/>
    <col min="11781" max="11781" width="32.08984375" style="1" customWidth="1"/>
    <col min="11782" max="11782" width="8.984375E-2" style="1" customWidth="1"/>
    <col min="11783" max="11784" width="1.08984375" style="1" customWidth="1"/>
    <col min="11785" max="11785" width="28.08984375" style="1" customWidth="1"/>
    <col min="11786" max="11786" width="8.984375E-2" style="1" customWidth="1"/>
    <col min="11787" max="11790" width="8.08984375" style="1" customWidth="1"/>
    <col min="11791" max="11791" width="8.984375E-2" style="1" customWidth="1"/>
    <col min="11792" max="11795" width="8.08984375" style="1" customWidth="1"/>
    <col min="11796" max="11796" width="8.984375E-2" style="1" customWidth="1"/>
    <col min="11797" max="11798" width="8.08984375" style="1" customWidth="1"/>
    <col min="11799" max="11799" width="8.984375E-2" style="1" customWidth="1"/>
    <col min="11800" max="11801" width="8.08984375" style="1" customWidth="1"/>
    <col min="11802" max="11803" width="9" style="1"/>
    <col min="11804" max="11804" width="0" style="1" hidden="1" customWidth="1"/>
    <col min="11805" max="12032" width="9" style="1"/>
    <col min="12033" max="12036" width="1.08984375" style="1" customWidth="1"/>
    <col min="12037" max="12037" width="32.08984375" style="1" customWidth="1"/>
    <col min="12038" max="12038" width="8.984375E-2" style="1" customWidth="1"/>
    <col min="12039" max="12040" width="1.08984375" style="1" customWidth="1"/>
    <col min="12041" max="12041" width="28.08984375" style="1" customWidth="1"/>
    <col min="12042" max="12042" width="8.984375E-2" style="1" customWidth="1"/>
    <col min="12043" max="12046" width="8.08984375" style="1" customWidth="1"/>
    <col min="12047" max="12047" width="8.984375E-2" style="1" customWidth="1"/>
    <col min="12048" max="12051" width="8.08984375" style="1" customWidth="1"/>
    <col min="12052" max="12052" width="8.984375E-2" style="1" customWidth="1"/>
    <col min="12053" max="12054" width="8.08984375" style="1" customWidth="1"/>
    <col min="12055" max="12055" width="8.984375E-2" style="1" customWidth="1"/>
    <col min="12056" max="12057" width="8.08984375" style="1" customWidth="1"/>
    <col min="12058" max="12059" width="9" style="1"/>
    <col min="12060" max="12060" width="0" style="1" hidden="1" customWidth="1"/>
    <col min="12061" max="12288" width="9" style="1"/>
    <col min="12289" max="12292" width="1.08984375" style="1" customWidth="1"/>
    <col min="12293" max="12293" width="32.08984375" style="1" customWidth="1"/>
    <col min="12294" max="12294" width="8.984375E-2" style="1" customWidth="1"/>
    <col min="12295" max="12296" width="1.08984375" style="1" customWidth="1"/>
    <col min="12297" max="12297" width="28.08984375" style="1" customWidth="1"/>
    <col min="12298" max="12298" width="8.984375E-2" style="1" customWidth="1"/>
    <col min="12299" max="12302" width="8.08984375" style="1" customWidth="1"/>
    <col min="12303" max="12303" width="8.984375E-2" style="1" customWidth="1"/>
    <col min="12304" max="12307" width="8.08984375" style="1" customWidth="1"/>
    <col min="12308" max="12308" width="8.984375E-2" style="1" customWidth="1"/>
    <col min="12309" max="12310" width="8.08984375" style="1" customWidth="1"/>
    <col min="12311" max="12311" width="8.984375E-2" style="1" customWidth="1"/>
    <col min="12312" max="12313" width="8.08984375" style="1" customWidth="1"/>
    <col min="12314" max="12315" width="9" style="1"/>
    <col min="12316" max="12316" width="0" style="1" hidden="1" customWidth="1"/>
    <col min="12317" max="12544" width="9" style="1"/>
    <col min="12545" max="12548" width="1.08984375" style="1" customWidth="1"/>
    <col min="12549" max="12549" width="32.08984375" style="1" customWidth="1"/>
    <col min="12550" max="12550" width="8.984375E-2" style="1" customWidth="1"/>
    <col min="12551" max="12552" width="1.08984375" style="1" customWidth="1"/>
    <col min="12553" max="12553" width="28.08984375" style="1" customWidth="1"/>
    <col min="12554" max="12554" width="8.984375E-2" style="1" customWidth="1"/>
    <col min="12555" max="12558" width="8.08984375" style="1" customWidth="1"/>
    <col min="12559" max="12559" width="8.984375E-2" style="1" customWidth="1"/>
    <col min="12560" max="12563" width="8.08984375" style="1" customWidth="1"/>
    <col min="12564" max="12564" width="8.984375E-2" style="1" customWidth="1"/>
    <col min="12565" max="12566" width="8.08984375" style="1" customWidth="1"/>
    <col min="12567" max="12567" width="8.984375E-2" style="1" customWidth="1"/>
    <col min="12568" max="12569" width="8.08984375" style="1" customWidth="1"/>
    <col min="12570" max="12571" width="9" style="1"/>
    <col min="12572" max="12572" width="0" style="1" hidden="1" customWidth="1"/>
    <col min="12573" max="12800" width="9" style="1"/>
    <col min="12801" max="12804" width="1.08984375" style="1" customWidth="1"/>
    <col min="12805" max="12805" width="32.08984375" style="1" customWidth="1"/>
    <col min="12806" max="12806" width="8.984375E-2" style="1" customWidth="1"/>
    <col min="12807" max="12808" width="1.08984375" style="1" customWidth="1"/>
    <col min="12809" max="12809" width="28.08984375" style="1" customWidth="1"/>
    <col min="12810" max="12810" width="8.984375E-2" style="1" customWidth="1"/>
    <col min="12811" max="12814" width="8.08984375" style="1" customWidth="1"/>
    <col min="12815" max="12815" width="8.984375E-2" style="1" customWidth="1"/>
    <col min="12816" max="12819" width="8.08984375" style="1" customWidth="1"/>
    <col min="12820" max="12820" width="8.984375E-2" style="1" customWidth="1"/>
    <col min="12821" max="12822" width="8.08984375" style="1" customWidth="1"/>
    <col min="12823" max="12823" width="8.984375E-2" style="1" customWidth="1"/>
    <col min="12824" max="12825" width="8.08984375" style="1" customWidth="1"/>
    <col min="12826" max="12827" width="9" style="1"/>
    <col min="12828" max="12828" width="0" style="1" hidden="1" customWidth="1"/>
    <col min="12829" max="13056" width="9" style="1"/>
    <col min="13057" max="13060" width="1.08984375" style="1" customWidth="1"/>
    <col min="13061" max="13061" width="32.08984375" style="1" customWidth="1"/>
    <col min="13062" max="13062" width="8.984375E-2" style="1" customWidth="1"/>
    <col min="13063" max="13064" width="1.08984375" style="1" customWidth="1"/>
    <col min="13065" max="13065" width="28.08984375" style="1" customWidth="1"/>
    <col min="13066" max="13066" width="8.984375E-2" style="1" customWidth="1"/>
    <col min="13067" max="13070" width="8.08984375" style="1" customWidth="1"/>
    <col min="13071" max="13071" width="8.984375E-2" style="1" customWidth="1"/>
    <col min="13072" max="13075" width="8.08984375" style="1" customWidth="1"/>
    <col min="13076" max="13076" width="8.984375E-2" style="1" customWidth="1"/>
    <col min="13077" max="13078" width="8.08984375" style="1" customWidth="1"/>
    <col min="13079" max="13079" width="8.984375E-2" style="1" customWidth="1"/>
    <col min="13080" max="13081" width="8.08984375" style="1" customWidth="1"/>
    <col min="13082" max="13083" width="9" style="1"/>
    <col min="13084" max="13084" width="0" style="1" hidden="1" customWidth="1"/>
    <col min="13085" max="13312" width="9" style="1"/>
    <col min="13313" max="13316" width="1.08984375" style="1" customWidth="1"/>
    <col min="13317" max="13317" width="32.08984375" style="1" customWidth="1"/>
    <col min="13318" max="13318" width="8.984375E-2" style="1" customWidth="1"/>
    <col min="13319" max="13320" width="1.08984375" style="1" customWidth="1"/>
    <col min="13321" max="13321" width="28.08984375" style="1" customWidth="1"/>
    <col min="13322" max="13322" width="8.984375E-2" style="1" customWidth="1"/>
    <col min="13323" max="13326" width="8.08984375" style="1" customWidth="1"/>
    <col min="13327" max="13327" width="8.984375E-2" style="1" customWidth="1"/>
    <col min="13328" max="13331" width="8.08984375" style="1" customWidth="1"/>
    <col min="13332" max="13332" width="8.984375E-2" style="1" customWidth="1"/>
    <col min="13333" max="13334" width="8.08984375" style="1" customWidth="1"/>
    <col min="13335" max="13335" width="8.984375E-2" style="1" customWidth="1"/>
    <col min="13336" max="13337" width="8.08984375" style="1" customWidth="1"/>
    <col min="13338" max="13339" width="9" style="1"/>
    <col min="13340" max="13340" width="0" style="1" hidden="1" customWidth="1"/>
    <col min="13341" max="13568" width="9" style="1"/>
    <col min="13569" max="13572" width="1.08984375" style="1" customWidth="1"/>
    <col min="13573" max="13573" width="32.08984375" style="1" customWidth="1"/>
    <col min="13574" max="13574" width="8.984375E-2" style="1" customWidth="1"/>
    <col min="13575" max="13576" width="1.08984375" style="1" customWidth="1"/>
    <col min="13577" max="13577" width="28.08984375" style="1" customWidth="1"/>
    <col min="13578" max="13578" width="8.984375E-2" style="1" customWidth="1"/>
    <col min="13579" max="13582" width="8.08984375" style="1" customWidth="1"/>
    <col min="13583" max="13583" width="8.984375E-2" style="1" customWidth="1"/>
    <col min="13584" max="13587" width="8.08984375" style="1" customWidth="1"/>
    <col min="13588" max="13588" width="8.984375E-2" style="1" customWidth="1"/>
    <col min="13589" max="13590" width="8.08984375" style="1" customWidth="1"/>
    <col min="13591" max="13591" width="8.984375E-2" style="1" customWidth="1"/>
    <col min="13592" max="13593" width="8.08984375" style="1" customWidth="1"/>
    <col min="13594" max="13595" width="9" style="1"/>
    <col min="13596" max="13596" width="0" style="1" hidden="1" customWidth="1"/>
    <col min="13597" max="13824" width="9" style="1"/>
    <col min="13825" max="13828" width="1.08984375" style="1" customWidth="1"/>
    <col min="13829" max="13829" width="32.08984375" style="1" customWidth="1"/>
    <col min="13830" max="13830" width="8.984375E-2" style="1" customWidth="1"/>
    <col min="13831" max="13832" width="1.08984375" style="1" customWidth="1"/>
    <col min="13833" max="13833" width="28.08984375" style="1" customWidth="1"/>
    <col min="13834" max="13834" width="8.984375E-2" style="1" customWidth="1"/>
    <col min="13835" max="13838" width="8.08984375" style="1" customWidth="1"/>
    <col min="13839" max="13839" width="8.984375E-2" style="1" customWidth="1"/>
    <col min="13840" max="13843" width="8.08984375" style="1" customWidth="1"/>
    <col min="13844" max="13844" width="8.984375E-2" style="1" customWidth="1"/>
    <col min="13845" max="13846" width="8.08984375" style="1" customWidth="1"/>
    <col min="13847" max="13847" width="8.984375E-2" style="1" customWidth="1"/>
    <col min="13848" max="13849" width="8.08984375" style="1" customWidth="1"/>
    <col min="13850" max="13851" width="9" style="1"/>
    <col min="13852" max="13852" width="0" style="1" hidden="1" customWidth="1"/>
    <col min="13853" max="14080" width="9" style="1"/>
    <col min="14081" max="14084" width="1.08984375" style="1" customWidth="1"/>
    <col min="14085" max="14085" width="32.08984375" style="1" customWidth="1"/>
    <col min="14086" max="14086" width="8.984375E-2" style="1" customWidth="1"/>
    <col min="14087" max="14088" width="1.08984375" style="1" customWidth="1"/>
    <col min="14089" max="14089" width="28.08984375" style="1" customWidth="1"/>
    <col min="14090" max="14090" width="8.984375E-2" style="1" customWidth="1"/>
    <col min="14091" max="14094" width="8.08984375" style="1" customWidth="1"/>
    <col min="14095" max="14095" width="8.984375E-2" style="1" customWidth="1"/>
    <col min="14096" max="14099" width="8.08984375" style="1" customWidth="1"/>
    <col min="14100" max="14100" width="8.984375E-2" style="1" customWidth="1"/>
    <col min="14101" max="14102" width="8.08984375" style="1" customWidth="1"/>
    <col min="14103" max="14103" width="8.984375E-2" style="1" customWidth="1"/>
    <col min="14104" max="14105" width="8.08984375" style="1" customWidth="1"/>
    <col min="14106" max="14107" width="9" style="1"/>
    <col min="14108" max="14108" width="0" style="1" hidden="1" customWidth="1"/>
    <col min="14109" max="14336" width="9" style="1"/>
    <col min="14337" max="14340" width="1.08984375" style="1" customWidth="1"/>
    <col min="14341" max="14341" width="32.08984375" style="1" customWidth="1"/>
    <col min="14342" max="14342" width="8.984375E-2" style="1" customWidth="1"/>
    <col min="14343" max="14344" width="1.08984375" style="1" customWidth="1"/>
    <col min="14345" max="14345" width="28.08984375" style="1" customWidth="1"/>
    <col min="14346" max="14346" width="8.984375E-2" style="1" customWidth="1"/>
    <col min="14347" max="14350" width="8.08984375" style="1" customWidth="1"/>
    <col min="14351" max="14351" width="8.984375E-2" style="1" customWidth="1"/>
    <col min="14352" max="14355" width="8.08984375" style="1" customWidth="1"/>
    <col min="14356" max="14356" width="8.984375E-2" style="1" customWidth="1"/>
    <col min="14357" max="14358" width="8.08984375" style="1" customWidth="1"/>
    <col min="14359" max="14359" width="8.984375E-2" style="1" customWidth="1"/>
    <col min="14360" max="14361" width="8.08984375" style="1" customWidth="1"/>
    <col min="14362" max="14363" width="9" style="1"/>
    <col min="14364" max="14364" width="0" style="1" hidden="1" customWidth="1"/>
    <col min="14365" max="14592" width="9" style="1"/>
    <col min="14593" max="14596" width="1.08984375" style="1" customWidth="1"/>
    <col min="14597" max="14597" width="32.08984375" style="1" customWidth="1"/>
    <col min="14598" max="14598" width="8.984375E-2" style="1" customWidth="1"/>
    <col min="14599" max="14600" width="1.08984375" style="1" customWidth="1"/>
    <col min="14601" max="14601" width="28.08984375" style="1" customWidth="1"/>
    <col min="14602" max="14602" width="8.984375E-2" style="1" customWidth="1"/>
    <col min="14603" max="14606" width="8.08984375" style="1" customWidth="1"/>
    <col min="14607" max="14607" width="8.984375E-2" style="1" customWidth="1"/>
    <col min="14608" max="14611" width="8.08984375" style="1" customWidth="1"/>
    <col min="14612" max="14612" width="8.984375E-2" style="1" customWidth="1"/>
    <col min="14613" max="14614" width="8.08984375" style="1" customWidth="1"/>
    <col min="14615" max="14615" width="8.984375E-2" style="1" customWidth="1"/>
    <col min="14616" max="14617" width="8.08984375" style="1" customWidth="1"/>
    <col min="14618" max="14619" width="9" style="1"/>
    <col min="14620" max="14620" width="0" style="1" hidden="1" customWidth="1"/>
    <col min="14621" max="14848" width="9" style="1"/>
    <col min="14849" max="14852" width="1.08984375" style="1" customWidth="1"/>
    <col min="14853" max="14853" width="32.08984375" style="1" customWidth="1"/>
    <col min="14854" max="14854" width="8.984375E-2" style="1" customWidth="1"/>
    <col min="14855" max="14856" width="1.08984375" style="1" customWidth="1"/>
    <col min="14857" max="14857" width="28.08984375" style="1" customWidth="1"/>
    <col min="14858" max="14858" width="8.984375E-2" style="1" customWidth="1"/>
    <col min="14859" max="14862" width="8.08984375" style="1" customWidth="1"/>
    <col min="14863" max="14863" width="8.984375E-2" style="1" customWidth="1"/>
    <col min="14864" max="14867" width="8.08984375" style="1" customWidth="1"/>
    <col min="14868" max="14868" width="8.984375E-2" style="1" customWidth="1"/>
    <col min="14869" max="14870" width="8.08984375" style="1" customWidth="1"/>
    <col min="14871" max="14871" width="8.984375E-2" style="1" customWidth="1"/>
    <col min="14872" max="14873" width="8.08984375" style="1" customWidth="1"/>
    <col min="14874" max="14875" width="9" style="1"/>
    <col min="14876" max="14876" width="0" style="1" hidden="1" customWidth="1"/>
    <col min="14877" max="15104" width="9" style="1"/>
    <col min="15105" max="15108" width="1.08984375" style="1" customWidth="1"/>
    <col min="15109" max="15109" width="32.08984375" style="1" customWidth="1"/>
    <col min="15110" max="15110" width="8.984375E-2" style="1" customWidth="1"/>
    <col min="15111" max="15112" width="1.08984375" style="1" customWidth="1"/>
    <col min="15113" max="15113" width="28.08984375" style="1" customWidth="1"/>
    <col min="15114" max="15114" width="8.984375E-2" style="1" customWidth="1"/>
    <col min="15115" max="15118" width="8.08984375" style="1" customWidth="1"/>
    <col min="15119" max="15119" width="8.984375E-2" style="1" customWidth="1"/>
    <col min="15120" max="15123" width="8.08984375" style="1" customWidth="1"/>
    <col min="15124" max="15124" width="8.984375E-2" style="1" customWidth="1"/>
    <col min="15125" max="15126" width="8.08984375" style="1" customWidth="1"/>
    <col min="15127" max="15127" width="8.984375E-2" style="1" customWidth="1"/>
    <col min="15128" max="15129" width="8.08984375" style="1" customWidth="1"/>
    <col min="15130" max="15131" width="9" style="1"/>
    <col min="15132" max="15132" width="0" style="1" hidden="1" customWidth="1"/>
    <col min="15133" max="15360" width="9" style="1"/>
    <col min="15361" max="15364" width="1.08984375" style="1" customWidth="1"/>
    <col min="15365" max="15365" width="32.08984375" style="1" customWidth="1"/>
    <col min="15366" max="15366" width="8.984375E-2" style="1" customWidth="1"/>
    <col min="15367" max="15368" width="1.08984375" style="1" customWidth="1"/>
    <col min="15369" max="15369" width="28.08984375" style="1" customWidth="1"/>
    <col min="15370" max="15370" width="8.984375E-2" style="1" customWidth="1"/>
    <col min="15371" max="15374" width="8.08984375" style="1" customWidth="1"/>
    <col min="15375" max="15375" width="8.984375E-2" style="1" customWidth="1"/>
    <col min="15376" max="15379" width="8.08984375" style="1" customWidth="1"/>
    <col min="15380" max="15380" width="8.984375E-2" style="1" customWidth="1"/>
    <col min="15381" max="15382" width="8.08984375" style="1" customWidth="1"/>
    <col min="15383" max="15383" width="8.984375E-2" style="1" customWidth="1"/>
    <col min="15384" max="15385" width="8.08984375" style="1" customWidth="1"/>
    <col min="15386" max="15387" width="9" style="1"/>
    <col min="15388" max="15388" width="0" style="1" hidden="1" customWidth="1"/>
    <col min="15389" max="15616" width="9" style="1"/>
    <col min="15617" max="15620" width="1.08984375" style="1" customWidth="1"/>
    <col min="15621" max="15621" width="32.08984375" style="1" customWidth="1"/>
    <col min="15622" max="15622" width="8.984375E-2" style="1" customWidth="1"/>
    <col min="15623" max="15624" width="1.08984375" style="1" customWidth="1"/>
    <col min="15625" max="15625" width="28.08984375" style="1" customWidth="1"/>
    <col min="15626" max="15626" width="8.984375E-2" style="1" customWidth="1"/>
    <col min="15627" max="15630" width="8.08984375" style="1" customWidth="1"/>
    <col min="15631" max="15631" width="8.984375E-2" style="1" customWidth="1"/>
    <col min="15632" max="15635" width="8.08984375" style="1" customWidth="1"/>
    <col min="15636" max="15636" width="8.984375E-2" style="1" customWidth="1"/>
    <col min="15637" max="15638" width="8.08984375" style="1" customWidth="1"/>
    <col min="15639" max="15639" width="8.984375E-2" style="1" customWidth="1"/>
    <col min="15640" max="15641" width="8.08984375" style="1" customWidth="1"/>
    <col min="15642" max="15643" width="9" style="1"/>
    <col min="15644" max="15644" width="0" style="1" hidden="1" customWidth="1"/>
    <col min="15645" max="15872" width="9" style="1"/>
    <col min="15873" max="15876" width="1.08984375" style="1" customWidth="1"/>
    <col min="15877" max="15877" width="32.08984375" style="1" customWidth="1"/>
    <col min="15878" max="15878" width="8.984375E-2" style="1" customWidth="1"/>
    <col min="15879" max="15880" width="1.08984375" style="1" customWidth="1"/>
    <col min="15881" max="15881" width="28.08984375" style="1" customWidth="1"/>
    <col min="15882" max="15882" width="8.984375E-2" style="1" customWidth="1"/>
    <col min="15883" max="15886" width="8.08984375" style="1" customWidth="1"/>
    <col min="15887" max="15887" width="8.984375E-2" style="1" customWidth="1"/>
    <col min="15888" max="15891" width="8.08984375" style="1" customWidth="1"/>
    <col min="15892" max="15892" width="8.984375E-2" style="1" customWidth="1"/>
    <col min="15893" max="15894" width="8.08984375" style="1" customWidth="1"/>
    <col min="15895" max="15895" width="8.984375E-2" style="1" customWidth="1"/>
    <col min="15896" max="15897" width="8.08984375" style="1" customWidth="1"/>
    <col min="15898" max="15899" width="9" style="1"/>
    <col min="15900" max="15900" width="0" style="1" hidden="1" customWidth="1"/>
    <col min="15901" max="16128" width="9" style="1"/>
    <col min="16129" max="16132" width="1.08984375" style="1" customWidth="1"/>
    <col min="16133" max="16133" width="32.08984375" style="1" customWidth="1"/>
    <col min="16134" max="16134" width="8.984375E-2" style="1" customWidth="1"/>
    <col min="16135" max="16136" width="1.08984375" style="1" customWidth="1"/>
    <col min="16137" max="16137" width="28.08984375" style="1" customWidth="1"/>
    <col min="16138" max="16138" width="8.984375E-2" style="1" customWidth="1"/>
    <col min="16139" max="16142" width="8.08984375" style="1" customWidth="1"/>
    <col min="16143" max="16143" width="8.984375E-2" style="1" customWidth="1"/>
    <col min="16144" max="16147" width="8.08984375" style="1" customWidth="1"/>
    <col min="16148" max="16148" width="8.984375E-2" style="1" customWidth="1"/>
    <col min="16149" max="16150" width="8.08984375" style="1" customWidth="1"/>
    <col min="16151" max="16151" width="8.984375E-2" style="1" customWidth="1"/>
    <col min="16152" max="16153" width="8.08984375" style="1" customWidth="1"/>
    <col min="16154" max="16155" width="9" style="1"/>
    <col min="16156" max="16156" width="0" style="1" hidden="1" customWidth="1"/>
    <col min="16157" max="16384" width="9" style="1"/>
  </cols>
  <sheetData>
    <row r="1" spans="1:125" s="10" customFormat="1" ht="15" customHeight="1">
      <c r="A1" s="257" t="s">
        <v>121</v>
      </c>
      <c r="B1" s="1150"/>
      <c r="C1" s="175"/>
      <c r="D1" s="175"/>
      <c r="E1" s="175"/>
      <c r="F1" s="175"/>
      <c r="G1" s="3"/>
      <c r="H1" s="3"/>
      <c r="I1" s="3"/>
      <c r="J1" s="3"/>
      <c r="K1" s="3"/>
      <c r="L1" s="3"/>
      <c r="M1" s="3"/>
      <c r="N1" s="77"/>
      <c r="O1" s="77"/>
      <c r="P1" s="77"/>
      <c r="Q1" s="77"/>
      <c r="R1" s="77"/>
      <c r="S1" s="77"/>
      <c r="T1" s="77"/>
      <c r="U1" s="77"/>
      <c r="V1" s="78"/>
      <c r="W1" s="78"/>
      <c r="X1" s="78"/>
      <c r="Y1" s="747"/>
      <c r="Z1" s="747"/>
      <c r="AA1" s="747"/>
      <c r="AB1" s="747"/>
      <c r="AC1" s="747"/>
      <c r="AG1" s="2122"/>
      <c r="AH1" s="2122"/>
      <c r="AI1" s="732"/>
      <c r="AJ1" s="732"/>
    </row>
    <row r="2" spans="1:125" s="10" customFormat="1" ht="15" customHeight="1">
      <c r="A2" s="258" t="s">
        <v>122</v>
      </c>
      <c r="B2" s="1151"/>
      <c r="C2" s="175"/>
      <c r="D2" s="175"/>
      <c r="E2" s="175"/>
      <c r="F2" s="175"/>
      <c r="G2" s="3"/>
      <c r="H2" s="3"/>
      <c r="I2" s="3"/>
      <c r="J2" s="3"/>
      <c r="K2" s="3"/>
      <c r="L2" s="3"/>
      <c r="M2" s="3"/>
      <c r="N2" s="77"/>
      <c r="O2" s="77"/>
      <c r="P2" s="77"/>
      <c r="Q2" s="77"/>
      <c r="R2" s="77"/>
      <c r="S2" s="77"/>
      <c r="T2" s="77"/>
      <c r="U2" s="77"/>
      <c r="V2" s="78"/>
      <c r="W2" s="78"/>
      <c r="X2" s="78"/>
      <c r="Y2" s="747"/>
      <c r="Z2" s="747"/>
      <c r="AA2" s="747"/>
      <c r="AB2" s="747"/>
      <c r="AC2" s="747"/>
      <c r="AG2" s="2122"/>
      <c r="AH2" s="2122"/>
      <c r="AI2" s="732"/>
      <c r="AJ2" s="732"/>
    </row>
    <row r="3" spans="1:125" s="10" customFormat="1" ht="15" customHeight="1">
      <c r="A3" s="258" t="s">
        <v>123</v>
      </c>
      <c r="B3" s="1150"/>
      <c r="C3" s="175"/>
      <c r="D3" s="175"/>
      <c r="E3" s="175"/>
      <c r="F3" s="175"/>
      <c r="G3" s="3"/>
      <c r="H3" s="3"/>
      <c r="I3" s="3"/>
      <c r="J3" s="3"/>
      <c r="K3" s="3"/>
      <c r="L3" s="3"/>
      <c r="M3" s="3"/>
      <c r="N3" s="77"/>
      <c r="O3" s="77"/>
      <c r="P3" s="77"/>
      <c r="Q3" s="77"/>
      <c r="R3" s="77"/>
      <c r="S3" s="77"/>
      <c r="T3" s="77"/>
      <c r="U3" s="77"/>
      <c r="V3" s="78"/>
      <c r="W3" s="78"/>
      <c r="X3" s="78"/>
      <c r="Y3" s="747"/>
      <c r="Z3" s="747"/>
      <c r="AA3" s="747"/>
      <c r="AB3" s="747"/>
      <c r="AC3" s="747"/>
      <c r="AG3" s="2122"/>
      <c r="AH3" s="2122"/>
      <c r="AI3" s="732"/>
      <c r="AJ3" s="732"/>
    </row>
    <row r="4" spans="1:125" s="10" customFormat="1" ht="15" customHeight="1">
      <c r="A4" s="258" t="s">
        <v>124</v>
      </c>
      <c r="B4" s="1152"/>
      <c r="C4" s="176"/>
      <c r="D4" s="176"/>
      <c r="E4" s="176"/>
      <c r="F4" s="176"/>
      <c r="G4" s="51"/>
      <c r="H4" s="51"/>
      <c r="I4" s="51"/>
      <c r="J4" s="51"/>
      <c r="K4" s="51"/>
      <c r="L4" s="51"/>
      <c r="M4" s="51"/>
      <c r="N4" s="81"/>
      <c r="O4" s="81"/>
      <c r="P4" s="81"/>
      <c r="Q4" s="81"/>
      <c r="R4" s="82"/>
      <c r="S4" s="82"/>
      <c r="T4" s="79"/>
      <c r="U4" s="79"/>
      <c r="V4" s="80"/>
      <c r="W4" s="80"/>
      <c r="X4" s="80"/>
      <c r="Y4" s="748"/>
      <c r="Z4" s="748"/>
      <c r="AA4" s="748"/>
      <c r="AB4" s="748"/>
      <c r="AC4" s="748"/>
      <c r="AD4" s="16"/>
      <c r="AE4" s="16"/>
      <c r="AF4" s="16"/>
      <c r="AG4" s="2106"/>
      <c r="AH4" s="2106"/>
      <c r="AI4" s="732"/>
      <c r="AJ4" s="732"/>
      <c r="AL4" s="16"/>
    </row>
    <row r="5" spans="1:125" s="10" customFormat="1" ht="15" customHeight="1">
      <c r="A5" s="258"/>
      <c r="B5" s="1153"/>
      <c r="C5" s="160"/>
      <c r="D5" s="160"/>
      <c r="E5" s="160"/>
      <c r="F5" s="160"/>
      <c r="G5" s="2"/>
      <c r="H5" s="2"/>
      <c r="I5" s="2"/>
      <c r="J5" s="2"/>
      <c r="K5" s="2"/>
      <c r="L5" s="2"/>
      <c r="M5" s="2"/>
      <c r="N5" s="79"/>
      <c r="O5" s="79"/>
      <c r="P5" s="79"/>
      <c r="Q5" s="79"/>
      <c r="R5" s="79"/>
      <c r="S5" s="79"/>
      <c r="T5" s="79"/>
      <c r="U5" s="79"/>
      <c r="V5" s="80"/>
      <c r="W5" s="80"/>
      <c r="X5" s="80"/>
      <c r="Y5" s="748"/>
      <c r="Z5" s="748"/>
      <c r="AA5" s="748"/>
      <c r="AB5" s="748"/>
      <c r="AC5" s="748"/>
      <c r="AD5" s="16"/>
      <c r="AE5" s="16"/>
      <c r="AF5" s="16"/>
      <c r="AG5" s="2106"/>
      <c r="AH5" s="2106"/>
      <c r="AI5" s="732"/>
      <c r="AJ5" s="732"/>
      <c r="AL5" s="16"/>
    </row>
    <row r="6" spans="1:125" s="10" customFormat="1" ht="15" customHeight="1">
      <c r="A6" s="258" t="s">
        <v>125</v>
      </c>
      <c r="B6" s="1153"/>
      <c r="C6" s="160"/>
      <c r="D6" s="160"/>
      <c r="E6" s="160"/>
      <c r="F6" s="160"/>
      <c r="G6" s="2"/>
      <c r="H6" s="2"/>
      <c r="I6" s="2"/>
      <c r="J6" s="2"/>
      <c r="K6" s="2"/>
      <c r="L6" s="2"/>
      <c r="M6" s="2"/>
      <c r="N6" s="79"/>
      <c r="O6" s="79"/>
      <c r="P6" s="79"/>
      <c r="Q6" s="79"/>
      <c r="R6" s="79"/>
      <c r="S6" s="79"/>
      <c r="T6" s="79"/>
      <c r="U6" s="79"/>
      <c r="V6" s="80"/>
      <c r="W6" s="80"/>
      <c r="X6" s="80"/>
      <c r="Y6" s="748"/>
      <c r="Z6" s="748"/>
      <c r="AA6" s="748"/>
      <c r="AB6" s="748"/>
      <c r="AC6" s="748"/>
      <c r="AD6" s="16"/>
      <c r="AE6" s="16"/>
      <c r="AF6" s="16"/>
      <c r="AG6" s="2106"/>
      <c r="AH6" s="2106"/>
      <c r="AI6" s="732"/>
      <c r="AJ6" s="732"/>
      <c r="AL6" s="16"/>
    </row>
    <row r="7" spans="1:125" s="10" customFormat="1" ht="15" customHeight="1">
      <c r="A7" s="258" t="s">
        <v>126</v>
      </c>
      <c r="B7" s="1153"/>
      <c r="C7" s="160"/>
      <c r="D7" s="160"/>
      <c r="E7" s="160"/>
      <c r="F7" s="160"/>
      <c r="G7" s="2"/>
      <c r="H7" s="2"/>
      <c r="I7" s="2"/>
      <c r="J7" s="2"/>
      <c r="K7" s="2"/>
      <c r="L7" s="2"/>
      <c r="M7" s="2"/>
      <c r="N7" s="79"/>
      <c r="O7" s="79"/>
      <c r="P7" s="79"/>
      <c r="Q7" s="79"/>
      <c r="R7" s="79"/>
      <c r="S7" s="79"/>
      <c r="T7" s="79"/>
      <c r="U7" s="79"/>
      <c r="V7" s="80"/>
      <c r="W7" s="80"/>
      <c r="X7" s="80"/>
      <c r="Y7" s="748"/>
      <c r="Z7" s="748"/>
      <c r="AA7" s="748"/>
      <c r="AB7" s="748"/>
      <c r="AC7" s="748"/>
      <c r="AD7" s="16"/>
      <c r="AE7" s="16"/>
      <c r="AF7" s="16"/>
      <c r="AG7" s="2106"/>
      <c r="AH7" s="2106"/>
      <c r="AI7" s="732"/>
      <c r="AJ7" s="732"/>
      <c r="AL7" s="16"/>
    </row>
    <row r="8" spans="1:125" s="25" customFormat="1" ht="15" customHeight="1">
      <c r="A8" s="90" t="s">
        <v>127</v>
      </c>
      <c r="B8" s="1154"/>
      <c r="C8" s="92"/>
      <c r="D8" s="91"/>
      <c r="E8" s="91"/>
      <c r="F8" s="91"/>
      <c r="G8" s="93" t="s">
        <v>128</v>
      </c>
      <c r="H8" s="91"/>
      <c r="I8" s="92"/>
      <c r="J8" s="92"/>
      <c r="K8" s="92"/>
      <c r="L8" s="92"/>
      <c r="M8" s="92"/>
      <c r="N8" s="1377"/>
      <c r="O8" s="1378"/>
      <c r="P8" s="1378"/>
      <c r="Q8" s="1378"/>
      <c r="R8" s="1378"/>
      <c r="S8" s="1378"/>
      <c r="T8" s="1378"/>
      <c r="U8" s="1378"/>
      <c r="V8" s="1378"/>
      <c r="W8" s="1378"/>
      <c r="X8" s="1378"/>
      <c r="Y8" s="1379"/>
      <c r="Z8" s="1379"/>
      <c r="AA8" s="1379"/>
      <c r="AB8" s="1379"/>
      <c r="AC8" s="1379"/>
      <c r="AD8" s="92"/>
      <c r="AE8" s="92"/>
      <c r="AF8" s="92"/>
      <c r="AG8" s="1380"/>
      <c r="AH8" s="1381"/>
      <c r="AI8" s="1382"/>
      <c r="AJ8" s="1382"/>
      <c r="AK8" s="1380"/>
      <c r="AL8" s="92"/>
      <c r="AM8" s="1861"/>
    </row>
    <row r="9" spans="1:125" s="1388" customFormat="1" ht="15" customHeight="1">
      <c r="A9" s="1599" t="s">
        <v>129</v>
      </c>
      <c r="B9" s="1383"/>
      <c r="C9" s="1384"/>
      <c r="D9" s="1385"/>
      <c r="E9" s="1385"/>
      <c r="F9" s="1385"/>
      <c r="G9" s="1386"/>
      <c r="H9" s="1385"/>
      <c r="I9" s="1385"/>
      <c r="J9" s="1385"/>
      <c r="K9" s="1385"/>
      <c r="L9" s="1385"/>
      <c r="M9" s="1385"/>
      <c r="N9" s="1407"/>
      <c r="O9" s="1408"/>
      <c r="P9" s="1408"/>
      <c r="Q9" s="1408"/>
      <c r="R9" s="1408"/>
      <c r="S9" s="1408"/>
      <c r="T9" s="1408"/>
      <c r="U9" s="1408"/>
      <c r="V9" s="1408"/>
      <c r="W9" s="1408"/>
      <c r="X9" s="1408"/>
      <c r="Y9" s="1409"/>
      <c r="Z9" s="1409"/>
      <c r="AA9" s="1409"/>
      <c r="AB9" s="1409"/>
      <c r="AC9" s="1409"/>
      <c r="AD9" s="1385"/>
      <c r="AE9" s="1385"/>
      <c r="AF9" s="1385"/>
      <c r="AG9" s="1390"/>
      <c r="AH9" s="1387"/>
      <c r="AI9" s="1391"/>
      <c r="AJ9" s="1391"/>
      <c r="AK9" s="1390"/>
      <c r="AL9" s="1385"/>
      <c r="AM9" s="58"/>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row>
    <row r="10" spans="1:125" s="1388" customFormat="1" ht="15" customHeight="1">
      <c r="A10" s="1389" t="s">
        <v>130</v>
      </c>
      <c r="B10" s="1383"/>
      <c r="C10" s="1384"/>
      <c r="D10" s="1385"/>
      <c r="E10" s="1385"/>
      <c r="F10" s="1385"/>
      <c r="G10" s="1386"/>
      <c r="H10" s="1385"/>
      <c r="I10" s="1385"/>
      <c r="J10" s="1385"/>
      <c r="K10" s="1385"/>
      <c r="L10" s="1385"/>
      <c r="M10" s="1385"/>
      <c r="N10" s="1407"/>
      <c r="O10" s="1408"/>
      <c r="P10" s="1408"/>
      <c r="Q10" s="1408"/>
      <c r="R10" s="1408"/>
      <c r="S10" s="1408"/>
      <c r="T10" s="1408"/>
      <c r="U10" s="1408"/>
      <c r="V10" s="1408"/>
      <c r="W10" s="1408"/>
      <c r="X10" s="1408"/>
      <c r="Y10" s="1409"/>
      <c r="Z10" s="1409"/>
      <c r="AA10" s="1409"/>
      <c r="AB10" s="1409"/>
      <c r="AC10" s="1409"/>
      <c r="AD10" s="1385"/>
      <c r="AE10" s="1385"/>
      <c r="AF10" s="1385"/>
      <c r="AG10" s="1390"/>
      <c r="AH10" s="1387"/>
      <c r="AI10" s="1391"/>
      <c r="AJ10" s="1391"/>
      <c r="AK10" s="1390"/>
      <c r="AL10" s="1385"/>
      <c r="AM10" s="58"/>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row>
    <row r="11" spans="1:125" s="10" customFormat="1" ht="15" customHeight="1">
      <c r="A11" s="50"/>
      <c r="B11" s="1155"/>
      <c r="C11" s="68"/>
      <c r="D11" s="2"/>
      <c r="E11" s="2"/>
      <c r="F11" s="2"/>
      <c r="G11" s="2"/>
      <c r="H11" s="2"/>
      <c r="I11" s="2"/>
      <c r="J11" s="2"/>
      <c r="K11" s="2"/>
      <c r="L11" s="2"/>
      <c r="M11" s="2"/>
      <c r="N11" s="1415" t="s">
        <v>131</v>
      </c>
      <c r="O11" s="1415"/>
      <c r="P11" s="1415"/>
      <c r="Q11" s="1415"/>
      <c r="R11" s="1415"/>
      <c r="S11" s="1415"/>
      <c r="T11" s="1415"/>
      <c r="U11" s="1415"/>
      <c r="V11" s="1415"/>
      <c r="W11" s="1415"/>
      <c r="X11" s="1415"/>
      <c r="Y11" s="1415"/>
      <c r="Z11" s="1415"/>
      <c r="AA11" s="1415"/>
      <c r="AB11" s="1415"/>
      <c r="AC11" s="1415"/>
      <c r="AD11" s="15"/>
      <c r="AE11" s="1416"/>
      <c r="AF11" s="15"/>
      <c r="AG11" s="38"/>
      <c r="AH11" s="38"/>
      <c r="AI11" s="38"/>
      <c r="AJ11" s="38"/>
      <c r="AK11" s="56"/>
      <c r="AL11" s="1416"/>
    </row>
    <row r="12" spans="1:125" s="253" customFormat="1" ht="15" customHeight="1">
      <c r="A12" s="258"/>
      <c r="B12" s="1156"/>
      <c r="C12" s="197"/>
      <c r="D12" s="197"/>
      <c r="E12" s="197"/>
      <c r="F12" s="197"/>
      <c r="G12" s="197"/>
      <c r="H12" s="197"/>
      <c r="I12" s="197"/>
      <c r="J12" s="197"/>
      <c r="K12" s="197"/>
      <c r="L12" s="197"/>
      <c r="M12" s="197"/>
      <c r="N12" s="204" t="s">
        <v>132</v>
      </c>
      <c r="O12" s="204" t="s">
        <v>133</v>
      </c>
      <c r="P12" s="204" t="s">
        <v>134</v>
      </c>
      <c r="Q12" s="204" t="s">
        <v>135</v>
      </c>
      <c r="R12" s="204" t="s">
        <v>136</v>
      </c>
      <c r="S12" s="204" t="s">
        <v>137</v>
      </c>
      <c r="T12" s="204" t="s">
        <v>138</v>
      </c>
      <c r="U12" s="204" t="s">
        <v>139</v>
      </c>
      <c r="V12" s="204" t="s">
        <v>140</v>
      </c>
      <c r="W12" s="204" t="s">
        <v>141</v>
      </c>
      <c r="X12" s="204" t="s">
        <v>142</v>
      </c>
      <c r="Y12" s="750" t="s">
        <v>143</v>
      </c>
      <c r="Z12" s="750" t="s">
        <v>144</v>
      </c>
      <c r="AA12" s="750" t="s">
        <v>81</v>
      </c>
      <c r="AB12" s="750" t="s">
        <v>86</v>
      </c>
      <c r="AC12" s="750" t="s">
        <v>99</v>
      </c>
      <c r="AD12" s="203"/>
      <c r="AE12" s="206"/>
      <c r="AF12" s="205"/>
      <c r="AG12" s="206"/>
      <c r="AH12" s="206"/>
      <c r="AI12" s="630"/>
      <c r="AJ12" s="630"/>
      <c r="AK12" s="203"/>
      <c r="AL12" s="206"/>
    </row>
    <row r="13" spans="1:125" s="10" customFormat="1" ht="15" customHeight="1">
      <c r="A13" s="50"/>
      <c r="B13" s="1155"/>
      <c r="C13" s="327" t="s">
        <v>145</v>
      </c>
      <c r="D13" s="203"/>
      <c r="E13" s="203"/>
      <c r="F13" s="203"/>
      <c r="G13" s="203"/>
      <c r="H13" s="203"/>
      <c r="I13" s="207" t="s">
        <v>146</v>
      </c>
      <c r="J13" s="203"/>
      <c r="K13" s="203"/>
      <c r="L13" s="203"/>
      <c r="M13" s="2"/>
      <c r="N13" s="83"/>
      <c r="O13" s="83"/>
      <c r="P13" s="83"/>
      <c r="Q13" s="83"/>
      <c r="R13" s="83"/>
      <c r="S13" s="83"/>
      <c r="T13" s="83"/>
      <c r="U13" s="83"/>
      <c r="V13" s="83"/>
      <c r="W13" s="83"/>
      <c r="X13" s="83"/>
      <c r="Y13" s="751"/>
      <c r="Z13" s="751"/>
      <c r="AA13" s="751"/>
      <c r="AB13" s="751"/>
      <c r="AC13" s="751"/>
      <c r="AD13" s="24"/>
      <c r="AE13" s="18"/>
      <c r="AF13" s="17"/>
      <c r="AG13" s="18"/>
      <c r="AH13" s="18"/>
      <c r="AI13" s="734"/>
      <c r="AJ13" s="734"/>
      <c r="AK13" s="6"/>
      <c r="AL13" s="18"/>
    </row>
    <row r="14" spans="1:125" s="159" customFormat="1" ht="15" customHeight="1">
      <c r="A14" s="155"/>
      <c r="B14" s="1153"/>
      <c r="C14" s="690" t="s">
        <v>147</v>
      </c>
      <c r="D14" s="191"/>
      <c r="E14" s="191"/>
      <c r="F14" s="191"/>
      <c r="G14" s="192"/>
      <c r="H14" s="193"/>
      <c r="I14" s="194" t="s">
        <v>148</v>
      </c>
      <c r="J14" s="194"/>
      <c r="K14" s="194"/>
      <c r="L14" s="194"/>
      <c r="M14" s="69"/>
      <c r="N14" s="866">
        <v>1434.5739000000001</v>
      </c>
      <c r="O14" s="866">
        <v>1434.5739000000001</v>
      </c>
      <c r="P14" s="866">
        <v>1434.5739000000001</v>
      </c>
      <c r="Q14" s="866">
        <v>1434.5739000000001</v>
      </c>
      <c r="R14" s="752">
        <v>1575.7701</v>
      </c>
      <c r="S14" s="752">
        <v>1578.3034</v>
      </c>
      <c r="T14" s="752">
        <v>1580.3254999999999</v>
      </c>
      <c r="U14" s="752">
        <v>1581.7351000000001</v>
      </c>
      <c r="V14" s="752">
        <v>1583.6652999999999</v>
      </c>
      <c r="W14" s="752">
        <v>1587.4860000000001</v>
      </c>
      <c r="X14" s="752">
        <v>1589.0482999999999</v>
      </c>
      <c r="Y14" s="752">
        <v>1590.463</v>
      </c>
      <c r="Z14" s="752">
        <v>1592.3979999999999</v>
      </c>
      <c r="AA14" s="752">
        <v>1686</v>
      </c>
      <c r="AB14" s="752">
        <v>2140</v>
      </c>
      <c r="AC14" s="752">
        <v>2142</v>
      </c>
      <c r="AD14" s="158"/>
      <c r="AE14" s="167"/>
      <c r="AF14" s="158"/>
      <c r="AG14" s="189"/>
      <c r="AH14" s="158"/>
      <c r="AI14" s="735"/>
      <c r="AJ14" s="735"/>
      <c r="AK14" s="156"/>
      <c r="AL14" s="167"/>
    </row>
    <row r="15" spans="1:125" s="159" customFormat="1" ht="15" customHeight="1">
      <c r="A15" s="155"/>
      <c r="B15" s="1153"/>
      <c r="C15" s="690" t="s">
        <v>149</v>
      </c>
      <c r="D15" s="191"/>
      <c r="E15" s="191"/>
      <c r="F15" s="191"/>
      <c r="G15" s="192"/>
      <c r="H15" s="193"/>
      <c r="I15" s="194" t="s">
        <v>150</v>
      </c>
      <c r="J15" s="194"/>
      <c r="K15" s="194"/>
      <c r="L15" s="194"/>
      <c r="M15" s="69"/>
      <c r="N15" s="866">
        <v>77.087137999999996</v>
      </c>
      <c r="O15" s="866">
        <v>75.187638000000007</v>
      </c>
      <c r="P15" s="866">
        <v>73.300938000000002</v>
      </c>
      <c r="Q15" s="866">
        <v>72.073137000000003</v>
      </c>
      <c r="R15" s="752">
        <v>8.7000000000000001E-5</v>
      </c>
      <c r="S15" s="752">
        <v>8.7000000000000001E-5</v>
      </c>
      <c r="T15" s="752">
        <v>1.3200000000000001E-4</v>
      </c>
      <c r="U15" s="752">
        <v>2.34E-4</v>
      </c>
      <c r="V15" s="752">
        <v>2.4399999999999999E-4</v>
      </c>
      <c r="W15" s="752">
        <v>2.4399999999999999E-4</v>
      </c>
      <c r="X15" s="752">
        <v>2.4399999999999999E-4</v>
      </c>
      <c r="Y15" s="752">
        <v>2.4399999999999999E-4</v>
      </c>
      <c r="Z15" s="752">
        <v>2.4399999999999999E-4</v>
      </c>
      <c r="AA15" s="752">
        <v>2.4399999999999999E-4</v>
      </c>
      <c r="AB15" s="752">
        <v>2.72E-4</v>
      </c>
      <c r="AC15" s="752">
        <v>0</v>
      </c>
      <c r="AD15" s="158"/>
      <c r="AE15" s="167"/>
      <c r="AF15" s="158"/>
      <c r="AG15" s="189"/>
      <c r="AH15" s="158"/>
      <c r="AI15" s="735"/>
      <c r="AJ15" s="735"/>
      <c r="AK15" s="156"/>
      <c r="AL15" s="167"/>
    </row>
    <row r="16" spans="1:125" s="159" customFormat="1" ht="15" customHeight="1">
      <c r="A16" s="155"/>
      <c r="B16" s="1153"/>
      <c r="C16" s="691"/>
      <c r="D16" s="197"/>
      <c r="E16" s="197"/>
      <c r="F16" s="197"/>
      <c r="G16" s="197"/>
      <c r="H16" s="197"/>
      <c r="I16" s="197"/>
      <c r="J16" s="197"/>
      <c r="K16" s="197"/>
      <c r="L16" s="197"/>
      <c r="M16" s="197"/>
      <c r="N16" s="198"/>
      <c r="O16" s="198"/>
      <c r="P16" s="198"/>
      <c r="Q16" s="198"/>
      <c r="R16" s="198"/>
      <c r="S16" s="198"/>
      <c r="T16" s="198"/>
      <c r="U16" s="198"/>
      <c r="V16" s="199"/>
      <c r="W16" s="199"/>
      <c r="X16" s="199"/>
      <c r="Y16" s="753"/>
      <c r="Z16" s="753"/>
      <c r="AA16" s="753"/>
      <c r="AB16" s="753"/>
      <c r="AC16" s="753"/>
      <c r="AD16" s="161"/>
      <c r="AE16" s="161"/>
      <c r="AF16" s="161"/>
      <c r="AG16" s="170"/>
      <c r="AH16" s="170"/>
      <c r="AI16" s="736"/>
      <c r="AJ16" s="736"/>
      <c r="AL16" s="161"/>
    </row>
    <row r="17" spans="1:39" s="159" customFormat="1" ht="15" customHeight="1">
      <c r="A17" s="155"/>
      <c r="B17" s="1153"/>
      <c r="C17" s="225" t="s">
        <v>151</v>
      </c>
      <c r="D17" s="191"/>
      <c r="E17" s="191"/>
      <c r="F17" s="191"/>
      <c r="G17" s="192"/>
      <c r="H17" s="193"/>
      <c r="I17" s="191" t="s">
        <v>152</v>
      </c>
      <c r="J17" s="191"/>
      <c r="K17" s="191"/>
      <c r="L17" s="191"/>
      <c r="M17" s="69"/>
      <c r="N17" s="200">
        <v>-26.03</v>
      </c>
      <c r="O17" s="200">
        <v>-20.239999999999998</v>
      </c>
      <c r="P17" s="200">
        <v>-52.6</v>
      </c>
      <c r="Q17" s="200">
        <v>-84</v>
      </c>
      <c r="R17" s="201">
        <v>-18.37</v>
      </c>
      <c r="S17" s="201">
        <v>-44.4</v>
      </c>
      <c r="T17" s="201">
        <v>-61.13</v>
      </c>
      <c r="U17" s="201">
        <v>-87.62</v>
      </c>
      <c r="V17" s="201">
        <v>-58.03</v>
      </c>
      <c r="W17" s="201">
        <v>-112.28</v>
      </c>
      <c r="X17" s="201">
        <v>-165.56</v>
      </c>
      <c r="Y17" s="1633">
        <v>-237.73</v>
      </c>
      <c r="Z17" s="1567" t="s">
        <v>153</v>
      </c>
      <c r="AA17" s="1567" t="s">
        <v>154</v>
      </c>
      <c r="AB17" s="1567">
        <v>-113.37</v>
      </c>
      <c r="AC17" s="1567">
        <v>-177.27</v>
      </c>
      <c r="AD17" s="158"/>
      <c r="AE17" s="167"/>
      <c r="AF17" s="158"/>
      <c r="AG17" s="158"/>
      <c r="AH17" s="158"/>
      <c r="AI17" s="735"/>
      <c r="AJ17" s="735"/>
      <c r="AK17" s="156"/>
      <c r="AL17" s="167"/>
    </row>
    <row r="18" spans="1:39" s="159" customFormat="1" ht="15" customHeight="1">
      <c r="A18" s="155"/>
      <c r="B18" s="1153"/>
      <c r="C18" s="225" t="s">
        <v>155</v>
      </c>
      <c r="D18" s="191"/>
      <c r="E18" s="191"/>
      <c r="F18" s="191"/>
      <c r="G18" s="192"/>
      <c r="H18" s="193"/>
      <c r="I18" s="191" t="s">
        <v>156</v>
      </c>
      <c r="J18" s="191"/>
      <c r="K18" s="191"/>
      <c r="L18" s="191"/>
      <c r="M18" s="69"/>
      <c r="N18" s="200">
        <v>-26.03</v>
      </c>
      <c r="O18" s="200">
        <v>-20.239999999999998</v>
      </c>
      <c r="P18" s="200">
        <v>-52.6</v>
      </c>
      <c r="Q18" s="200">
        <v>-84</v>
      </c>
      <c r="R18" s="201">
        <v>-18.37</v>
      </c>
      <c r="S18" s="201">
        <v>-44.4</v>
      </c>
      <c r="T18" s="201">
        <v>-61.13</v>
      </c>
      <c r="U18" s="201">
        <v>-87.62</v>
      </c>
      <c r="V18" s="201">
        <v>-58.03</v>
      </c>
      <c r="W18" s="201">
        <v>-112.28</v>
      </c>
      <c r="X18" s="201">
        <v>-165.56</v>
      </c>
      <c r="Y18" s="1633">
        <v>-237.89</v>
      </c>
      <c r="Z18" s="1567" t="s">
        <v>157</v>
      </c>
      <c r="AA18" s="1567" t="s">
        <v>158</v>
      </c>
      <c r="AB18" s="1567">
        <v>-113.38</v>
      </c>
      <c r="AC18" s="1567">
        <v>-177.29</v>
      </c>
      <c r="AD18" s="158"/>
      <c r="AE18" s="167"/>
      <c r="AF18" s="158"/>
      <c r="AG18" s="158"/>
      <c r="AH18" s="158"/>
      <c r="AI18" s="735"/>
      <c r="AJ18" s="735"/>
      <c r="AK18" s="156"/>
      <c r="AL18" s="167"/>
    </row>
    <row r="19" spans="1:39" s="10" customFormat="1" ht="15" customHeight="1">
      <c r="A19" s="50"/>
      <c r="B19" s="1155"/>
      <c r="C19" s="197"/>
      <c r="D19" s="197"/>
      <c r="E19" s="197"/>
      <c r="F19" s="197"/>
      <c r="G19" s="197"/>
      <c r="H19" s="197"/>
      <c r="I19" s="197"/>
      <c r="J19" s="197"/>
      <c r="K19" s="197"/>
      <c r="L19" s="197"/>
      <c r="M19" s="197"/>
      <c r="N19" s="198"/>
      <c r="O19" s="198"/>
      <c r="P19" s="198"/>
      <c r="Q19" s="198"/>
      <c r="R19" s="198"/>
      <c r="S19" s="198"/>
      <c r="T19" s="198"/>
      <c r="U19" s="198"/>
      <c r="V19" s="199"/>
      <c r="W19" s="199"/>
      <c r="X19" s="199"/>
      <c r="Y19" s="805"/>
      <c r="Z19" s="805"/>
      <c r="AA19" s="805"/>
      <c r="AB19" s="805"/>
      <c r="AC19" s="805"/>
      <c r="AD19" s="16"/>
      <c r="AE19" s="16"/>
      <c r="AF19" s="16"/>
      <c r="AG19" s="2106"/>
      <c r="AH19" s="2106"/>
      <c r="AI19" s="732"/>
      <c r="AJ19" s="732"/>
      <c r="AL19" s="16"/>
    </row>
    <row r="20" spans="1:39" s="10" customFormat="1" ht="15" customHeight="1">
      <c r="B20" s="65"/>
      <c r="C20" s="9"/>
      <c r="D20" s="9"/>
      <c r="E20" s="9"/>
      <c r="F20" s="9"/>
      <c r="N20" s="78"/>
      <c r="O20" s="78"/>
      <c r="P20" s="78"/>
      <c r="Q20" s="78"/>
      <c r="R20" s="78"/>
      <c r="S20" s="78"/>
      <c r="T20" s="78"/>
      <c r="U20" s="78"/>
      <c r="V20" s="78"/>
      <c r="W20" s="78"/>
      <c r="X20" s="78"/>
      <c r="Y20" s="747"/>
      <c r="Z20" s="747"/>
      <c r="AA20" s="747"/>
      <c r="AB20" s="747"/>
      <c r="AC20" s="747"/>
      <c r="AI20" s="27"/>
      <c r="AJ20" s="27"/>
    </row>
    <row r="21" spans="1:39" s="25" customFormat="1" ht="15" customHeight="1">
      <c r="A21" s="98" t="s">
        <v>159</v>
      </c>
      <c r="B21" s="1154"/>
      <c r="C21" s="91"/>
      <c r="D21" s="91"/>
      <c r="E21" s="91"/>
      <c r="F21" s="91"/>
      <c r="G21" s="93" t="s">
        <v>160</v>
      </c>
      <c r="H21" s="91"/>
      <c r="I21" s="91"/>
      <c r="J21" s="91"/>
      <c r="K21" s="91"/>
      <c r="L21" s="91"/>
      <c r="M21" s="91"/>
      <c r="N21" s="94"/>
      <c r="O21" s="95"/>
      <c r="P21" s="95"/>
      <c r="Q21" s="95"/>
      <c r="R21" s="95"/>
      <c r="S21" s="95"/>
      <c r="T21" s="95"/>
      <c r="U21" s="95"/>
      <c r="V21" s="95"/>
      <c r="W21" s="95"/>
      <c r="X21" s="95"/>
      <c r="Y21" s="749"/>
      <c r="Z21" s="749"/>
      <c r="AA21" s="749"/>
      <c r="AB21" s="749"/>
      <c r="AC21" s="749"/>
      <c r="AD21" s="749"/>
      <c r="AE21" s="91"/>
      <c r="AF21" s="91"/>
      <c r="AG21" s="96"/>
      <c r="AH21" s="97"/>
      <c r="AI21" s="733"/>
      <c r="AJ21" s="733"/>
      <c r="AK21" s="96"/>
      <c r="AL21" s="91"/>
      <c r="AM21" s="1862"/>
    </row>
    <row r="22" spans="1:39" s="157" customFormat="1" ht="15" customHeight="1">
      <c r="A22" s="163"/>
      <c r="B22" s="1157"/>
      <c r="C22" s="164"/>
      <c r="D22" s="164"/>
      <c r="E22" s="164"/>
      <c r="F22" s="164"/>
      <c r="G22" s="163"/>
      <c r="H22" s="164"/>
      <c r="I22" s="164"/>
      <c r="J22" s="164"/>
      <c r="K22" s="164"/>
      <c r="L22" s="164"/>
      <c r="M22" s="164"/>
      <c r="N22" s="803" t="s">
        <v>131</v>
      </c>
      <c r="O22" s="803"/>
      <c r="P22" s="803"/>
      <c r="Q22" s="803"/>
      <c r="R22" s="803"/>
      <c r="S22" s="803"/>
      <c r="T22" s="803"/>
      <c r="U22" s="803"/>
      <c r="V22" s="803"/>
      <c r="W22" s="803"/>
      <c r="X22" s="803"/>
      <c r="Y22" s="803"/>
      <c r="Z22" s="803"/>
      <c r="AA22" s="803"/>
      <c r="AB22" s="803"/>
      <c r="AC22" s="803"/>
      <c r="AD22" s="164"/>
      <c r="AE22" s="139" t="s">
        <v>161</v>
      </c>
      <c r="AF22" s="164"/>
      <c r="AG22" s="132" t="s">
        <v>162</v>
      </c>
      <c r="AH22" s="132"/>
      <c r="AI22" s="132"/>
      <c r="AJ22" s="132"/>
      <c r="AK22" s="165"/>
      <c r="AL22" s="139" t="s">
        <v>161</v>
      </c>
      <c r="AM22" s="165"/>
    </row>
    <row r="23" spans="1:39" s="203" customFormat="1" ht="15" customHeight="1">
      <c r="B23" s="207"/>
      <c r="M23" s="69"/>
      <c r="N23" s="204" t="s">
        <v>132</v>
      </c>
      <c r="O23" s="204" t="s">
        <v>133</v>
      </c>
      <c r="P23" s="204" t="s">
        <v>134</v>
      </c>
      <c r="Q23" s="204" t="s">
        <v>135</v>
      </c>
      <c r="R23" s="204" t="s">
        <v>136</v>
      </c>
      <c r="S23" s="204" t="s">
        <v>137</v>
      </c>
      <c r="T23" s="204" t="s">
        <v>138</v>
      </c>
      <c r="U23" s="204" t="s">
        <v>139</v>
      </c>
      <c r="V23" s="204" t="s">
        <v>140</v>
      </c>
      <c r="W23" s="204" t="s">
        <v>141</v>
      </c>
      <c r="X23" s="204" t="s">
        <v>142</v>
      </c>
      <c r="Y23" s="750" t="s">
        <v>143</v>
      </c>
      <c r="Z23" s="750" t="s">
        <v>144</v>
      </c>
      <c r="AA23" s="750" t="s">
        <v>81</v>
      </c>
      <c r="AB23" s="750" t="s">
        <v>86</v>
      </c>
      <c r="AC23" s="750" t="s">
        <v>99</v>
      </c>
      <c r="AE23" s="206"/>
      <c r="AG23" s="206" t="s">
        <v>163</v>
      </c>
      <c r="AH23" s="206" t="s">
        <v>164</v>
      </c>
      <c r="AI23" s="630" t="s">
        <v>165</v>
      </c>
      <c r="AJ23" s="630" t="s">
        <v>166</v>
      </c>
      <c r="AL23" s="206"/>
    </row>
    <row r="24" spans="1:39" s="203" customFormat="1" ht="15" customHeight="1">
      <c r="B24" s="207" t="s">
        <v>167</v>
      </c>
      <c r="C24" s="69"/>
      <c r="D24" s="69"/>
      <c r="E24" s="69"/>
      <c r="F24" s="69"/>
      <c r="G24" s="69"/>
      <c r="H24" s="207" t="s">
        <v>168</v>
      </c>
      <c r="I24" s="69"/>
      <c r="J24" s="69"/>
      <c r="K24" s="69"/>
      <c r="L24" s="69"/>
      <c r="M24" s="69"/>
      <c r="N24" s="208"/>
      <c r="O24" s="208"/>
      <c r="P24" s="208"/>
      <c r="Q24" s="208"/>
      <c r="R24" s="208"/>
      <c r="S24" s="208"/>
      <c r="T24" s="208"/>
      <c r="U24" s="208"/>
      <c r="V24" s="208"/>
      <c r="W24" s="208"/>
      <c r="X24" s="208"/>
      <c r="Y24" s="754"/>
      <c r="Z24" s="754"/>
      <c r="AA24" s="754"/>
      <c r="AB24" s="754"/>
      <c r="AC24" s="754"/>
      <c r="AG24" s="209"/>
      <c r="AH24" s="209"/>
      <c r="AI24" s="631"/>
      <c r="AJ24" s="631"/>
    </row>
    <row r="25" spans="1:39" s="215" customFormat="1" ht="15" customHeight="1">
      <c r="A25" s="210"/>
      <c r="B25" s="1158" t="s">
        <v>169</v>
      </c>
      <c r="C25" s="211"/>
      <c r="D25" s="211"/>
      <c r="E25" s="211"/>
      <c r="F25" s="211"/>
      <c r="G25" s="210"/>
      <c r="H25" s="212" t="s">
        <v>170</v>
      </c>
      <c r="I25" s="211"/>
      <c r="J25" s="211"/>
      <c r="K25" s="211"/>
      <c r="L25" s="211"/>
      <c r="M25" s="213"/>
      <c r="N25" s="214">
        <v>331443</v>
      </c>
      <c r="O25" s="214">
        <v>347326</v>
      </c>
      <c r="P25" s="214">
        <v>361422</v>
      </c>
      <c r="Q25" s="214">
        <v>415348</v>
      </c>
      <c r="R25" s="1856">
        <v>391513</v>
      </c>
      <c r="S25" s="1857">
        <v>402158</v>
      </c>
      <c r="T25" s="1857">
        <v>406903</v>
      </c>
      <c r="U25" s="1857">
        <v>481184</v>
      </c>
      <c r="V25" s="1857">
        <v>435020</v>
      </c>
      <c r="W25" s="1858">
        <v>453229</v>
      </c>
      <c r="X25" s="1859">
        <v>471034</v>
      </c>
      <c r="Y25" s="1859">
        <v>561611</v>
      </c>
      <c r="Z25" s="1859">
        <v>475635</v>
      </c>
      <c r="AA25" s="1859">
        <v>497165</v>
      </c>
      <c r="AB25" s="1859">
        <v>518439</v>
      </c>
      <c r="AC25" s="1859">
        <v>580076</v>
      </c>
      <c r="AD25" s="1585"/>
      <c r="AE25" s="1796">
        <v>3.3000000000000002E-2</v>
      </c>
      <c r="AF25" s="1585"/>
      <c r="AG25" s="1863">
        <v>1455538</v>
      </c>
      <c r="AH25" s="1864">
        <v>1681757</v>
      </c>
      <c r="AI25" s="1864">
        <v>1920894</v>
      </c>
      <c r="AJ25" s="1864">
        <v>2071315</v>
      </c>
      <c r="AK25" s="210"/>
      <c r="AL25" s="1797">
        <v>7.8E-2</v>
      </c>
      <c r="AM25" s="210"/>
    </row>
    <row r="26" spans="1:39" s="193" customFormat="1" ht="15" customHeight="1">
      <c r="A26" s="192"/>
      <c r="B26" s="1159"/>
      <c r="C26" s="225" t="s">
        <v>171</v>
      </c>
      <c r="D26" s="217"/>
      <c r="E26" s="217"/>
      <c r="F26" s="217"/>
      <c r="G26" s="192"/>
      <c r="I26" s="191" t="s">
        <v>172</v>
      </c>
      <c r="J26" s="191"/>
      <c r="K26" s="191"/>
      <c r="L26" s="191"/>
      <c r="M26" s="69"/>
      <c r="N26" s="990">
        <v>193086</v>
      </c>
      <c r="O26" s="990">
        <v>204807</v>
      </c>
      <c r="P26" s="990">
        <v>217349</v>
      </c>
      <c r="Q26" s="990">
        <v>270240</v>
      </c>
      <c r="R26" s="990">
        <v>227686</v>
      </c>
      <c r="S26" s="990">
        <v>240189</v>
      </c>
      <c r="T26" s="990">
        <v>241760</v>
      </c>
      <c r="U26" s="990">
        <v>303980</v>
      </c>
      <c r="V26" s="196">
        <v>249518</v>
      </c>
      <c r="W26" s="752">
        <v>263762</v>
      </c>
      <c r="X26" s="752">
        <v>264517</v>
      </c>
      <c r="Y26" s="752">
        <v>326011</v>
      </c>
      <c r="Z26" s="752">
        <v>271138</v>
      </c>
      <c r="AA26" s="752">
        <v>294686</v>
      </c>
      <c r="AB26" s="752">
        <v>301192</v>
      </c>
      <c r="AC26" s="752">
        <v>345298</v>
      </c>
      <c r="AD26" s="218"/>
      <c r="AE26" s="1508">
        <v>5.8999999999999997E-2</v>
      </c>
      <c r="AF26" s="218"/>
      <c r="AG26" s="219">
        <v>885482</v>
      </c>
      <c r="AH26" s="220">
        <v>1013615</v>
      </c>
      <c r="AI26" s="220">
        <v>1103807</v>
      </c>
      <c r="AJ26" s="220">
        <v>1212314</v>
      </c>
      <c r="AK26" s="192"/>
      <c r="AL26" s="2102">
        <v>9.8000000000000004E-2</v>
      </c>
      <c r="AM26" s="192"/>
    </row>
    <row r="27" spans="1:39" s="193" customFormat="1" ht="15" customHeight="1">
      <c r="A27" s="192"/>
      <c r="B27" s="1159"/>
      <c r="C27" s="681" t="s">
        <v>173</v>
      </c>
      <c r="D27" s="217"/>
      <c r="E27" s="217"/>
      <c r="F27" s="217"/>
      <c r="G27" s="192"/>
      <c r="I27" s="221" t="s">
        <v>174</v>
      </c>
      <c r="J27" s="221"/>
      <c r="K27" s="221"/>
      <c r="L27" s="221"/>
      <c r="M27" s="69"/>
      <c r="N27" s="222">
        <v>140037</v>
      </c>
      <c r="O27" s="222">
        <v>141724</v>
      </c>
      <c r="P27" s="222">
        <v>143965</v>
      </c>
      <c r="Q27" s="222">
        <v>150469</v>
      </c>
      <c r="R27" s="222">
        <v>151572</v>
      </c>
      <c r="S27" s="222">
        <v>153154</v>
      </c>
      <c r="T27" s="222">
        <v>150864</v>
      </c>
      <c r="U27" s="222">
        <v>163459</v>
      </c>
      <c r="V27" s="223">
        <v>156152</v>
      </c>
      <c r="W27" s="267">
        <v>159754</v>
      </c>
      <c r="X27" s="267">
        <v>162528</v>
      </c>
      <c r="Y27" s="267">
        <v>173510</v>
      </c>
      <c r="Z27" s="267">
        <v>168025</v>
      </c>
      <c r="AA27" s="267">
        <v>181003</v>
      </c>
      <c r="AB27" s="267">
        <v>184562</v>
      </c>
      <c r="AC27" s="267">
        <v>191576</v>
      </c>
      <c r="AD27" s="218"/>
      <c r="AE27" s="1509">
        <v>0.104</v>
      </c>
      <c r="AF27" s="218"/>
      <c r="AG27" s="224">
        <v>576195</v>
      </c>
      <c r="AH27" s="224">
        <v>619048</v>
      </c>
      <c r="AI27" s="224">
        <v>651944</v>
      </c>
      <c r="AJ27" s="224">
        <v>725165</v>
      </c>
      <c r="AK27" s="192"/>
      <c r="AL27" s="1509">
        <v>0.112</v>
      </c>
      <c r="AM27" s="192"/>
    </row>
    <row r="28" spans="1:39" s="193" customFormat="1" ht="15" customHeight="1">
      <c r="A28" s="192"/>
      <c r="B28" s="1159"/>
      <c r="C28" s="216" t="s">
        <v>175</v>
      </c>
      <c r="D28" s="217"/>
      <c r="E28" s="217"/>
      <c r="F28" s="217"/>
      <c r="G28" s="192"/>
      <c r="I28" s="221" t="s">
        <v>176</v>
      </c>
      <c r="J28" s="221"/>
      <c r="K28" s="221"/>
      <c r="L28" s="221"/>
      <c r="M28" s="69"/>
      <c r="N28" s="222">
        <v>35865</v>
      </c>
      <c r="O28" s="222">
        <v>40423</v>
      </c>
      <c r="P28" s="222">
        <v>41857</v>
      </c>
      <c r="Q28" s="222">
        <v>40154</v>
      </c>
      <c r="R28" s="222">
        <v>51831</v>
      </c>
      <c r="S28" s="222">
        <v>48022</v>
      </c>
      <c r="T28" s="222">
        <v>51812</v>
      </c>
      <c r="U28" s="222">
        <v>61416</v>
      </c>
      <c r="V28" s="223">
        <v>76618</v>
      </c>
      <c r="W28" s="267">
        <v>80785</v>
      </c>
      <c r="X28" s="267">
        <v>84465</v>
      </c>
      <c r="Y28" s="267">
        <v>108867</v>
      </c>
      <c r="Z28" s="267">
        <v>96333</v>
      </c>
      <c r="AA28" s="267">
        <v>80071</v>
      </c>
      <c r="AB28" s="267">
        <v>88682</v>
      </c>
      <c r="AC28" s="267">
        <v>99469</v>
      </c>
      <c r="AD28" s="218"/>
      <c r="AE28" s="1568">
        <v>-8.5999999999999993E-2</v>
      </c>
      <c r="AF28" s="218"/>
      <c r="AG28" s="224">
        <v>158299</v>
      </c>
      <c r="AH28" s="224">
        <v>213082</v>
      </c>
      <c r="AI28" s="224">
        <v>350735</v>
      </c>
      <c r="AJ28" s="224">
        <v>364556</v>
      </c>
      <c r="AK28" s="192"/>
      <c r="AL28" s="1509">
        <v>3.9E-2</v>
      </c>
      <c r="AM28" s="192"/>
    </row>
    <row r="29" spans="1:39" s="193" customFormat="1" ht="15" customHeight="1">
      <c r="A29" s="192"/>
      <c r="B29" s="1159"/>
      <c r="C29" s="216" t="s">
        <v>177</v>
      </c>
      <c r="D29" s="217"/>
      <c r="E29" s="217"/>
      <c r="F29" s="217"/>
      <c r="G29" s="192"/>
      <c r="I29" s="221" t="s">
        <v>178</v>
      </c>
      <c r="J29" s="221"/>
      <c r="K29" s="221"/>
      <c r="L29" s="221"/>
      <c r="M29" s="69"/>
      <c r="N29" s="989">
        <v>-37545</v>
      </c>
      <c r="O29" s="989">
        <v>-39628</v>
      </c>
      <c r="P29" s="989">
        <v>-41750</v>
      </c>
      <c r="Q29" s="989">
        <v>-45515</v>
      </c>
      <c r="R29" s="223">
        <v>-39576</v>
      </c>
      <c r="S29" s="223">
        <v>-39207</v>
      </c>
      <c r="T29" s="223">
        <v>-37533</v>
      </c>
      <c r="U29" s="223">
        <v>-47672</v>
      </c>
      <c r="V29" s="223">
        <v>-47267</v>
      </c>
      <c r="W29" s="267">
        <v>-51072</v>
      </c>
      <c r="X29" s="267">
        <v>-40476</v>
      </c>
      <c r="Y29" s="267">
        <v>-46776</v>
      </c>
      <c r="Z29" s="267">
        <v>-59862</v>
      </c>
      <c r="AA29" s="267">
        <v>-58594</v>
      </c>
      <c r="AB29" s="267">
        <v>-55996</v>
      </c>
      <c r="AC29" s="267">
        <v>-56268</v>
      </c>
      <c r="AD29" s="218"/>
      <c r="AE29" s="1569">
        <v>-9492</v>
      </c>
      <c r="AF29" s="218"/>
      <c r="AG29" s="1632">
        <v>-164438</v>
      </c>
      <c r="AH29" s="224">
        <v>-163988</v>
      </c>
      <c r="AI29" s="224">
        <v>-185592</v>
      </c>
      <c r="AJ29" s="224">
        <v>-230720</v>
      </c>
      <c r="AK29" s="192"/>
      <c r="AL29" s="1569">
        <v>-45129</v>
      </c>
      <c r="AM29" s="192"/>
    </row>
    <row r="30" spans="1:39" s="69" customFormat="1" ht="15" customHeight="1">
      <c r="B30" s="321"/>
      <c r="L30" s="226"/>
      <c r="N30" s="227"/>
      <c r="O30" s="227"/>
      <c r="P30" s="227"/>
      <c r="Q30" s="227"/>
      <c r="R30" s="227"/>
      <c r="S30" s="227"/>
      <c r="T30" s="268"/>
      <c r="U30" s="268"/>
      <c r="V30" s="268"/>
      <c r="W30" s="268"/>
      <c r="X30" s="1634"/>
      <c r="Y30" s="1635"/>
      <c r="Z30" s="1502"/>
      <c r="AA30" s="1502"/>
      <c r="AB30" s="1502"/>
      <c r="AC30" s="1502"/>
      <c r="AD30" s="228"/>
      <c r="AE30" s="228"/>
      <c r="AF30" s="228"/>
      <c r="AG30" s="228"/>
      <c r="AH30" s="228"/>
      <c r="AI30" s="228"/>
      <c r="AJ30" s="228"/>
      <c r="AL30" s="228"/>
    </row>
    <row r="31" spans="1:39" s="232" customFormat="1" ht="15" customHeight="1">
      <c r="A31" s="229"/>
      <c r="B31" s="1160" t="s">
        <v>179</v>
      </c>
      <c r="C31" s="230"/>
      <c r="D31" s="230"/>
      <c r="E31" s="230"/>
      <c r="F31" s="230"/>
      <c r="G31" s="229"/>
      <c r="H31" s="231" t="s">
        <v>180</v>
      </c>
      <c r="I31" s="230"/>
      <c r="J31" s="230"/>
      <c r="K31" s="230"/>
      <c r="L31" s="230"/>
      <c r="M31" s="213"/>
      <c r="N31" s="214">
        <v>351115</v>
      </c>
      <c r="O31" s="214">
        <v>379696</v>
      </c>
      <c r="P31" s="214">
        <v>394341</v>
      </c>
      <c r="Q31" s="214">
        <v>454479</v>
      </c>
      <c r="R31" s="1856">
        <v>458079</v>
      </c>
      <c r="S31" s="1857">
        <v>466330</v>
      </c>
      <c r="T31" s="1857">
        <v>480446</v>
      </c>
      <c r="U31" s="1857">
        <v>561564</v>
      </c>
      <c r="V31" s="1857">
        <v>539743</v>
      </c>
      <c r="W31" s="1858">
        <v>535443</v>
      </c>
      <c r="X31" s="1857">
        <v>550173</v>
      </c>
      <c r="Y31" s="1859">
        <v>629497</v>
      </c>
      <c r="Z31" s="1859">
        <v>550438</v>
      </c>
      <c r="AA31" s="1859">
        <v>545251</v>
      </c>
      <c r="AB31" s="1859">
        <v>556009</v>
      </c>
      <c r="AC31" s="1859">
        <v>583260</v>
      </c>
      <c r="AD31" s="1586"/>
      <c r="AE31" s="1867">
        <v>-7.2999999999999995E-2</v>
      </c>
      <c r="AF31" s="1586"/>
      <c r="AG31" s="1865">
        <v>1579631</v>
      </c>
      <c r="AH31" s="1866">
        <v>1966419</v>
      </c>
      <c r="AI31" s="1866">
        <v>2254857</v>
      </c>
      <c r="AJ31" s="1866">
        <v>2234959</v>
      </c>
      <c r="AL31" s="1867">
        <v>-8.9999999999999993E-3</v>
      </c>
    </row>
    <row r="32" spans="1:39" s="193" customFormat="1" ht="15" customHeight="1">
      <c r="A32" s="192"/>
      <c r="B32" s="1159"/>
      <c r="C32" s="1616" t="s">
        <v>181</v>
      </c>
      <c r="D32" s="409"/>
      <c r="E32" s="409"/>
      <c r="F32" s="409"/>
      <c r="G32" s="192"/>
      <c r="I32" s="194" t="s">
        <v>182</v>
      </c>
      <c r="J32" s="194"/>
      <c r="K32" s="194"/>
      <c r="L32" s="194"/>
      <c r="M32" s="69"/>
      <c r="N32" s="195">
        <v>53334</v>
      </c>
      <c r="O32" s="195">
        <v>58151</v>
      </c>
      <c r="P32" s="195">
        <v>64502</v>
      </c>
      <c r="Q32" s="195">
        <v>88077</v>
      </c>
      <c r="R32" s="196">
        <v>81249</v>
      </c>
      <c r="S32" s="196">
        <v>77083</v>
      </c>
      <c r="T32" s="196">
        <v>82132</v>
      </c>
      <c r="U32" s="196">
        <v>107494</v>
      </c>
      <c r="V32" s="196">
        <v>91130</v>
      </c>
      <c r="W32" s="1636">
        <v>82091</v>
      </c>
      <c r="X32" s="1637">
        <v>79919</v>
      </c>
      <c r="Y32" s="752">
        <v>106122</v>
      </c>
      <c r="Z32" s="752">
        <v>87791</v>
      </c>
      <c r="AA32" s="752">
        <v>92278</v>
      </c>
      <c r="AB32" s="752">
        <v>93597</v>
      </c>
      <c r="AC32" s="752">
        <v>91454</v>
      </c>
      <c r="AD32" s="218"/>
      <c r="AE32" s="1508">
        <v>-0.13800000000000001</v>
      </c>
      <c r="AF32" s="218"/>
      <c r="AG32" s="219">
        <v>264064</v>
      </c>
      <c r="AH32" s="220">
        <v>347958</v>
      </c>
      <c r="AI32" s="220">
        <v>359262</v>
      </c>
      <c r="AJ32" s="220">
        <v>365119</v>
      </c>
      <c r="AK32" s="192"/>
      <c r="AL32" s="1508">
        <v>1.6E-2</v>
      </c>
      <c r="AM32" s="192"/>
    </row>
    <row r="33" spans="1:39" s="193" customFormat="1" ht="15" customHeight="1">
      <c r="A33" s="192"/>
      <c r="B33" s="1159"/>
      <c r="C33" s="1614" t="s">
        <v>183</v>
      </c>
      <c r="D33" s="1611"/>
      <c r="E33" s="1611"/>
      <c r="F33" s="1615"/>
      <c r="G33" s="192"/>
      <c r="I33" s="221" t="s">
        <v>184</v>
      </c>
      <c r="J33" s="221"/>
      <c r="K33" s="221"/>
      <c r="L33" s="221"/>
      <c r="M33" s="69"/>
      <c r="N33" s="222">
        <v>58014</v>
      </c>
      <c r="O33" s="222">
        <v>57642</v>
      </c>
      <c r="P33" s="222">
        <v>59176</v>
      </c>
      <c r="Q33" s="222">
        <v>61260</v>
      </c>
      <c r="R33" s="223">
        <v>64433</v>
      </c>
      <c r="S33" s="223">
        <v>65751</v>
      </c>
      <c r="T33" s="223">
        <v>67052</v>
      </c>
      <c r="U33" s="223">
        <v>70611</v>
      </c>
      <c r="V33" s="223">
        <v>75819</v>
      </c>
      <c r="W33" s="1638">
        <v>84107</v>
      </c>
      <c r="X33" s="1639">
        <v>86707</v>
      </c>
      <c r="Y33" s="267">
        <v>91089</v>
      </c>
      <c r="Z33" s="267">
        <v>89514</v>
      </c>
      <c r="AA33" s="267">
        <v>89454</v>
      </c>
      <c r="AB33" s="267">
        <v>91150</v>
      </c>
      <c r="AC33" s="267">
        <v>87783</v>
      </c>
      <c r="AD33" s="218"/>
      <c r="AE33" s="1509">
        <v>-3.5999999999999997E-2</v>
      </c>
      <c r="AF33" s="218"/>
      <c r="AG33" s="224">
        <v>236092</v>
      </c>
      <c r="AH33" s="224">
        <v>267847</v>
      </c>
      <c r="AI33" s="224">
        <v>337722</v>
      </c>
      <c r="AJ33" s="224">
        <v>357901</v>
      </c>
      <c r="AK33" s="192"/>
      <c r="AL33" s="1509">
        <v>0.06</v>
      </c>
      <c r="AM33" s="192"/>
    </row>
    <row r="34" spans="1:39" s="193" customFormat="1" ht="15" customHeight="1">
      <c r="A34" s="192"/>
      <c r="B34" s="1159"/>
      <c r="C34" s="1617" t="s">
        <v>185</v>
      </c>
      <c r="D34" s="217"/>
      <c r="E34" s="217"/>
      <c r="F34" s="217"/>
      <c r="G34" s="192"/>
      <c r="I34" s="221" t="s">
        <v>186</v>
      </c>
      <c r="J34" s="221"/>
      <c r="K34" s="221"/>
      <c r="L34" s="221"/>
      <c r="M34" s="69"/>
      <c r="N34" s="222">
        <v>33569</v>
      </c>
      <c r="O34" s="222">
        <v>36520</v>
      </c>
      <c r="P34" s="222">
        <v>42108</v>
      </c>
      <c r="Q34" s="222">
        <v>39308</v>
      </c>
      <c r="R34" s="223">
        <v>45496</v>
      </c>
      <c r="S34" s="223">
        <v>47760</v>
      </c>
      <c r="T34" s="223">
        <v>47176</v>
      </c>
      <c r="U34" s="223">
        <v>56921</v>
      </c>
      <c r="V34" s="223">
        <v>61733</v>
      </c>
      <c r="W34" s="1638">
        <v>67660</v>
      </c>
      <c r="X34" s="1639">
        <v>72021</v>
      </c>
      <c r="Y34" s="267">
        <v>74197</v>
      </c>
      <c r="Z34" s="267">
        <v>75977</v>
      </c>
      <c r="AA34" s="267">
        <v>78301</v>
      </c>
      <c r="AB34" s="267">
        <v>80507</v>
      </c>
      <c r="AC34" s="267">
        <v>79631</v>
      </c>
      <c r="AD34" s="218"/>
      <c r="AE34" s="1510">
        <v>7.2999999999999995E-2</v>
      </c>
      <c r="AF34" s="218"/>
      <c r="AG34" s="224">
        <v>151505</v>
      </c>
      <c r="AH34" s="224">
        <v>197353</v>
      </c>
      <c r="AI34" s="224">
        <v>275611</v>
      </c>
      <c r="AJ34" s="224">
        <v>314416</v>
      </c>
      <c r="AK34" s="192"/>
      <c r="AL34" s="1510">
        <v>0.14099999999999999</v>
      </c>
      <c r="AM34" s="192"/>
    </row>
    <row r="35" spans="1:39" s="193" customFormat="1" ht="15" customHeight="1">
      <c r="A35" s="192"/>
      <c r="B35" s="1159"/>
      <c r="C35" s="682" t="s">
        <v>187</v>
      </c>
      <c r="D35" s="217"/>
      <c r="E35" s="217"/>
      <c r="F35" s="217"/>
      <c r="G35" s="192"/>
      <c r="I35" s="194" t="s">
        <v>188</v>
      </c>
      <c r="J35" s="194"/>
      <c r="K35" s="194"/>
      <c r="L35" s="194"/>
      <c r="M35" s="69"/>
      <c r="N35" s="195">
        <v>8607</v>
      </c>
      <c r="O35" s="195">
        <v>8841</v>
      </c>
      <c r="P35" s="195">
        <v>10992</v>
      </c>
      <c r="Q35" s="195">
        <v>12057</v>
      </c>
      <c r="R35" s="196">
        <v>12723</v>
      </c>
      <c r="S35" s="196">
        <v>14812</v>
      </c>
      <c r="T35" s="196">
        <v>16091</v>
      </c>
      <c r="U35" s="196">
        <v>16266</v>
      </c>
      <c r="V35" s="196">
        <v>17431</v>
      </c>
      <c r="W35" s="1636">
        <v>17646</v>
      </c>
      <c r="X35" s="1637">
        <v>19242</v>
      </c>
      <c r="Y35" s="752">
        <v>18277</v>
      </c>
      <c r="Z35" s="752">
        <v>15948</v>
      </c>
      <c r="AA35" s="752">
        <v>16032</v>
      </c>
      <c r="AB35" s="752">
        <v>16861</v>
      </c>
      <c r="AC35" s="752">
        <v>16977</v>
      </c>
      <c r="AD35" s="218"/>
      <c r="AE35" s="1508">
        <v>-7.0999999999999994E-2</v>
      </c>
      <c r="AF35" s="218"/>
      <c r="AG35" s="219">
        <v>40497</v>
      </c>
      <c r="AH35" s="220">
        <v>59892</v>
      </c>
      <c r="AI35" s="220">
        <v>72596</v>
      </c>
      <c r="AJ35" s="220">
        <v>65818</v>
      </c>
      <c r="AK35" s="192"/>
      <c r="AL35" s="1508">
        <v>-9.2999999999999999E-2</v>
      </c>
      <c r="AM35" s="192"/>
    </row>
    <row r="36" spans="1:39" s="193" customFormat="1" ht="15" customHeight="1">
      <c r="A36" s="192"/>
      <c r="B36" s="1159"/>
      <c r="C36" s="682" t="s">
        <v>189</v>
      </c>
      <c r="D36" s="217"/>
      <c r="E36" s="217"/>
      <c r="F36" s="217"/>
      <c r="G36" s="192"/>
      <c r="I36" s="221" t="s">
        <v>190</v>
      </c>
      <c r="J36" s="221"/>
      <c r="K36" s="221"/>
      <c r="L36" s="221"/>
      <c r="M36" s="69"/>
      <c r="N36" s="222">
        <v>23396</v>
      </c>
      <c r="O36" s="222">
        <v>22698</v>
      </c>
      <c r="P36" s="222">
        <v>25192</v>
      </c>
      <c r="Q36" s="222">
        <v>19783</v>
      </c>
      <c r="R36" s="223">
        <v>23680</v>
      </c>
      <c r="S36" s="223">
        <v>27099</v>
      </c>
      <c r="T36" s="223">
        <v>39851</v>
      </c>
      <c r="U36" s="223">
        <v>42858</v>
      </c>
      <c r="V36" s="223">
        <v>42453</v>
      </c>
      <c r="W36" s="1638">
        <v>43342</v>
      </c>
      <c r="X36" s="1639">
        <v>40048</v>
      </c>
      <c r="Y36" s="267">
        <v>51804</v>
      </c>
      <c r="Z36" s="267">
        <v>35367</v>
      </c>
      <c r="AA36" s="267">
        <v>33705</v>
      </c>
      <c r="AB36" s="267">
        <v>37906</v>
      </c>
      <c r="AC36" s="267">
        <v>35494</v>
      </c>
      <c r="AD36" s="218"/>
      <c r="AE36" s="1509">
        <v>-0.315</v>
      </c>
      <c r="AF36" s="218"/>
      <c r="AG36" s="224">
        <v>91069</v>
      </c>
      <c r="AH36" s="224">
        <v>133488</v>
      </c>
      <c r="AI36" s="224">
        <v>177647</v>
      </c>
      <c r="AJ36" s="224">
        <v>142472</v>
      </c>
      <c r="AK36" s="192"/>
      <c r="AL36" s="1509">
        <v>-0.19800000000000001</v>
      </c>
      <c r="AM36" s="192"/>
    </row>
    <row r="37" spans="1:39" s="193" customFormat="1" ht="15" customHeight="1">
      <c r="A37" s="192"/>
      <c r="B37" s="1159"/>
      <c r="C37" s="682" t="s">
        <v>191</v>
      </c>
      <c r="D37" s="217"/>
      <c r="E37" s="217"/>
      <c r="F37" s="217"/>
      <c r="G37" s="192"/>
      <c r="I37" s="221" t="s">
        <v>192</v>
      </c>
      <c r="J37" s="221"/>
      <c r="K37" s="221"/>
      <c r="L37" s="221"/>
      <c r="M37" s="69"/>
      <c r="N37" s="222">
        <v>10778</v>
      </c>
      <c r="O37" s="222">
        <v>13012</v>
      </c>
      <c r="P37" s="222">
        <v>9373</v>
      </c>
      <c r="Q37" s="222">
        <v>12804</v>
      </c>
      <c r="R37" s="223">
        <v>8906</v>
      </c>
      <c r="S37" s="223">
        <v>9693</v>
      </c>
      <c r="T37" s="223">
        <v>9279</v>
      </c>
      <c r="U37" s="223">
        <v>12987</v>
      </c>
      <c r="V37" s="223">
        <v>7718</v>
      </c>
      <c r="W37" s="1638">
        <v>8035</v>
      </c>
      <c r="X37" s="1639">
        <v>8251</v>
      </c>
      <c r="Y37" s="267">
        <v>12451</v>
      </c>
      <c r="Z37" s="267">
        <v>6807</v>
      </c>
      <c r="AA37" s="267">
        <v>6713</v>
      </c>
      <c r="AB37" s="267">
        <v>7628</v>
      </c>
      <c r="AC37" s="267">
        <v>7370</v>
      </c>
      <c r="AD37" s="218"/>
      <c r="AE37" s="1510">
        <v>-0.40799999999999997</v>
      </c>
      <c r="AF37" s="218"/>
      <c r="AG37" s="224">
        <v>45967</v>
      </c>
      <c r="AH37" s="224">
        <v>40865</v>
      </c>
      <c r="AI37" s="224">
        <v>36454</v>
      </c>
      <c r="AJ37" s="224">
        <v>28517</v>
      </c>
      <c r="AK37" s="192"/>
      <c r="AL37" s="1510">
        <v>-0.218</v>
      </c>
      <c r="AM37" s="192"/>
    </row>
    <row r="38" spans="1:39" s="193" customFormat="1" ht="15" customHeight="1">
      <c r="A38" s="192"/>
      <c r="B38" s="1159"/>
      <c r="C38" s="682" t="s">
        <v>193</v>
      </c>
      <c r="D38" s="1609"/>
      <c r="E38" s="1609"/>
      <c r="F38" s="1610"/>
      <c r="G38" s="192"/>
      <c r="I38" s="194" t="s">
        <v>194</v>
      </c>
      <c r="J38" s="194"/>
      <c r="K38" s="194"/>
      <c r="L38" s="194"/>
      <c r="M38" s="69"/>
      <c r="N38" s="195">
        <v>109339</v>
      </c>
      <c r="O38" s="195">
        <v>132517</v>
      </c>
      <c r="P38" s="195">
        <v>131181</v>
      </c>
      <c r="Q38" s="195">
        <v>157940</v>
      </c>
      <c r="R38" s="196">
        <v>159193</v>
      </c>
      <c r="S38" s="196">
        <v>163418</v>
      </c>
      <c r="T38" s="196">
        <v>157547</v>
      </c>
      <c r="U38" s="196">
        <v>189214</v>
      </c>
      <c r="V38" s="196">
        <v>174043</v>
      </c>
      <c r="W38" s="1636">
        <v>172027</v>
      </c>
      <c r="X38" s="1637">
        <v>167849</v>
      </c>
      <c r="Y38" s="752">
        <v>202860</v>
      </c>
      <c r="Z38" s="752">
        <v>169031</v>
      </c>
      <c r="AA38" s="752">
        <v>160458</v>
      </c>
      <c r="AB38" s="752">
        <v>158994</v>
      </c>
      <c r="AC38" s="752">
        <v>184934</v>
      </c>
      <c r="AD38" s="218"/>
      <c r="AE38" s="1508">
        <v>-8.7999999999999995E-2</v>
      </c>
      <c r="AF38" s="218"/>
      <c r="AG38" s="219">
        <v>530977</v>
      </c>
      <c r="AH38" s="220">
        <v>669372</v>
      </c>
      <c r="AI38" s="220">
        <v>716778</v>
      </c>
      <c r="AJ38" s="220">
        <v>673417</v>
      </c>
      <c r="AK38" s="192"/>
      <c r="AL38" s="1508">
        <v>-0.06</v>
      </c>
      <c r="AM38" s="192"/>
    </row>
    <row r="39" spans="1:39" s="193" customFormat="1" ht="15" customHeight="1">
      <c r="A39" s="192"/>
      <c r="B39" s="1159"/>
      <c r="C39" s="968" t="s">
        <v>195</v>
      </c>
      <c r="D39" s="217"/>
      <c r="E39" s="217"/>
      <c r="F39" s="217"/>
      <c r="G39" s="192"/>
      <c r="I39" s="221" t="s">
        <v>196</v>
      </c>
      <c r="J39" s="221"/>
      <c r="K39" s="221"/>
      <c r="L39" s="221"/>
      <c r="M39" s="69"/>
      <c r="N39" s="222">
        <v>1920</v>
      </c>
      <c r="O39" s="222">
        <v>2465</v>
      </c>
      <c r="P39" s="222">
        <v>2407</v>
      </c>
      <c r="Q39" s="222">
        <v>2686</v>
      </c>
      <c r="R39" s="223">
        <v>2942</v>
      </c>
      <c r="S39" s="223">
        <v>3161</v>
      </c>
      <c r="T39" s="223">
        <v>3261</v>
      </c>
      <c r="U39" s="223">
        <v>3341</v>
      </c>
      <c r="V39" s="223">
        <v>3497</v>
      </c>
      <c r="W39" s="1638">
        <v>3697</v>
      </c>
      <c r="X39" s="1639">
        <v>4132</v>
      </c>
      <c r="Y39" s="267">
        <v>4264</v>
      </c>
      <c r="Z39" s="267">
        <v>4503</v>
      </c>
      <c r="AA39" s="267">
        <v>4980</v>
      </c>
      <c r="AB39" s="267">
        <v>5225</v>
      </c>
      <c r="AC39" s="267">
        <v>5610</v>
      </c>
      <c r="AD39" s="218"/>
      <c r="AE39" s="1509">
        <v>0.316</v>
      </c>
      <c r="AF39" s="218"/>
      <c r="AG39" s="224">
        <v>9478</v>
      </c>
      <c r="AH39" s="224">
        <v>12705</v>
      </c>
      <c r="AI39" s="224">
        <v>15590</v>
      </c>
      <c r="AJ39" s="224">
        <v>20317</v>
      </c>
      <c r="AK39" s="192"/>
      <c r="AL39" s="1509">
        <v>0.30299999999999999</v>
      </c>
      <c r="AM39" s="192"/>
    </row>
    <row r="40" spans="1:39" s="193" customFormat="1" ht="15" customHeight="1">
      <c r="A40" s="192"/>
      <c r="B40" s="1159"/>
      <c r="C40" s="682" t="s">
        <v>197</v>
      </c>
      <c r="D40" s="217"/>
      <c r="E40" s="217"/>
      <c r="F40" s="217"/>
      <c r="G40" s="192"/>
      <c r="I40" s="221" t="s">
        <v>198</v>
      </c>
      <c r="J40" s="221"/>
      <c r="K40" s="221"/>
      <c r="L40" s="221"/>
      <c r="M40" s="69"/>
      <c r="N40" s="222">
        <v>3541</v>
      </c>
      <c r="O40" s="222">
        <v>3595</v>
      </c>
      <c r="P40" s="222">
        <v>3767</v>
      </c>
      <c r="Q40" s="222">
        <v>4070</v>
      </c>
      <c r="R40" s="223">
        <v>4164</v>
      </c>
      <c r="S40" s="223">
        <v>4389</v>
      </c>
      <c r="T40" s="223">
        <v>4476</v>
      </c>
      <c r="U40" s="223">
        <v>3979</v>
      </c>
      <c r="V40" s="223">
        <v>5397</v>
      </c>
      <c r="W40" s="1638">
        <v>5841</v>
      </c>
      <c r="X40" s="1639">
        <v>5871</v>
      </c>
      <c r="Y40" s="267">
        <v>6187</v>
      </c>
      <c r="Z40" s="267">
        <v>6284</v>
      </c>
      <c r="AA40" s="267">
        <v>6305</v>
      </c>
      <c r="AB40" s="267">
        <v>6482</v>
      </c>
      <c r="AC40" s="267">
        <v>6895</v>
      </c>
      <c r="AD40" s="218"/>
      <c r="AE40" s="1510">
        <v>0.114</v>
      </c>
      <c r="AF40" s="218"/>
      <c r="AG40" s="224">
        <v>14973</v>
      </c>
      <c r="AH40" s="224">
        <v>17008</v>
      </c>
      <c r="AI40" s="224">
        <v>23297</v>
      </c>
      <c r="AJ40" s="224">
        <v>25965</v>
      </c>
      <c r="AK40" s="192"/>
      <c r="AL40" s="1510">
        <v>0.115</v>
      </c>
      <c r="AM40" s="192"/>
    </row>
    <row r="41" spans="1:39" s="193" customFormat="1" ht="15" customHeight="1">
      <c r="A41" s="192"/>
      <c r="B41" s="1159"/>
      <c r="C41" s="682" t="s">
        <v>199</v>
      </c>
      <c r="D41" s="409"/>
      <c r="E41" s="409"/>
      <c r="G41" s="192"/>
      <c r="I41" s="194" t="s">
        <v>200</v>
      </c>
      <c r="J41" s="194"/>
      <c r="K41" s="194"/>
      <c r="L41" s="194"/>
      <c r="M41" s="69"/>
      <c r="N41" s="195">
        <v>13026</v>
      </c>
      <c r="O41" s="195">
        <v>15011</v>
      </c>
      <c r="P41" s="195">
        <v>15050</v>
      </c>
      <c r="Q41" s="195">
        <v>11383</v>
      </c>
      <c r="R41" s="196">
        <v>12577</v>
      </c>
      <c r="S41" s="196">
        <v>13933</v>
      </c>
      <c r="T41" s="196">
        <v>11688</v>
      </c>
      <c r="U41" s="196">
        <v>11109</v>
      </c>
      <c r="V41" s="196">
        <v>10682</v>
      </c>
      <c r="W41" s="1636">
        <v>11210</v>
      </c>
      <c r="X41" s="1637">
        <v>19454</v>
      </c>
      <c r="Y41" s="752">
        <v>12715</v>
      </c>
      <c r="Z41" s="752">
        <v>9149</v>
      </c>
      <c r="AA41" s="752">
        <v>10076</v>
      </c>
      <c r="AB41" s="752">
        <v>10621</v>
      </c>
      <c r="AC41" s="752">
        <v>8757</v>
      </c>
      <c r="AD41" s="218"/>
      <c r="AE41" s="1508">
        <v>-0.311</v>
      </c>
      <c r="AF41" s="218"/>
      <c r="AG41" s="219">
        <v>54470</v>
      </c>
      <c r="AH41" s="220">
        <v>49307</v>
      </c>
      <c r="AI41" s="220">
        <v>54062</v>
      </c>
      <c r="AJ41" s="220">
        <v>38603</v>
      </c>
      <c r="AK41" s="192"/>
      <c r="AL41" s="1508">
        <v>-0.28599999999999998</v>
      </c>
      <c r="AM41" s="192"/>
    </row>
    <row r="42" spans="1:39" s="193" customFormat="1" ht="15" customHeight="1">
      <c r="A42" s="192"/>
      <c r="B42" s="1159"/>
      <c r="C42" s="682" t="s">
        <v>201</v>
      </c>
      <c r="D42" s="1611"/>
      <c r="E42" s="1611"/>
      <c r="F42" s="1611"/>
      <c r="G42" s="192"/>
      <c r="I42" s="194" t="s">
        <v>202</v>
      </c>
      <c r="J42" s="194"/>
      <c r="K42" s="194"/>
      <c r="L42" s="194"/>
      <c r="M42" s="69"/>
      <c r="N42" s="195">
        <v>35591</v>
      </c>
      <c r="O42" s="195">
        <v>29245</v>
      </c>
      <c r="P42" s="195">
        <v>30591</v>
      </c>
      <c r="Q42" s="195">
        <v>45110</v>
      </c>
      <c r="R42" s="196">
        <v>42716</v>
      </c>
      <c r="S42" s="196">
        <v>39231</v>
      </c>
      <c r="T42" s="196">
        <v>41892</v>
      </c>
      <c r="U42" s="196">
        <v>46784</v>
      </c>
      <c r="V42" s="196">
        <v>49840</v>
      </c>
      <c r="W42" s="1636">
        <v>39787</v>
      </c>
      <c r="X42" s="1637">
        <v>46679</v>
      </c>
      <c r="Y42" s="752">
        <v>49532</v>
      </c>
      <c r="Z42" s="752">
        <v>50067</v>
      </c>
      <c r="AA42" s="752">
        <v>46951</v>
      </c>
      <c r="AB42" s="752">
        <v>47037</v>
      </c>
      <c r="AC42" s="752">
        <v>58356</v>
      </c>
      <c r="AD42" s="218"/>
      <c r="AE42" s="1508">
        <v>0.17799999999999999</v>
      </c>
      <c r="AF42" s="218"/>
      <c r="AG42" s="219">
        <v>140537</v>
      </c>
      <c r="AH42" s="220">
        <v>170623</v>
      </c>
      <c r="AI42" s="220">
        <v>185839</v>
      </c>
      <c r="AJ42" s="220">
        <v>202411</v>
      </c>
      <c r="AK42" s="192"/>
      <c r="AL42" s="1508">
        <v>8.8999999999999996E-2</v>
      </c>
      <c r="AM42" s="192"/>
    </row>
    <row r="43" spans="1:39" s="193" customFormat="1" ht="15" customHeight="1">
      <c r="A43" s="192"/>
      <c r="B43" s="1159"/>
      <c r="C43" s="233"/>
      <c r="G43" s="192"/>
      <c r="M43" s="69"/>
      <c r="N43" s="234"/>
      <c r="O43" s="234"/>
      <c r="P43" s="234"/>
      <c r="Q43" s="234"/>
      <c r="R43" s="234"/>
      <c r="S43" s="234"/>
      <c r="T43" s="234"/>
      <c r="U43" s="234"/>
      <c r="V43" s="234"/>
      <c r="W43" s="234"/>
      <c r="X43" s="1640"/>
      <c r="Y43" s="234"/>
      <c r="Z43" s="234"/>
      <c r="AA43" s="268"/>
      <c r="AB43" s="268"/>
      <c r="AC43" s="268"/>
      <c r="AD43" s="218"/>
      <c r="AE43" s="236"/>
      <c r="AF43" s="218"/>
      <c r="AG43" s="218"/>
      <c r="AH43" s="218"/>
      <c r="AI43" s="218"/>
      <c r="AJ43" s="218"/>
      <c r="AK43" s="192"/>
      <c r="AL43" s="236"/>
      <c r="AM43" s="192"/>
    </row>
    <row r="44" spans="1:39" s="232" customFormat="1" ht="15" customHeight="1">
      <c r="B44" s="1161" t="s">
        <v>203</v>
      </c>
      <c r="C44" s="238"/>
      <c r="D44" s="238"/>
      <c r="E44" s="238"/>
      <c r="F44" s="238"/>
      <c r="H44" s="239" t="s">
        <v>204</v>
      </c>
      <c r="I44" s="238"/>
      <c r="J44" s="238"/>
      <c r="K44" s="238"/>
      <c r="L44" s="238"/>
      <c r="M44" s="240"/>
      <c r="N44" s="241">
        <v>1024</v>
      </c>
      <c r="O44" s="241">
        <v>43887</v>
      </c>
      <c r="P44" s="241">
        <v>683</v>
      </c>
      <c r="Q44" s="241">
        <v>8889</v>
      </c>
      <c r="R44" s="242">
        <v>33308</v>
      </c>
      <c r="S44" s="243">
        <v>3078</v>
      </c>
      <c r="T44" s="243">
        <v>67291</v>
      </c>
      <c r="U44" s="243">
        <v>4359</v>
      </c>
      <c r="V44" s="243">
        <v>1296</v>
      </c>
      <c r="W44" s="243">
        <v>4622</v>
      </c>
      <c r="X44" s="1641">
        <v>1770</v>
      </c>
      <c r="Y44" s="730">
        <v>684</v>
      </c>
      <c r="Z44" s="730">
        <v>4976</v>
      </c>
      <c r="AA44" s="730">
        <v>7522</v>
      </c>
      <c r="AB44" s="730">
        <v>-4601</v>
      </c>
      <c r="AC44" s="730">
        <v>2374</v>
      </c>
      <c r="AD44" s="244"/>
      <c r="AE44" s="1797">
        <v>2.4710000000000001</v>
      </c>
      <c r="AF44" s="244"/>
      <c r="AG44" s="306">
        <v>54483</v>
      </c>
      <c r="AH44" s="306">
        <v>108036</v>
      </c>
      <c r="AI44" s="306">
        <v>8372</v>
      </c>
      <c r="AJ44" s="306">
        <v>10272</v>
      </c>
      <c r="AL44" s="1797">
        <v>0.22700000000000001</v>
      </c>
    </row>
    <row r="45" spans="1:39" s="232" customFormat="1" ht="15" customHeight="1">
      <c r="B45" s="1162"/>
      <c r="C45" s="247"/>
      <c r="D45" s="247"/>
      <c r="E45" s="247"/>
      <c r="F45" s="247"/>
      <c r="H45" s="248"/>
      <c r="I45" s="247"/>
      <c r="J45" s="247"/>
      <c r="K45" s="247"/>
      <c r="L45" s="247"/>
      <c r="M45" s="240"/>
      <c r="N45" s="249"/>
      <c r="O45" s="249"/>
      <c r="P45" s="249"/>
      <c r="Q45" s="249"/>
      <c r="R45" s="250"/>
      <c r="S45" s="251"/>
      <c r="T45" s="251"/>
      <c r="U45" s="251"/>
      <c r="V45" s="251"/>
      <c r="W45" s="251"/>
      <c r="X45" s="1642"/>
      <c r="Y45" s="756"/>
      <c r="Z45" s="756"/>
      <c r="AA45" s="756"/>
      <c r="AB45" s="756"/>
      <c r="AC45" s="756"/>
      <c r="AD45" s="244"/>
      <c r="AE45" s="252"/>
      <c r="AF45" s="244"/>
      <c r="AG45" s="375"/>
      <c r="AH45" s="375"/>
      <c r="AI45" s="375"/>
      <c r="AJ45" s="375"/>
      <c r="AL45" s="252"/>
    </row>
    <row r="46" spans="1:39" s="232" customFormat="1" ht="15" customHeight="1">
      <c r="B46" s="1161" t="s">
        <v>205</v>
      </c>
      <c r="C46" s="238"/>
      <c r="D46" s="238"/>
      <c r="E46" s="238"/>
      <c r="F46" s="238"/>
      <c r="H46" s="239" t="s">
        <v>206</v>
      </c>
      <c r="I46" s="238"/>
      <c r="J46" s="238"/>
      <c r="K46" s="238"/>
      <c r="L46" s="238"/>
      <c r="M46" s="240"/>
      <c r="N46" s="241">
        <v>5406</v>
      </c>
      <c r="O46" s="241">
        <v>8184</v>
      </c>
      <c r="P46" s="241">
        <v>7562</v>
      </c>
      <c r="Q46" s="241">
        <v>3088</v>
      </c>
      <c r="R46" s="242">
        <v>4082</v>
      </c>
      <c r="S46" s="243">
        <v>2455</v>
      </c>
      <c r="T46" s="243">
        <v>1221</v>
      </c>
      <c r="U46" s="243">
        <v>10342</v>
      </c>
      <c r="V46" s="243">
        <v>9757</v>
      </c>
      <c r="W46" s="243">
        <v>7953</v>
      </c>
      <c r="X46" s="1641">
        <v>16833</v>
      </c>
      <c r="Y46" s="730">
        <v>11478</v>
      </c>
      <c r="Z46" s="730">
        <v>6366</v>
      </c>
      <c r="AA46" s="730">
        <v>8331</v>
      </c>
      <c r="AB46" s="730">
        <v>12320</v>
      </c>
      <c r="AC46" s="730">
        <v>32469</v>
      </c>
      <c r="AD46" s="244"/>
      <c r="AE46" s="1797">
        <v>1.829</v>
      </c>
      <c r="AF46" s="244"/>
      <c r="AG46" s="306">
        <v>24240</v>
      </c>
      <c r="AH46" s="306">
        <v>18100</v>
      </c>
      <c r="AI46" s="306">
        <v>46022</v>
      </c>
      <c r="AJ46" s="306">
        <v>59486</v>
      </c>
      <c r="AL46" s="1797">
        <v>0.29299999999999998</v>
      </c>
    </row>
    <row r="47" spans="1:39" s="253" customFormat="1" ht="15" customHeight="1">
      <c r="B47" s="317"/>
      <c r="C47" s="193"/>
      <c r="D47" s="193"/>
      <c r="E47" s="193"/>
      <c r="H47" s="254"/>
      <c r="M47" s="69"/>
      <c r="N47" s="234"/>
      <c r="O47" s="234"/>
      <c r="P47" s="234"/>
      <c r="Q47" s="234"/>
      <c r="R47" s="234"/>
      <c r="S47" s="234"/>
      <c r="T47" s="234"/>
      <c r="U47" s="234"/>
      <c r="V47" s="234"/>
      <c r="W47" s="234"/>
      <c r="X47" s="1643"/>
      <c r="Y47" s="757"/>
      <c r="Z47" s="757"/>
      <c r="AA47" s="1502"/>
      <c r="AB47" s="1502"/>
      <c r="AC47" s="1502"/>
      <c r="AD47" s="255"/>
      <c r="AE47" s="1673"/>
      <c r="AF47" s="255"/>
      <c r="AG47" s="738"/>
      <c r="AH47" s="738"/>
      <c r="AI47" s="738"/>
      <c r="AJ47" s="738"/>
      <c r="AL47" s="1673"/>
    </row>
    <row r="48" spans="1:39" s="232" customFormat="1" ht="15" customHeight="1">
      <c r="B48" s="1612" t="s">
        <v>207</v>
      </c>
      <c r="C48" s="238"/>
      <c r="D48" s="238"/>
      <c r="E48" s="238"/>
      <c r="F48" s="238"/>
      <c r="H48" s="239" t="s">
        <v>208</v>
      </c>
      <c r="I48" s="238"/>
      <c r="J48" s="238"/>
      <c r="K48" s="238"/>
      <c r="L48" s="238"/>
      <c r="M48" s="240"/>
      <c r="N48" s="241">
        <v>-24054</v>
      </c>
      <c r="O48" s="241">
        <v>3333</v>
      </c>
      <c r="P48" s="241">
        <v>-39797</v>
      </c>
      <c r="Q48" s="241">
        <v>-33330</v>
      </c>
      <c r="R48" s="242">
        <v>-37340</v>
      </c>
      <c r="S48" s="243">
        <v>-63550</v>
      </c>
      <c r="T48" s="243">
        <v>-7473</v>
      </c>
      <c r="U48" s="243">
        <v>-86363</v>
      </c>
      <c r="V48" s="243">
        <v>-113184</v>
      </c>
      <c r="W48" s="243">
        <v>-85546</v>
      </c>
      <c r="X48" s="1641">
        <v>-94202</v>
      </c>
      <c r="Y48" s="730">
        <v>-78680</v>
      </c>
      <c r="Z48" s="730">
        <v>-76194</v>
      </c>
      <c r="AA48" s="730">
        <v>-48894</v>
      </c>
      <c r="AB48" s="730">
        <v>-54491</v>
      </c>
      <c r="AC48" s="730">
        <v>-33279</v>
      </c>
      <c r="AD48" s="244"/>
      <c r="AE48" s="1644">
        <v>45401</v>
      </c>
      <c r="AF48" s="244"/>
      <c r="AG48" s="306">
        <v>-93849</v>
      </c>
      <c r="AH48" s="306">
        <v>-194726</v>
      </c>
      <c r="AI48" s="306">
        <v>-371612</v>
      </c>
      <c r="AJ48" s="306">
        <v>-212857</v>
      </c>
      <c r="AL48" s="1644">
        <v>158755</v>
      </c>
    </row>
    <row r="49" spans="1:38" s="253" customFormat="1" ht="15" customHeight="1">
      <c r="B49" s="317"/>
      <c r="C49" s="193"/>
      <c r="D49" s="193"/>
      <c r="E49" s="193"/>
      <c r="H49" s="254"/>
      <c r="M49" s="69"/>
      <c r="N49" s="234"/>
      <c r="O49" s="234"/>
      <c r="P49" s="234"/>
      <c r="Q49" s="234"/>
      <c r="R49" s="234"/>
      <c r="S49" s="234"/>
      <c r="T49" s="234"/>
      <c r="U49" s="234"/>
      <c r="V49" s="234"/>
      <c r="W49" s="234"/>
      <c r="X49" s="1643"/>
      <c r="Y49" s="757"/>
      <c r="Z49" s="757"/>
      <c r="AA49" s="1502"/>
      <c r="AB49" s="1502"/>
      <c r="AC49" s="1502"/>
      <c r="AD49" s="255"/>
      <c r="AE49" s="1674"/>
      <c r="AF49" s="255"/>
      <c r="AG49" s="738"/>
      <c r="AH49" s="738"/>
      <c r="AI49" s="738"/>
      <c r="AJ49" s="738"/>
      <c r="AL49" s="1674"/>
    </row>
    <row r="50" spans="1:38" s="232" customFormat="1" ht="15" customHeight="1">
      <c r="B50" s="1612" t="s">
        <v>209</v>
      </c>
      <c r="C50" s="238"/>
      <c r="D50" s="238"/>
      <c r="E50" s="238"/>
      <c r="F50" s="238"/>
      <c r="H50" s="239" t="s">
        <v>210</v>
      </c>
      <c r="I50" s="238"/>
      <c r="J50" s="238"/>
      <c r="K50" s="238"/>
      <c r="L50" s="238"/>
      <c r="M50" s="240"/>
      <c r="N50" s="241">
        <v>-35319</v>
      </c>
      <c r="O50" s="241">
        <v>7834</v>
      </c>
      <c r="P50" s="241">
        <v>-43986</v>
      </c>
      <c r="Q50" s="241">
        <v>-42729</v>
      </c>
      <c r="R50" s="242">
        <v>-36786</v>
      </c>
      <c r="S50" s="243">
        <v>-40295</v>
      </c>
      <c r="T50" s="243">
        <v>-26824</v>
      </c>
      <c r="U50" s="243">
        <v>-29923</v>
      </c>
      <c r="V50" s="243">
        <v>-91842</v>
      </c>
      <c r="W50" s="243">
        <v>-86050</v>
      </c>
      <c r="X50" s="1641">
        <v>-84644</v>
      </c>
      <c r="Y50" s="730">
        <v>-114682</v>
      </c>
      <c r="Z50" s="730">
        <v>-82567</v>
      </c>
      <c r="AA50" s="730">
        <v>-57419</v>
      </c>
      <c r="AB50" s="730">
        <v>-68462</v>
      </c>
      <c r="AC50" s="730">
        <v>-131026</v>
      </c>
      <c r="AD50" s="244"/>
      <c r="AE50" s="1644">
        <v>-16344.127431000001</v>
      </c>
      <c r="AF50" s="244"/>
      <c r="AG50" s="306">
        <v>-114199</v>
      </c>
      <c r="AH50" s="306">
        <v>-133828</v>
      </c>
      <c r="AI50" s="306">
        <v>-377217</v>
      </c>
      <c r="AJ50" s="306">
        <v>-339473</v>
      </c>
      <c r="AL50" s="1644">
        <v>37743.924978000003</v>
      </c>
    </row>
    <row r="51" spans="1:38" s="253" customFormat="1" ht="15" customHeight="1">
      <c r="B51" s="317"/>
      <c r="C51" s="193"/>
      <c r="D51" s="193"/>
      <c r="E51" s="193"/>
      <c r="F51" s="193"/>
      <c r="N51" s="227"/>
      <c r="O51" s="227"/>
      <c r="P51" s="227"/>
      <c r="Q51" s="227"/>
      <c r="R51" s="227"/>
      <c r="S51" s="227"/>
      <c r="T51" s="227"/>
      <c r="U51" s="227"/>
      <c r="V51" s="227"/>
      <c r="W51" s="227"/>
      <c r="X51" s="227"/>
      <c r="Y51" s="755"/>
      <c r="Z51" s="755"/>
      <c r="AA51" s="755"/>
      <c r="AB51" s="755"/>
      <c r="AC51" s="755"/>
      <c r="AE51" s="1573"/>
      <c r="AI51" s="261"/>
      <c r="AJ51" s="261"/>
      <c r="AL51" s="1573"/>
    </row>
    <row r="52" spans="1:38" s="253" customFormat="1" ht="15" customHeight="1">
      <c r="B52" s="314" t="s">
        <v>211</v>
      </c>
      <c r="C52" s="257" t="s">
        <v>212</v>
      </c>
      <c r="D52" s="258"/>
      <c r="E52" s="258"/>
      <c r="F52" s="258"/>
      <c r="M52" s="259"/>
      <c r="N52" s="227"/>
      <c r="O52" s="227"/>
      <c r="P52" s="227"/>
      <c r="Q52" s="227"/>
      <c r="R52" s="227"/>
      <c r="S52" s="227"/>
      <c r="T52" s="227"/>
      <c r="U52" s="227"/>
      <c r="V52" s="227"/>
      <c r="W52" s="227"/>
      <c r="X52" s="227"/>
      <c r="Y52" s="755"/>
      <c r="Z52" s="755"/>
      <c r="AA52" s="755"/>
      <c r="AB52" s="755"/>
      <c r="AC52" s="755"/>
      <c r="AD52" s="259"/>
      <c r="AE52" s="259"/>
      <c r="AF52" s="259"/>
      <c r="AG52" s="260"/>
      <c r="AH52" s="260"/>
      <c r="AI52" s="193"/>
      <c r="AJ52" s="193"/>
      <c r="AL52" s="259"/>
    </row>
    <row r="53" spans="1:38" s="253" customFormat="1" ht="15" customHeight="1">
      <c r="B53" s="314" t="s">
        <v>88</v>
      </c>
      <c r="C53" s="258" t="s">
        <v>213</v>
      </c>
      <c r="D53" s="258"/>
      <c r="E53" s="258"/>
      <c r="F53" s="258"/>
      <c r="M53" s="259"/>
      <c r="N53" s="227"/>
      <c r="O53" s="227"/>
      <c r="P53" s="227"/>
      <c r="Q53" s="227"/>
      <c r="R53" s="227"/>
      <c r="S53" s="227"/>
      <c r="T53" s="227"/>
      <c r="U53" s="227"/>
      <c r="V53" s="227"/>
      <c r="W53" s="227"/>
      <c r="X53" s="227"/>
      <c r="Y53" s="755"/>
      <c r="Z53" s="755"/>
      <c r="AA53" s="755"/>
      <c r="AB53" s="755"/>
      <c r="AC53" s="755"/>
      <c r="AD53" s="259"/>
      <c r="AE53" s="259"/>
      <c r="AF53" s="259"/>
      <c r="AI53" s="261"/>
      <c r="AJ53" s="261"/>
      <c r="AL53" s="259"/>
    </row>
    <row r="54" spans="1:38" s="253" customFormat="1" ht="15" customHeight="1">
      <c r="B54" s="314" t="s">
        <v>214</v>
      </c>
      <c r="C54" s="258" t="s">
        <v>215</v>
      </c>
      <c r="D54" s="258"/>
      <c r="E54" s="258"/>
      <c r="F54" s="258"/>
      <c r="M54" s="259"/>
      <c r="N54" s="227"/>
      <c r="O54" s="227"/>
      <c r="P54" s="227"/>
      <c r="Q54" s="227"/>
      <c r="R54" s="227"/>
      <c r="S54" s="227"/>
      <c r="T54" s="227"/>
      <c r="U54" s="227"/>
      <c r="V54" s="227"/>
      <c r="W54" s="227"/>
      <c r="X54" s="227"/>
      <c r="Y54" s="755"/>
      <c r="Z54" s="755"/>
      <c r="AA54" s="755"/>
      <c r="AB54" s="755"/>
      <c r="AC54" s="755"/>
      <c r="AD54" s="259"/>
      <c r="AE54" s="259"/>
      <c r="AF54" s="259"/>
      <c r="AI54" s="261"/>
      <c r="AJ54" s="261"/>
      <c r="AL54" s="259"/>
    </row>
    <row r="55" spans="1:38" s="232" customFormat="1" ht="15" customHeight="1">
      <c r="A55" s="69"/>
      <c r="B55" s="319">
        <v>4</v>
      </c>
      <c r="C55" s="316" t="s">
        <v>216</v>
      </c>
      <c r="D55" s="70"/>
      <c r="E55" s="70"/>
      <c r="F55" s="70"/>
      <c r="G55" s="70"/>
      <c r="H55" s="70"/>
      <c r="I55" s="70"/>
      <c r="J55" s="70"/>
      <c r="K55" s="70"/>
      <c r="L55" s="70"/>
      <c r="M55" s="69"/>
      <c r="N55" s="227"/>
      <c r="O55" s="227"/>
      <c r="P55" s="227"/>
      <c r="Q55" s="227"/>
      <c r="R55" s="227"/>
      <c r="S55" s="227"/>
      <c r="T55" s="227"/>
      <c r="U55" s="227"/>
      <c r="V55" s="227"/>
      <c r="W55" s="227"/>
      <c r="X55" s="227"/>
      <c r="Y55" s="755"/>
      <c r="Z55" s="755"/>
      <c r="AA55" s="755"/>
      <c r="AB55" s="755"/>
      <c r="AC55" s="755"/>
      <c r="AD55" s="69"/>
      <c r="AE55" s="69"/>
      <c r="AF55" s="69"/>
      <c r="AG55" s="69"/>
      <c r="AH55" s="69"/>
      <c r="AI55" s="261"/>
      <c r="AJ55" s="261"/>
      <c r="AL55" s="69"/>
    </row>
    <row r="56" spans="1:38" s="232" customFormat="1" ht="15" customHeight="1">
      <c r="A56" s="69"/>
      <c r="B56" s="319">
        <v>5</v>
      </c>
      <c r="C56" s="316" t="s">
        <v>217</v>
      </c>
      <c r="D56" s="70"/>
      <c r="E56" s="70"/>
      <c r="F56" s="70"/>
      <c r="G56" s="70"/>
      <c r="H56" s="70"/>
      <c r="I56" s="70"/>
      <c r="J56" s="70"/>
      <c r="K56" s="70"/>
      <c r="L56" s="70"/>
      <c r="M56" s="69"/>
      <c r="N56" s="227"/>
      <c r="O56" s="227"/>
      <c r="P56" s="227"/>
      <c r="Q56" s="227"/>
      <c r="R56" s="227"/>
      <c r="S56" s="227"/>
      <c r="T56" s="227"/>
      <c r="U56" s="227"/>
      <c r="V56" s="227"/>
      <c r="W56" s="227"/>
      <c r="X56" s="227"/>
      <c r="Y56" s="755"/>
      <c r="Z56" s="755"/>
      <c r="AA56" s="755"/>
      <c r="AB56" s="755"/>
      <c r="AC56" s="755"/>
      <c r="AD56" s="69"/>
      <c r="AE56" s="69"/>
      <c r="AF56" s="69"/>
      <c r="AG56" s="69"/>
      <c r="AH56" s="69"/>
      <c r="AI56" s="261"/>
      <c r="AJ56" s="261"/>
      <c r="AL56" s="69"/>
    </row>
    <row r="57" spans="1:38" s="253" customFormat="1" ht="15" customHeight="1">
      <c r="B57" s="316"/>
      <c r="C57" s="258"/>
      <c r="D57" s="258"/>
      <c r="E57" s="258"/>
      <c r="F57" s="258"/>
      <c r="M57" s="259"/>
      <c r="N57" s="227"/>
      <c r="O57" s="227"/>
      <c r="P57" s="227"/>
      <c r="Q57" s="227"/>
      <c r="R57" s="227"/>
      <c r="S57" s="227"/>
      <c r="T57" s="227"/>
      <c r="U57" s="227"/>
      <c r="V57" s="227"/>
      <c r="W57" s="227"/>
      <c r="X57" s="227"/>
      <c r="Y57" s="755"/>
      <c r="Z57" s="755"/>
      <c r="AA57" s="755"/>
      <c r="AB57" s="755"/>
      <c r="AC57" s="755"/>
      <c r="AD57" s="259"/>
      <c r="AE57" s="259"/>
      <c r="AF57" s="259"/>
      <c r="AI57" s="261"/>
      <c r="AJ57" s="261"/>
      <c r="AL57" s="259"/>
    </row>
    <row r="58" spans="1:38" s="253" customFormat="1" ht="15" customHeight="1">
      <c r="B58" s="319" t="s">
        <v>211</v>
      </c>
      <c r="C58" s="70" t="s">
        <v>218</v>
      </c>
      <c r="D58" s="70"/>
      <c r="E58" s="70"/>
      <c r="F58" s="258"/>
      <c r="M58" s="259"/>
      <c r="N58" s="227"/>
      <c r="O58" s="227"/>
      <c r="P58" s="227"/>
      <c r="Q58" s="227"/>
      <c r="R58" s="227"/>
      <c r="S58" s="227"/>
      <c r="T58" s="227"/>
      <c r="U58" s="227"/>
      <c r="V58" s="227"/>
      <c r="W58" s="227"/>
      <c r="X58" s="227"/>
      <c r="Y58" s="755"/>
      <c r="Z58" s="755"/>
      <c r="AA58" s="755"/>
      <c r="AB58" s="755"/>
      <c r="AC58" s="755"/>
      <c r="AD58" s="259"/>
      <c r="AE58" s="259"/>
      <c r="AF58" s="259"/>
      <c r="AI58" s="261"/>
      <c r="AJ58" s="261"/>
      <c r="AL58" s="259"/>
    </row>
    <row r="59" spans="1:38" s="253" customFormat="1" ht="15" customHeight="1">
      <c r="B59" s="319" t="s">
        <v>219</v>
      </c>
      <c r="C59" s="70" t="s">
        <v>220</v>
      </c>
      <c r="D59" s="70"/>
      <c r="E59" s="70"/>
      <c r="F59" s="70"/>
      <c r="M59" s="259"/>
      <c r="N59" s="227"/>
      <c r="O59" s="227"/>
      <c r="P59" s="227"/>
      <c r="Q59" s="227"/>
      <c r="R59" s="227"/>
      <c r="S59" s="227"/>
      <c r="T59" s="227"/>
      <c r="U59" s="227"/>
      <c r="V59" s="227"/>
      <c r="W59" s="227"/>
      <c r="X59" s="227"/>
      <c r="Y59" s="755"/>
      <c r="Z59" s="755"/>
      <c r="AA59" s="755"/>
      <c r="AB59" s="755"/>
      <c r="AC59" s="755"/>
      <c r="AD59" s="259"/>
      <c r="AE59" s="259"/>
      <c r="AF59" s="259"/>
      <c r="AI59" s="261"/>
      <c r="AJ59" s="261"/>
      <c r="AL59" s="259"/>
    </row>
    <row r="60" spans="1:38" s="69" customFormat="1" ht="15" customHeight="1">
      <c r="B60" s="320" t="s">
        <v>221</v>
      </c>
      <c r="C60" s="70" t="s">
        <v>222</v>
      </c>
      <c r="D60" s="70"/>
      <c r="E60" s="70"/>
      <c r="F60" s="70"/>
      <c r="N60" s="227"/>
      <c r="O60" s="227"/>
      <c r="P60" s="227"/>
      <c r="Q60" s="227"/>
      <c r="R60" s="227"/>
      <c r="S60" s="227"/>
      <c r="T60" s="227"/>
      <c r="U60" s="227"/>
      <c r="V60" s="227"/>
      <c r="W60" s="227"/>
      <c r="X60" s="227"/>
      <c r="Y60" s="755"/>
      <c r="Z60" s="755"/>
      <c r="AA60" s="755"/>
      <c r="AB60" s="755"/>
      <c r="AC60" s="755"/>
      <c r="AI60" s="261"/>
      <c r="AJ60" s="261"/>
    </row>
    <row r="61" spans="1:38" s="69" customFormat="1" ht="15" customHeight="1">
      <c r="B61" s="319" t="s">
        <v>223</v>
      </c>
      <c r="C61" s="70" t="s">
        <v>224</v>
      </c>
      <c r="D61" s="70"/>
      <c r="E61" s="70"/>
      <c r="F61" s="70"/>
      <c r="N61" s="227"/>
      <c r="O61" s="227"/>
      <c r="P61" s="227"/>
      <c r="Q61" s="227"/>
      <c r="R61" s="227"/>
      <c r="S61" s="227"/>
      <c r="T61" s="227"/>
      <c r="U61" s="227"/>
      <c r="V61" s="227"/>
      <c r="W61" s="227"/>
      <c r="X61" s="227"/>
      <c r="Y61" s="755"/>
      <c r="Z61" s="755"/>
      <c r="AA61" s="755"/>
      <c r="AB61" s="755"/>
      <c r="AC61" s="755"/>
      <c r="AI61" s="261"/>
      <c r="AJ61" s="261"/>
    </row>
    <row r="62" spans="1:38" s="69" customFormat="1" ht="15" customHeight="1">
      <c r="B62" s="319">
        <v>4</v>
      </c>
      <c r="C62" s="320" t="s">
        <v>225</v>
      </c>
      <c r="D62" s="320"/>
      <c r="E62" s="320"/>
      <c r="F62" s="320"/>
      <c r="G62" s="320"/>
      <c r="H62" s="320"/>
      <c r="I62" s="320"/>
      <c r="J62" s="320"/>
      <c r="K62" s="320"/>
      <c r="L62" s="320"/>
      <c r="M62" s="321"/>
      <c r="N62" s="227"/>
      <c r="O62" s="227"/>
      <c r="P62" s="227"/>
      <c r="Q62" s="227"/>
      <c r="R62" s="227"/>
      <c r="S62" s="227"/>
      <c r="T62" s="227"/>
      <c r="U62" s="227"/>
      <c r="V62" s="227"/>
      <c r="W62" s="227"/>
      <c r="X62" s="227"/>
      <c r="Y62" s="755"/>
      <c r="Z62" s="755"/>
      <c r="AA62" s="755"/>
      <c r="AB62" s="755"/>
      <c r="AC62" s="755"/>
      <c r="AI62" s="261"/>
      <c r="AJ62" s="261"/>
    </row>
    <row r="63" spans="1:38" s="69" customFormat="1" ht="15" customHeight="1">
      <c r="B63" s="319">
        <v>5</v>
      </c>
      <c r="C63" s="320" t="s">
        <v>226</v>
      </c>
      <c r="D63" s="320"/>
      <c r="E63" s="320"/>
      <c r="F63" s="320"/>
      <c r="G63" s="320"/>
      <c r="H63" s="320"/>
      <c r="I63" s="320"/>
      <c r="J63" s="320"/>
      <c r="K63" s="320"/>
      <c r="L63" s="320"/>
      <c r="M63" s="321"/>
      <c r="N63" s="227"/>
      <c r="O63" s="227"/>
      <c r="P63" s="227"/>
      <c r="Q63" s="227"/>
      <c r="R63" s="227"/>
      <c r="S63" s="227"/>
      <c r="T63" s="227"/>
      <c r="U63" s="227"/>
      <c r="V63" s="227"/>
      <c r="W63" s="227"/>
      <c r="X63" s="227"/>
      <c r="Y63" s="755"/>
      <c r="Z63" s="755"/>
      <c r="AA63" s="755"/>
      <c r="AB63" s="755"/>
      <c r="AC63" s="755"/>
      <c r="AI63" s="261"/>
      <c r="AJ63" s="261"/>
    </row>
    <row r="64" spans="1:38" s="69" customFormat="1" ht="15" customHeight="1">
      <c r="B64" s="319"/>
      <c r="C64" s="70"/>
      <c r="D64" s="70"/>
      <c r="E64" s="70"/>
      <c r="F64" s="70"/>
      <c r="N64" s="227"/>
      <c r="O64" s="227"/>
      <c r="P64" s="227"/>
      <c r="Q64" s="227"/>
      <c r="R64" s="227"/>
      <c r="S64" s="227"/>
      <c r="T64" s="227"/>
      <c r="U64" s="227"/>
      <c r="V64" s="227"/>
      <c r="W64" s="227"/>
      <c r="X64" s="227"/>
      <c r="Y64" s="755"/>
      <c r="Z64" s="755"/>
      <c r="AA64" s="755"/>
      <c r="AB64" s="755"/>
      <c r="AC64" s="755"/>
      <c r="AI64" s="261"/>
      <c r="AJ64" s="261"/>
    </row>
    <row r="65" spans="1:39" s="69" customFormat="1" ht="15" customHeight="1">
      <c r="B65" s="321"/>
      <c r="N65" s="227"/>
      <c r="O65" s="227"/>
      <c r="P65" s="227"/>
      <c r="Q65" s="227"/>
      <c r="R65" s="227"/>
      <c r="S65" s="227"/>
      <c r="T65" s="227"/>
      <c r="U65" s="227"/>
      <c r="V65" s="227"/>
      <c r="W65" s="227"/>
      <c r="X65" s="227"/>
      <c r="Y65" s="755"/>
      <c r="Z65" s="755"/>
      <c r="AA65" s="755"/>
      <c r="AB65" s="755"/>
      <c r="AC65" s="755"/>
      <c r="AI65" s="261"/>
      <c r="AJ65" s="261"/>
    </row>
    <row r="66" spans="1:39" s="25" customFormat="1" ht="15" customHeight="1">
      <c r="A66" s="93" t="s">
        <v>227</v>
      </c>
      <c r="B66" s="1154"/>
      <c r="C66" s="91"/>
      <c r="D66" s="91"/>
      <c r="E66" s="91"/>
      <c r="F66" s="91"/>
      <c r="G66" s="93" t="s">
        <v>228</v>
      </c>
      <c r="H66" s="91"/>
      <c r="I66" s="91"/>
      <c r="J66" s="91"/>
      <c r="K66" s="91"/>
      <c r="L66" s="91"/>
      <c r="M66" s="91"/>
      <c r="N66" s="94"/>
      <c r="O66" s="95"/>
      <c r="P66" s="95"/>
      <c r="Q66" s="95"/>
      <c r="R66" s="95"/>
      <c r="S66" s="95"/>
      <c r="T66" s="95"/>
      <c r="U66" s="95"/>
      <c r="V66" s="95"/>
      <c r="W66" s="95"/>
      <c r="X66" s="95"/>
      <c r="Y66" s="749"/>
      <c r="Z66" s="749"/>
      <c r="AA66" s="749"/>
      <c r="AB66" s="749"/>
      <c r="AC66" s="749"/>
      <c r="AD66" s="749"/>
      <c r="AE66" s="91"/>
      <c r="AF66" s="91"/>
      <c r="AG66" s="96"/>
      <c r="AH66" s="97"/>
      <c r="AI66" s="733"/>
      <c r="AJ66" s="733"/>
      <c r="AK66" s="97"/>
      <c r="AL66" s="91"/>
      <c r="AM66" s="1862"/>
    </row>
    <row r="67" spans="1:39" ht="15" customHeight="1">
      <c r="A67" s="41"/>
      <c r="B67" s="1163"/>
      <c r="C67" s="42"/>
      <c r="D67" s="42"/>
      <c r="E67" s="42"/>
      <c r="F67" s="42"/>
      <c r="G67" s="41"/>
      <c r="H67" s="42"/>
      <c r="I67" s="42"/>
      <c r="J67" s="42"/>
      <c r="K67" s="42"/>
      <c r="L67" s="42"/>
      <c r="M67" s="42"/>
      <c r="N67" s="803" t="s">
        <v>131</v>
      </c>
      <c r="O67" s="803"/>
      <c r="P67" s="803"/>
      <c r="Q67" s="803"/>
      <c r="R67" s="803"/>
      <c r="S67" s="803"/>
      <c r="T67" s="803"/>
      <c r="U67" s="803"/>
      <c r="V67" s="803"/>
      <c r="W67" s="803"/>
      <c r="X67" s="803"/>
      <c r="Y67" s="803"/>
      <c r="Z67" s="803"/>
      <c r="AA67" s="803"/>
      <c r="AB67" s="803"/>
      <c r="AC67" s="803"/>
      <c r="AD67" s="42"/>
      <c r="AE67" s="139" t="s">
        <v>161</v>
      </c>
      <c r="AF67" s="42"/>
      <c r="AG67" s="132" t="s">
        <v>162</v>
      </c>
      <c r="AH67" s="132"/>
      <c r="AI67" s="132"/>
      <c r="AJ67" s="132"/>
      <c r="AK67" s="52" t="s">
        <v>229</v>
      </c>
      <c r="AL67" s="139" t="s">
        <v>161</v>
      </c>
    </row>
    <row r="68" spans="1:39" s="264" customFormat="1" ht="15" customHeight="1">
      <c r="B68" s="1164"/>
      <c r="M68" s="265"/>
      <c r="N68" s="204" t="s">
        <v>132</v>
      </c>
      <c r="O68" s="204" t="s">
        <v>133</v>
      </c>
      <c r="P68" s="204" t="s">
        <v>134</v>
      </c>
      <c r="Q68" s="204" t="s">
        <v>135</v>
      </c>
      <c r="R68" s="204" t="s">
        <v>136</v>
      </c>
      <c r="S68" s="204" t="s">
        <v>137</v>
      </c>
      <c r="T68" s="204" t="s">
        <v>138</v>
      </c>
      <c r="U68" s="204" t="s">
        <v>139</v>
      </c>
      <c r="V68" s="204" t="s">
        <v>140</v>
      </c>
      <c r="W68" s="204" t="s">
        <v>141</v>
      </c>
      <c r="X68" s="204" t="s">
        <v>142</v>
      </c>
      <c r="Y68" s="750" t="s">
        <v>143</v>
      </c>
      <c r="Z68" s="750" t="s">
        <v>144</v>
      </c>
      <c r="AA68" s="750" t="s">
        <v>81</v>
      </c>
      <c r="AB68" s="750" t="s">
        <v>86</v>
      </c>
      <c r="AC68" s="750" t="s">
        <v>99</v>
      </c>
      <c r="AD68" s="203"/>
      <c r="AE68" s="209"/>
      <c r="AF68" s="203"/>
      <c r="AG68" s="206" t="s">
        <v>163</v>
      </c>
      <c r="AH68" s="206" t="s">
        <v>164</v>
      </c>
      <c r="AI68" s="630" t="s">
        <v>165</v>
      </c>
      <c r="AJ68" s="630" t="s">
        <v>166</v>
      </c>
      <c r="AK68" s="203"/>
      <c r="AL68" s="209"/>
    </row>
    <row r="69" spans="1:39" s="69" customFormat="1" ht="15" customHeight="1">
      <c r="B69" s="207" t="s">
        <v>167</v>
      </c>
      <c r="H69" s="207" t="s">
        <v>168</v>
      </c>
      <c r="N69" s="227"/>
      <c r="O69" s="227"/>
      <c r="P69" s="227"/>
      <c r="Q69" s="227"/>
      <c r="R69" s="227"/>
      <c r="S69" s="227"/>
      <c r="T69" s="227"/>
      <c r="U69" s="227"/>
      <c r="V69" s="227"/>
      <c r="W69" s="227"/>
      <c r="X69" s="227"/>
      <c r="Y69" s="755"/>
      <c r="Z69" s="755"/>
      <c r="AA69" s="755"/>
      <c r="AB69" s="755"/>
      <c r="AC69" s="755"/>
      <c r="AI69" s="261"/>
      <c r="AJ69" s="261"/>
    </row>
    <row r="70" spans="1:39" s="232" customFormat="1" ht="15" customHeight="1">
      <c r="B70" s="1161" t="s">
        <v>230</v>
      </c>
      <c r="C70" s="238"/>
      <c r="D70" s="238"/>
      <c r="E70" s="238"/>
      <c r="F70" s="238"/>
      <c r="H70" s="239" t="s">
        <v>231</v>
      </c>
      <c r="I70" s="238"/>
      <c r="J70" s="238"/>
      <c r="K70" s="238"/>
      <c r="L70" s="238"/>
      <c r="M70" s="240"/>
      <c r="N70" s="241">
        <v>-18136</v>
      </c>
      <c r="O70" s="241">
        <v>-32586</v>
      </c>
      <c r="P70" s="241">
        <v>-28654</v>
      </c>
      <c r="Q70" s="241">
        <v>-23291</v>
      </c>
      <c r="R70" s="242">
        <v>-31585</v>
      </c>
      <c r="S70" s="243">
        <v>-59539</v>
      </c>
      <c r="T70" s="243">
        <v>-57735</v>
      </c>
      <c r="U70" s="243">
        <v>-76140</v>
      </c>
      <c r="V70" s="243">
        <v>-99139</v>
      </c>
      <c r="W70" s="243">
        <v>-80401</v>
      </c>
      <c r="X70" s="243">
        <v>-83020</v>
      </c>
      <c r="Y70" s="730">
        <v>-72631</v>
      </c>
      <c r="Z70" s="730">
        <v>-68968</v>
      </c>
      <c r="AA70" s="730">
        <v>-39442</v>
      </c>
      <c r="AB70" s="730">
        <v>-41049</v>
      </c>
      <c r="AC70" s="730">
        <v>-3582</v>
      </c>
      <c r="AD70" s="244"/>
      <c r="AE70" s="1644">
        <v>69049</v>
      </c>
      <c r="AF70" s="244"/>
      <c r="AG70" s="245">
        <v>-102667</v>
      </c>
      <c r="AH70" s="246">
        <v>-224999</v>
      </c>
      <c r="AI70" s="246">
        <v>-335191</v>
      </c>
      <c r="AJ70" s="246">
        <v>-153041</v>
      </c>
      <c r="AL70" s="1644">
        <v>182150</v>
      </c>
    </row>
    <row r="71" spans="1:39" s="193" customFormat="1" ht="15" customHeight="1">
      <c r="A71" s="192"/>
      <c r="B71" s="1159"/>
      <c r="C71" s="225" t="s">
        <v>171</v>
      </c>
      <c r="D71" s="217"/>
      <c r="E71" s="217"/>
      <c r="F71" s="217"/>
      <c r="G71" s="192"/>
      <c r="I71" s="191" t="s">
        <v>172</v>
      </c>
      <c r="J71" s="191"/>
      <c r="K71" s="191"/>
      <c r="L71" s="191"/>
      <c r="M71" s="69"/>
      <c r="N71" s="266">
        <v>-5590</v>
      </c>
      <c r="O71" s="266">
        <v>-5479</v>
      </c>
      <c r="P71" s="266">
        <v>4357</v>
      </c>
      <c r="Q71" s="266">
        <v>29616</v>
      </c>
      <c r="R71" s="202">
        <v>36975</v>
      </c>
      <c r="S71" s="202">
        <v>14575</v>
      </c>
      <c r="T71" s="202">
        <v>22803</v>
      </c>
      <c r="U71" s="202">
        <v>20061</v>
      </c>
      <c r="V71" s="202">
        <v>14291</v>
      </c>
      <c r="W71" s="202">
        <v>18789</v>
      </c>
      <c r="X71" s="202">
        <v>16570</v>
      </c>
      <c r="Y71" s="202">
        <v>14980</v>
      </c>
      <c r="Z71" s="1511">
        <v>11851</v>
      </c>
      <c r="AA71" s="1511">
        <v>14475</v>
      </c>
      <c r="AB71" s="1511">
        <v>16625</v>
      </c>
      <c r="AC71" s="1511">
        <v>33880</v>
      </c>
      <c r="AD71" s="218"/>
      <c r="AE71" s="1646">
        <v>1.262</v>
      </c>
      <c r="AF71" s="218"/>
      <c r="AG71" s="224">
        <v>22904</v>
      </c>
      <c r="AH71" s="224">
        <v>94414</v>
      </c>
      <c r="AI71" s="224">
        <v>64630</v>
      </c>
      <c r="AJ71" s="224">
        <v>76831</v>
      </c>
      <c r="AK71" s="192"/>
      <c r="AL71" s="1646">
        <v>0.189</v>
      </c>
    </row>
    <row r="72" spans="1:39" s="193" customFormat="1" ht="15" customHeight="1">
      <c r="A72" s="192"/>
      <c r="B72" s="1159"/>
      <c r="C72" s="681" t="s">
        <v>173</v>
      </c>
      <c r="D72" s="217"/>
      <c r="E72" s="217"/>
      <c r="F72" s="217"/>
      <c r="G72" s="192"/>
      <c r="I72" s="221" t="s">
        <v>174</v>
      </c>
      <c r="J72" s="221"/>
      <c r="K72" s="221"/>
      <c r="L72" s="221"/>
      <c r="M72" s="69"/>
      <c r="N72" s="222">
        <v>19827</v>
      </c>
      <c r="O72" s="222">
        <v>21255</v>
      </c>
      <c r="P72" s="222">
        <v>22309</v>
      </c>
      <c r="Q72" s="222">
        <v>17901</v>
      </c>
      <c r="R72" s="223">
        <v>24550</v>
      </c>
      <c r="S72" s="223">
        <v>22524</v>
      </c>
      <c r="T72" s="223">
        <v>21162</v>
      </c>
      <c r="U72" s="223">
        <v>20883</v>
      </c>
      <c r="V72" s="223">
        <v>22129</v>
      </c>
      <c r="W72" s="223">
        <v>25155</v>
      </c>
      <c r="X72" s="223">
        <v>21053</v>
      </c>
      <c r="Y72" s="267">
        <v>21504</v>
      </c>
      <c r="Z72" s="267">
        <v>26640</v>
      </c>
      <c r="AA72" s="267">
        <v>33000</v>
      </c>
      <c r="AB72" s="267">
        <v>28581</v>
      </c>
      <c r="AC72" s="267">
        <v>34695</v>
      </c>
      <c r="AD72" s="218"/>
      <c r="AE72" s="2085">
        <v>0.61299999999999999</v>
      </c>
      <c r="AF72" s="218"/>
      <c r="AG72" s="224">
        <v>81292</v>
      </c>
      <c r="AH72" s="224">
        <v>89119</v>
      </c>
      <c r="AI72" s="224">
        <v>89840</v>
      </c>
      <c r="AJ72" s="224">
        <v>122915</v>
      </c>
      <c r="AK72" s="192"/>
      <c r="AL72" s="2085">
        <v>0.36799999999999999</v>
      </c>
    </row>
    <row r="73" spans="1:39" s="193" customFormat="1" ht="15" customHeight="1">
      <c r="A73" s="192"/>
      <c r="B73" s="1159"/>
      <c r="C73" s="216" t="s">
        <v>175</v>
      </c>
      <c r="D73" s="217"/>
      <c r="E73" s="217"/>
      <c r="F73" s="217"/>
      <c r="G73" s="192"/>
      <c r="I73" s="221" t="s">
        <v>176</v>
      </c>
      <c r="J73" s="221"/>
      <c r="K73" s="221"/>
      <c r="L73" s="221"/>
      <c r="M73" s="69"/>
      <c r="N73" s="222">
        <v>-31630</v>
      </c>
      <c r="O73" s="222">
        <v>-50223</v>
      </c>
      <c r="P73" s="222">
        <v>-57998</v>
      </c>
      <c r="Q73" s="222">
        <v>-73393</v>
      </c>
      <c r="R73" s="223">
        <v>-94244</v>
      </c>
      <c r="S73" s="223">
        <v>-98032</v>
      </c>
      <c r="T73" s="223">
        <v>-104352</v>
      </c>
      <c r="U73" s="223">
        <v>-115607</v>
      </c>
      <c r="V73" s="223">
        <v>-132320</v>
      </c>
      <c r="W73" s="223">
        <v>-121533</v>
      </c>
      <c r="X73" s="223">
        <v>-117592</v>
      </c>
      <c r="Y73" s="223">
        <v>-107812</v>
      </c>
      <c r="Z73" s="223">
        <v>-102662</v>
      </c>
      <c r="AA73" s="223">
        <v>-82431</v>
      </c>
      <c r="AB73" s="223">
        <v>-81204</v>
      </c>
      <c r="AC73" s="223">
        <v>-71227</v>
      </c>
      <c r="AD73" s="218"/>
      <c r="AE73" s="2063">
        <v>36585</v>
      </c>
      <c r="AF73" s="218"/>
      <c r="AG73" s="224">
        <v>-213244</v>
      </c>
      <c r="AH73" s="224">
        <v>-412235</v>
      </c>
      <c r="AI73" s="224">
        <v>-479257</v>
      </c>
      <c r="AJ73" s="224">
        <v>-337524</v>
      </c>
      <c r="AK73" s="192"/>
      <c r="AL73" s="2063">
        <v>141733</v>
      </c>
    </row>
    <row r="74" spans="1:39" s="193" customFormat="1" ht="15" customHeight="1">
      <c r="A74" s="192"/>
      <c r="B74" s="1159"/>
      <c r="C74" s="216" t="s">
        <v>177</v>
      </c>
      <c r="D74" s="217"/>
      <c r="E74" s="217"/>
      <c r="F74" s="217"/>
      <c r="G74" s="192"/>
      <c r="I74" s="221" t="s">
        <v>178</v>
      </c>
      <c r="J74" s="221"/>
      <c r="K74" s="221"/>
      <c r="L74" s="221"/>
      <c r="M74" s="69"/>
      <c r="N74" s="222">
        <v>-743</v>
      </c>
      <c r="O74" s="222">
        <v>1861</v>
      </c>
      <c r="P74" s="222">
        <v>2677</v>
      </c>
      <c r="Q74" s="222">
        <v>2586</v>
      </c>
      <c r="R74" s="223">
        <v>1134</v>
      </c>
      <c r="S74" s="223">
        <v>1394</v>
      </c>
      <c r="T74" s="223">
        <v>2651</v>
      </c>
      <c r="U74" s="223">
        <v>-1477</v>
      </c>
      <c r="V74" s="223">
        <v>-3239</v>
      </c>
      <c r="W74" s="223">
        <v>-2812</v>
      </c>
      <c r="X74" s="223">
        <v>-3051</v>
      </c>
      <c r="Y74" s="267">
        <v>-1302</v>
      </c>
      <c r="Z74" s="267">
        <v>-4797</v>
      </c>
      <c r="AA74" s="267">
        <v>-4486</v>
      </c>
      <c r="AB74" s="267">
        <v>-5051</v>
      </c>
      <c r="AC74" s="267">
        <v>-929</v>
      </c>
      <c r="AD74" s="218"/>
      <c r="AE74" s="2063">
        <v>373</v>
      </c>
      <c r="AF74" s="218"/>
      <c r="AG74" s="224">
        <v>6381</v>
      </c>
      <c r="AH74" s="224">
        <v>3702</v>
      </c>
      <c r="AI74" s="224">
        <v>-10405</v>
      </c>
      <c r="AJ74" s="224">
        <v>-15263</v>
      </c>
      <c r="AK74" s="192"/>
      <c r="AL74" s="2063">
        <v>-4859</v>
      </c>
    </row>
    <row r="75" spans="1:39" s="193" customFormat="1" ht="15" customHeight="1">
      <c r="A75" s="192"/>
      <c r="B75" s="1159"/>
      <c r="G75" s="192"/>
      <c r="M75" s="69"/>
      <c r="N75" s="234"/>
      <c r="O75" s="234"/>
      <c r="P75" s="234"/>
      <c r="Q75" s="234"/>
      <c r="R75" s="234"/>
      <c r="S75" s="234"/>
      <c r="T75" s="234"/>
      <c r="U75" s="234"/>
      <c r="V75" s="234"/>
      <c r="W75" s="234"/>
      <c r="X75" s="234"/>
      <c r="Y75" s="757"/>
      <c r="Z75" s="757"/>
      <c r="AA75" s="757"/>
      <c r="AB75" s="757"/>
      <c r="AC75" s="757"/>
      <c r="AE75" s="737"/>
      <c r="AG75" s="256"/>
      <c r="AH75" s="255"/>
      <c r="AI75" s="255"/>
      <c r="AJ75" s="255"/>
      <c r="AK75" s="192"/>
      <c r="AL75" s="737"/>
    </row>
    <row r="76" spans="1:39" s="232" customFormat="1" ht="15" customHeight="1">
      <c r="B76" s="1165" t="s">
        <v>232</v>
      </c>
      <c r="C76" s="238"/>
      <c r="D76" s="238"/>
      <c r="E76" s="238"/>
      <c r="F76" s="238"/>
      <c r="H76" s="239" t="s">
        <v>232</v>
      </c>
      <c r="I76" s="238"/>
      <c r="J76" s="238"/>
      <c r="K76" s="238"/>
      <c r="L76" s="238"/>
      <c r="M76" s="240"/>
      <c r="N76" s="241">
        <v>13595</v>
      </c>
      <c r="O76" s="241">
        <v>2253</v>
      </c>
      <c r="P76" s="241">
        <v>14073</v>
      </c>
      <c r="Q76" s="241">
        <v>17261</v>
      </c>
      <c r="R76" s="242">
        <v>12776</v>
      </c>
      <c r="S76" s="243">
        <v>-12016</v>
      </c>
      <c r="T76" s="243">
        <v>-11132</v>
      </c>
      <c r="U76" s="243">
        <v>-21023</v>
      </c>
      <c r="V76" s="243">
        <v>-39304</v>
      </c>
      <c r="W76" s="243">
        <v>-16699</v>
      </c>
      <c r="X76" s="243">
        <v>-14861</v>
      </c>
      <c r="Y76" s="730">
        <v>946</v>
      </c>
      <c r="Z76" s="730">
        <v>3500</v>
      </c>
      <c r="AA76" s="730">
        <v>33636</v>
      </c>
      <c r="AB76" s="730">
        <v>35583</v>
      </c>
      <c r="AC76" s="730">
        <v>75460</v>
      </c>
      <c r="AD76" s="244"/>
      <c r="AE76" s="2068">
        <v>78.768000000000001</v>
      </c>
      <c r="AF76" s="244"/>
      <c r="AG76" s="245">
        <v>47186</v>
      </c>
      <c r="AH76" s="246">
        <v>-31395</v>
      </c>
      <c r="AI76" s="246">
        <v>-69918</v>
      </c>
      <c r="AJ76" s="246">
        <v>148178</v>
      </c>
      <c r="AL76" s="1644">
        <v>218096</v>
      </c>
    </row>
    <row r="77" spans="1:39" s="193" customFormat="1" ht="15" customHeight="1">
      <c r="A77" s="192"/>
      <c r="B77" s="1159"/>
      <c r="C77" s="225" t="s">
        <v>171</v>
      </c>
      <c r="D77" s="217"/>
      <c r="E77" s="217"/>
      <c r="F77" s="217"/>
      <c r="G77" s="192"/>
      <c r="I77" s="191" t="s">
        <v>172</v>
      </c>
      <c r="J77" s="191"/>
      <c r="K77" s="191"/>
      <c r="L77" s="191"/>
      <c r="M77" s="69"/>
      <c r="N77" s="266">
        <v>3173</v>
      </c>
      <c r="O77" s="266">
        <v>4088</v>
      </c>
      <c r="P77" s="266">
        <v>14752</v>
      </c>
      <c r="Q77" s="266">
        <v>40757</v>
      </c>
      <c r="R77" s="202">
        <v>47208</v>
      </c>
      <c r="S77" s="202">
        <v>24747</v>
      </c>
      <c r="T77" s="202">
        <v>28410</v>
      </c>
      <c r="U77" s="202">
        <v>28367</v>
      </c>
      <c r="V77" s="202">
        <v>21781</v>
      </c>
      <c r="W77" s="202">
        <v>26849</v>
      </c>
      <c r="X77" s="202">
        <v>25367</v>
      </c>
      <c r="Y77" s="202">
        <v>25465</v>
      </c>
      <c r="Z77" s="1511">
        <v>21078</v>
      </c>
      <c r="AA77" s="1511">
        <v>23839</v>
      </c>
      <c r="AB77" s="1511">
        <v>26241</v>
      </c>
      <c r="AC77" s="1511">
        <v>45019</v>
      </c>
      <c r="AD77" s="218"/>
      <c r="AE77" s="2086">
        <v>0.76800000000000002</v>
      </c>
      <c r="AF77" s="218"/>
      <c r="AG77" s="224">
        <v>62770</v>
      </c>
      <c r="AH77" s="224">
        <v>128733</v>
      </c>
      <c r="AI77" s="224">
        <v>99462</v>
      </c>
      <c r="AJ77" s="224">
        <v>116177</v>
      </c>
      <c r="AK77" s="192"/>
      <c r="AL77" s="2086">
        <v>0.16800000000000001</v>
      </c>
    </row>
    <row r="78" spans="1:39" s="193" customFormat="1" ht="15" customHeight="1">
      <c r="A78" s="192"/>
      <c r="B78" s="1159"/>
      <c r="C78" s="681" t="s">
        <v>173</v>
      </c>
      <c r="D78" s="217"/>
      <c r="E78" s="217"/>
      <c r="F78" s="217"/>
      <c r="G78" s="192"/>
      <c r="I78" s="221" t="s">
        <v>174</v>
      </c>
      <c r="J78" s="221"/>
      <c r="K78" s="221"/>
      <c r="L78" s="221"/>
      <c r="M78" s="69"/>
      <c r="N78" s="222">
        <v>30180</v>
      </c>
      <c r="O78" s="222">
        <v>31810</v>
      </c>
      <c r="P78" s="222">
        <v>32803</v>
      </c>
      <c r="Q78" s="222">
        <v>29146</v>
      </c>
      <c r="R78" s="223">
        <v>35775</v>
      </c>
      <c r="S78" s="223">
        <v>34198</v>
      </c>
      <c r="T78" s="223">
        <v>32987</v>
      </c>
      <c r="U78" s="223">
        <v>34092</v>
      </c>
      <c r="V78" s="223">
        <v>34774</v>
      </c>
      <c r="W78" s="223">
        <v>38231</v>
      </c>
      <c r="X78" s="223">
        <v>34314</v>
      </c>
      <c r="Y78" s="267">
        <v>36210</v>
      </c>
      <c r="Z78" s="267">
        <v>40740</v>
      </c>
      <c r="AA78" s="267">
        <v>47276</v>
      </c>
      <c r="AB78" s="267">
        <v>43367</v>
      </c>
      <c r="AC78" s="267">
        <v>49587</v>
      </c>
      <c r="AD78" s="218"/>
      <c r="AE78" s="2087">
        <v>0.36899999999999999</v>
      </c>
      <c r="AF78" s="218"/>
      <c r="AG78" s="224">
        <v>123940</v>
      </c>
      <c r="AH78" s="224">
        <v>137051</v>
      </c>
      <c r="AI78" s="224">
        <v>143529</v>
      </c>
      <c r="AJ78" s="224">
        <v>180970</v>
      </c>
      <c r="AK78" s="192"/>
      <c r="AL78" s="2087">
        <v>0.26100000000000001</v>
      </c>
    </row>
    <row r="79" spans="1:39" s="193" customFormat="1" ht="15" customHeight="1">
      <c r="A79" s="192"/>
      <c r="B79" s="1159"/>
      <c r="C79" s="216" t="s">
        <v>175</v>
      </c>
      <c r="D79" s="217"/>
      <c r="E79" s="217"/>
      <c r="F79" s="217"/>
      <c r="G79" s="192"/>
      <c r="I79" s="221" t="s">
        <v>176</v>
      </c>
      <c r="J79" s="221"/>
      <c r="K79" s="221"/>
      <c r="L79" s="221"/>
      <c r="M79" s="69"/>
      <c r="N79" s="222">
        <v>-24900</v>
      </c>
      <c r="O79" s="222">
        <v>-41427</v>
      </c>
      <c r="P79" s="222">
        <v>-42668</v>
      </c>
      <c r="Q79" s="222">
        <v>-60002</v>
      </c>
      <c r="R79" s="223">
        <v>-78136</v>
      </c>
      <c r="S79" s="223">
        <v>-79253</v>
      </c>
      <c r="T79" s="223">
        <v>-83553</v>
      </c>
      <c r="U79" s="223">
        <v>-88671</v>
      </c>
      <c r="V79" s="223">
        <v>-97609</v>
      </c>
      <c r="W79" s="223">
        <v>-89017</v>
      </c>
      <c r="X79" s="223">
        <v>-81342</v>
      </c>
      <c r="Y79" s="267">
        <v>-71018</v>
      </c>
      <c r="Z79" s="267">
        <v>-63355</v>
      </c>
      <c r="AA79" s="267">
        <v>-43964</v>
      </c>
      <c r="AB79" s="267">
        <v>-41657</v>
      </c>
      <c r="AC79" s="267">
        <v>-30095</v>
      </c>
      <c r="AD79" s="218"/>
      <c r="AE79" s="2063">
        <v>40923</v>
      </c>
      <c r="AF79" s="218"/>
      <c r="AG79" s="224">
        <v>-168997</v>
      </c>
      <c r="AH79" s="224">
        <v>-329614</v>
      </c>
      <c r="AI79" s="224">
        <v>-338986</v>
      </c>
      <c r="AJ79" s="224">
        <v>-179071</v>
      </c>
      <c r="AK79" s="192"/>
      <c r="AL79" s="2063">
        <v>159914</v>
      </c>
    </row>
    <row r="80" spans="1:39" s="193" customFormat="1" ht="15" customHeight="1">
      <c r="A80" s="192"/>
      <c r="B80" s="1159"/>
      <c r="C80" s="216" t="s">
        <v>177</v>
      </c>
      <c r="D80" s="217"/>
      <c r="E80" s="217"/>
      <c r="F80" s="217"/>
      <c r="G80" s="192"/>
      <c r="I80" s="221" t="s">
        <v>178</v>
      </c>
      <c r="J80" s="221"/>
      <c r="K80" s="221"/>
      <c r="L80" s="221"/>
      <c r="M80" s="69"/>
      <c r="N80" s="222">
        <v>5141</v>
      </c>
      <c r="O80" s="222">
        <v>7783</v>
      </c>
      <c r="P80" s="222">
        <v>9185</v>
      </c>
      <c r="Q80" s="222">
        <v>7361</v>
      </c>
      <c r="R80" s="223">
        <v>7929</v>
      </c>
      <c r="S80" s="223">
        <v>8292</v>
      </c>
      <c r="T80" s="223">
        <v>11024</v>
      </c>
      <c r="U80" s="223">
        <v>5189</v>
      </c>
      <c r="V80" s="223">
        <v>1749</v>
      </c>
      <c r="W80" s="223">
        <v>7238</v>
      </c>
      <c r="X80" s="223">
        <v>6800</v>
      </c>
      <c r="Y80" s="267">
        <v>10289</v>
      </c>
      <c r="Z80" s="267">
        <v>5038</v>
      </c>
      <c r="AA80" s="267">
        <v>6485</v>
      </c>
      <c r="AB80" s="267">
        <v>7630</v>
      </c>
      <c r="AC80" s="267">
        <v>10948</v>
      </c>
      <c r="AD80" s="218"/>
      <c r="AE80" s="2088">
        <v>6.4000000000000001E-2</v>
      </c>
      <c r="AF80" s="218"/>
      <c r="AG80" s="224">
        <v>29473</v>
      </c>
      <c r="AH80" s="224">
        <v>32435</v>
      </c>
      <c r="AI80" s="224">
        <v>26077</v>
      </c>
      <c r="AJ80" s="224">
        <v>30102</v>
      </c>
      <c r="AK80" s="192"/>
      <c r="AL80" s="2088">
        <v>0.154</v>
      </c>
    </row>
    <row r="81" spans="1:38" s="69" customFormat="1" ht="15" customHeight="1">
      <c r="B81" s="321"/>
      <c r="L81" s="1501"/>
      <c r="N81" s="268"/>
      <c r="O81" s="268"/>
      <c r="P81" s="268"/>
      <c r="Q81" s="268"/>
      <c r="R81" s="268"/>
      <c r="S81" s="268"/>
      <c r="T81" s="268"/>
      <c r="U81" s="268"/>
      <c r="V81" s="268"/>
      <c r="W81" s="268"/>
      <c r="X81" s="268"/>
      <c r="Y81" s="1502"/>
      <c r="Z81" s="1502"/>
      <c r="AA81" s="1502"/>
      <c r="AB81" s="1502"/>
      <c r="AC81" s="1502"/>
      <c r="AE81" s="411"/>
      <c r="AL81" s="411"/>
    </row>
    <row r="82" spans="1:38" s="232" customFormat="1" ht="15" customHeight="1">
      <c r="B82" s="1161" t="s">
        <v>233</v>
      </c>
      <c r="C82" s="238"/>
      <c r="D82" s="238"/>
      <c r="E82" s="238"/>
      <c r="F82" s="238"/>
      <c r="H82" s="239" t="s">
        <v>234</v>
      </c>
      <c r="I82" s="238"/>
      <c r="J82" s="238"/>
      <c r="K82" s="238"/>
      <c r="L82" s="238"/>
      <c r="M82" s="240"/>
      <c r="N82" s="241">
        <v>-5918</v>
      </c>
      <c r="O82" s="241">
        <v>35919</v>
      </c>
      <c r="P82" s="241">
        <v>-11143</v>
      </c>
      <c r="Q82" s="241">
        <v>-10039</v>
      </c>
      <c r="R82" s="242">
        <v>-5754</v>
      </c>
      <c r="S82" s="243">
        <v>-4011</v>
      </c>
      <c r="T82" s="243">
        <v>50262</v>
      </c>
      <c r="U82" s="243">
        <v>-10223</v>
      </c>
      <c r="V82" s="730">
        <v>-14046</v>
      </c>
      <c r="W82" s="243">
        <v>-5144</v>
      </c>
      <c r="X82" s="243">
        <v>-11181</v>
      </c>
      <c r="Y82" s="243">
        <v>-6049</v>
      </c>
      <c r="Z82" s="243">
        <v>-7225</v>
      </c>
      <c r="AA82" s="243">
        <v>-9452</v>
      </c>
      <c r="AB82" s="243">
        <v>-13441</v>
      </c>
      <c r="AC82" s="243">
        <v>-29697</v>
      </c>
      <c r="AD82" s="244"/>
      <c r="AE82" s="306">
        <v>-23648</v>
      </c>
      <c r="AF82" s="244"/>
      <c r="AG82" s="245">
        <v>8819</v>
      </c>
      <c r="AH82" s="246">
        <v>30274</v>
      </c>
      <c r="AI82" s="246">
        <v>-36421</v>
      </c>
      <c r="AJ82" s="246">
        <v>-59816</v>
      </c>
      <c r="AL82" s="306">
        <v>-23396</v>
      </c>
    </row>
    <row r="83" spans="1:38" s="193" customFormat="1" ht="15" customHeight="1">
      <c r="A83" s="192"/>
      <c r="B83" s="1159"/>
      <c r="C83" s="225" t="s">
        <v>235</v>
      </c>
      <c r="D83" s="217"/>
      <c r="E83" s="217"/>
      <c r="F83" s="217"/>
      <c r="G83" s="192"/>
      <c r="I83" s="191" t="s">
        <v>236</v>
      </c>
      <c r="J83" s="191"/>
      <c r="K83" s="191"/>
      <c r="L83" s="191"/>
      <c r="M83" s="69"/>
      <c r="N83" s="266">
        <v>-2634</v>
      </c>
      <c r="O83" s="266">
        <v>-2668</v>
      </c>
      <c r="P83" s="266">
        <v>-2607</v>
      </c>
      <c r="Q83" s="266">
        <v>-1592</v>
      </c>
      <c r="R83" s="202">
        <v>-2590</v>
      </c>
      <c r="S83" s="202">
        <v>-1744</v>
      </c>
      <c r="T83" s="202">
        <v>-1281</v>
      </c>
      <c r="U83" s="202">
        <v>-3707</v>
      </c>
      <c r="V83" s="1511">
        <v>-1973</v>
      </c>
      <c r="W83" s="202">
        <v>-2198</v>
      </c>
      <c r="X83" s="202">
        <v>-2248</v>
      </c>
      <c r="Y83" s="202">
        <v>-2240</v>
      </c>
      <c r="Z83" s="1511">
        <v>-2099</v>
      </c>
      <c r="AA83" s="1511">
        <v>-2161</v>
      </c>
      <c r="AB83" s="1511">
        <v>-2249</v>
      </c>
      <c r="AC83" s="1511">
        <v>-7056</v>
      </c>
      <c r="AD83" s="218"/>
      <c r="AE83" s="2084">
        <v>-4816</v>
      </c>
      <c r="AF83" s="218"/>
      <c r="AG83" s="224">
        <v>-9502</v>
      </c>
      <c r="AH83" s="224">
        <v>-9321</v>
      </c>
      <c r="AI83" s="224">
        <v>-8658</v>
      </c>
      <c r="AJ83" s="224">
        <v>-13565</v>
      </c>
      <c r="AK83" s="192"/>
      <c r="AL83" s="2084">
        <v>-4907</v>
      </c>
    </row>
    <row r="84" spans="1:38" s="193" customFormat="1" ht="15" customHeight="1">
      <c r="A84" s="192"/>
      <c r="B84" s="1159"/>
      <c r="C84" s="681" t="s">
        <v>237</v>
      </c>
      <c r="D84" s="217"/>
      <c r="E84" s="217"/>
      <c r="F84" s="217"/>
      <c r="G84" s="192"/>
      <c r="I84" s="221" t="s">
        <v>238</v>
      </c>
      <c r="J84" s="221"/>
      <c r="K84" s="221"/>
      <c r="L84" s="221"/>
      <c r="M84" s="69"/>
      <c r="N84" s="222">
        <v>-3283</v>
      </c>
      <c r="O84" s="222">
        <v>-2339</v>
      </c>
      <c r="P84" s="222">
        <v>-2414</v>
      </c>
      <c r="Q84" s="222">
        <v>-2576</v>
      </c>
      <c r="R84" s="223">
        <v>-3164</v>
      </c>
      <c r="S84" s="223">
        <v>-2267</v>
      </c>
      <c r="T84" s="223">
        <v>-2296</v>
      </c>
      <c r="U84" s="223">
        <v>-2331</v>
      </c>
      <c r="V84" s="267">
        <v>-3459</v>
      </c>
      <c r="W84" s="202">
        <v>-2947</v>
      </c>
      <c r="X84" s="202">
        <v>-3125</v>
      </c>
      <c r="Y84" s="202">
        <v>-3056</v>
      </c>
      <c r="Z84" s="267">
        <v>-4115</v>
      </c>
      <c r="AA84" s="267">
        <v>-3882</v>
      </c>
      <c r="AB84" s="267">
        <v>-2996</v>
      </c>
      <c r="AC84" s="267">
        <v>-3324</v>
      </c>
      <c r="AD84" s="218"/>
      <c r="AE84" s="2083">
        <v>-268</v>
      </c>
      <c r="AF84" s="218"/>
      <c r="AG84" s="224">
        <v>-10612</v>
      </c>
      <c r="AH84" s="224">
        <v>-10058</v>
      </c>
      <c r="AI84" s="224">
        <v>-12587</v>
      </c>
      <c r="AJ84" s="224">
        <v>-14318</v>
      </c>
      <c r="AK84" s="192"/>
      <c r="AL84" s="2084">
        <v>-1731</v>
      </c>
    </row>
    <row r="85" spans="1:38" s="193" customFormat="1" ht="15" customHeight="1">
      <c r="A85" s="192"/>
      <c r="B85" s="1159"/>
      <c r="C85" s="216" t="s">
        <v>239</v>
      </c>
      <c r="D85" s="217"/>
      <c r="E85" s="217"/>
      <c r="F85" s="217"/>
      <c r="G85" s="192"/>
      <c r="I85" s="221" t="s">
        <v>240</v>
      </c>
      <c r="J85" s="221"/>
      <c r="K85" s="221"/>
      <c r="L85" s="221"/>
      <c r="M85" s="69"/>
      <c r="N85" s="223">
        <v>0</v>
      </c>
      <c r="O85" s="222">
        <v>40926</v>
      </c>
      <c r="P85" s="222">
        <v>-6122</v>
      </c>
      <c r="Q85" s="222">
        <v>-5871</v>
      </c>
      <c r="R85" s="223">
        <v>0</v>
      </c>
      <c r="S85" s="223">
        <v>0</v>
      </c>
      <c r="T85" s="223">
        <v>53839</v>
      </c>
      <c r="U85" s="223">
        <v>-4185</v>
      </c>
      <c r="V85" s="267">
        <v>-8614</v>
      </c>
      <c r="W85" s="202">
        <v>0</v>
      </c>
      <c r="X85" s="202">
        <v>-5809</v>
      </c>
      <c r="Y85" s="202">
        <v>-754</v>
      </c>
      <c r="Z85" s="267">
        <v>-1012</v>
      </c>
      <c r="AA85" s="267">
        <v>-3409</v>
      </c>
      <c r="AB85" s="267">
        <v>-8196</v>
      </c>
      <c r="AC85" s="267">
        <v>-19317</v>
      </c>
      <c r="AD85" s="218"/>
      <c r="AE85" s="267">
        <v>-18563</v>
      </c>
      <c r="AF85" s="218"/>
      <c r="AG85" s="224">
        <v>28933</v>
      </c>
      <c r="AH85" s="224">
        <v>49653</v>
      </c>
      <c r="AI85" s="224">
        <v>-15176</v>
      </c>
      <c r="AJ85" s="224">
        <v>-31934</v>
      </c>
      <c r="AK85" s="192"/>
      <c r="AL85" s="267">
        <v>-16758</v>
      </c>
    </row>
    <row r="86" spans="1:38" s="69" customFormat="1" ht="15" customHeight="1">
      <c r="B86" s="321"/>
      <c r="C86" s="269"/>
      <c r="D86" s="269"/>
      <c r="E86" s="269"/>
      <c r="F86" s="269"/>
      <c r="I86" s="269"/>
      <c r="J86" s="269"/>
      <c r="K86" s="269"/>
      <c r="L86" s="269"/>
      <c r="N86" s="1503"/>
      <c r="O86" s="1503"/>
      <c r="P86" s="1503"/>
      <c r="Q86" s="1503"/>
      <c r="R86" s="1503"/>
      <c r="S86" s="1503"/>
      <c r="T86" s="1503"/>
      <c r="U86" s="1503"/>
      <c r="V86" s="1503"/>
      <c r="W86" s="1503"/>
      <c r="X86" s="1503"/>
      <c r="Y86" s="1504"/>
      <c r="Z86" s="1504"/>
      <c r="AA86" s="1504"/>
      <c r="AB86" s="1504"/>
      <c r="AC86" s="1504"/>
      <c r="AD86" s="228"/>
      <c r="AE86" s="236"/>
      <c r="AF86" s="228"/>
      <c r="AG86" s="1505"/>
      <c r="AH86" s="1505"/>
      <c r="AI86" s="1505"/>
      <c r="AJ86" s="1505"/>
      <c r="AL86" s="236"/>
    </row>
    <row r="87" spans="1:38" s="232" customFormat="1" ht="15" customHeight="1">
      <c r="B87" s="1161" t="s">
        <v>241</v>
      </c>
      <c r="C87" s="238"/>
      <c r="D87" s="238"/>
      <c r="E87" s="238"/>
      <c r="F87" s="238"/>
      <c r="H87" s="239" t="s">
        <v>242</v>
      </c>
      <c r="I87" s="238"/>
      <c r="J87" s="238"/>
      <c r="K87" s="238"/>
      <c r="L87" s="238"/>
      <c r="M87" s="240"/>
      <c r="N87" s="241">
        <v>-24054</v>
      </c>
      <c r="O87" s="241">
        <v>3333</v>
      </c>
      <c r="P87" s="241">
        <v>-39797</v>
      </c>
      <c r="Q87" s="241">
        <v>-33330</v>
      </c>
      <c r="R87" s="242">
        <v>-37340</v>
      </c>
      <c r="S87" s="243">
        <v>-63550</v>
      </c>
      <c r="T87" s="243">
        <v>-7473</v>
      </c>
      <c r="U87" s="243">
        <v>-86363</v>
      </c>
      <c r="V87" s="243">
        <v>-113184</v>
      </c>
      <c r="W87" s="243">
        <v>-85546</v>
      </c>
      <c r="X87" s="243">
        <v>-94202</v>
      </c>
      <c r="Y87" s="730">
        <v>-78680</v>
      </c>
      <c r="Z87" s="730">
        <v>-76194</v>
      </c>
      <c r="AA87" s="730">
        <v>-48894</v>
      </c>
      <c r="AB87" s="730">
        <v>-54491</v>
      </c>
      <c r="AC87" s="730">
        <v>-33279</v>
      </c>
      <c r="AD87" s="244"/>
      <c r="AE87" s="1644">
        <v>45401</v>
      </c>
      <c r="AF87" s="244"/>
      <c r="AG87" s="245">
        <v>-93849</v>
      </c>
      <c r="AH87" s="246">
        <v>-194726</v>
      </c>
      <c r="AI87" s="246">
        <v>-371612</v>
      </c>
      <c r="AJ87" s="246">
        <v>-212857</v>
      </c>
      <c r="AL87" s="1644">
        <v>158755</v>
      </c>
    </row>
    <row r="88" spans="1:38" s="69" customFormat="1" ht="15" customHeight="1">
      <c r="B88" s="1166"/>
      <c r="H88" s="226"/>
      <c r="N88" s="227"/>
      <c r="O88" s="227"/>
      <c r="P88" s="227"/>
      <c r="Q88" s="227"/>
      <c r="R88" s="268"/>
      <c r="S88" s="268"/>
      <c r="T88" s="268"/>
      <c r="U88" s="268"/>
      <c r="V88" s="268"/>
      <c r="W88" s="227"/>
      <c r="X88" s="227"/>
      <c r="Y88" s="755"/>
      <c r="Z88" s="755"/>
      <c r="AA88" s="755"/>
      <c r="AB88" s="755"/>
      <c r="AC88" s="755"/>
      <c r="AD88" s="270"/>
      <c r="AE88" s="270"/>
      <c r="AF88" s="270"/>
      <c r="AG88" s="271"/>
      <c r="AH88" s="271"/>
      <c r="AI88" s="261"/>
      <c r="AJ88" s="261"/>
      <c r="AL88" s="270"/>
    </row>
    <row r="89" spans="1:38" s="69" customFormat="1" ht="15" customHeight="1">
      <c r="A89" s="253"/>
      <c r="B89" s="314" t="s">
        <v>211</v>
      </c>
      <c r="C89" s="257" t="s">
        <v>212</v>
      </c>
      <c r="D89" s="258"/>
      <c r="E89" s="258"/>
      <c r="F89" s="258"/>
      <c r="N89" s="227"/>
      <c r="O89" s="227"/>
      <c r="P89" s="227"/>
      <c r="Q89" s="227"/>
      <c r="R89" s="268"/>
      <c r="S89" s="268"/>
      <c r="T89" s="268"/>
      <c r="U89" s="268"/>
      <c r="V89" s="268"/>
      <c r="W89" s="227"/>
      <c r="X89" s="227"/>
      <c r="Y89" s="755"/>
      <c r="Z89" s="755"/>
      <c r="AA89" s="755"/>
      <c r="AB89" s="755"/>
      <c r="AC89" s="755"/>
      <c r="AI89" s="261"/>
      <c r="AJ89" s="261"/>
    </row>
    <row r="90" spans="1:38" s="69" customFormat="1" ht="15" customHeight="1">
      <c r="A90" s="253"/>
      <c r="B90" s="314" t="s">
        <v>219</v>
      </c>
      <c r="C90" s="258" t="s">
        <v>213</v>
      </c>
      <c r="D90" s="258"/>
      <c r="E90" s="258"/>
      <c r="F90" s="258"/>
      <c r="N90" s="227"/>
      <c r="O90" s="227"/>
      <c r="P90" s="227"/>
      <c r="Q90" s="227"/>
      <c r="R90" s="268"/>
      <c r="S90" s="268"/>
      <c r="T90" s="268"/>
      <c r="U90" s="268"/>
      <c r="V90" s="268"/>
      <c r="W90" s="227"/>
      <c r="X90" s="227"/>
      <c r="Y90" s="755"/>
      <c r="Z90" s="755"/>
      <c r="AA90" s="755"/>
      <c r="AB90" s="755"/>
      <c r="AC90" s="755"/>
      <c r="AE90" s="261"/>
      <c r="AG90" s="228"/>
      <c r="AH90" s="228"/>
      <c r="AI90" s="261"/>
      <c r="AJ90" s="261"/>
      <c r="AL90" s="261"/>
    </row>
    <row r="91" spans="1:38" s="69" customFormat="1" ht="15" customHeight="1">
      <c r="A91" s="253"/>
      <c r="B91" s="314" t="s">
        <v>243</v>
      </c>
      <c r="C91" s="258" t="s">
        <v>215</v>
      </c>
      <c r="D91" s="258"/>
      <c r="E91" s="258"/>
      <c r="F91" s="258"/>
      <c r="N91" s="227"/>
      <c r="O91" s="227"/>
      <c r="P91" s="227"/>
      <c r="Q91" s="227"/>
      <c r="R91" s="268"/>
      <c r="S91" s="268"/>
      <c r="T91" s="268"/>
      <c r="U91" s="268"/>
      <c r="V91" s="268"/>
      <c r="W91" s="227"/>
      <c r="X91" s="227"/>
      <c r="Y91" s="755"/>
      <c r="Z91" s="755"/>
      <c r="AA91" s="755"/>
      <c r="AB91" s="755"/>
      <c r="AC91" s="755"/>
      <c r="AI91" s="261"/>
      <c r="AJ91" s="261"/>
    </row>
    <row r="92" spans="1:38" s="232" customFormat="1" ht="15" customHeight="1">
      <c r="A92" s="69"/>
      <c r="B92" s="319">
        <v>4</v>
      </c>
      <c r="C92" s="316" t="s">
        <v>216</v>
      </c>
      <c r="D92" s="70"/>
      <c r="E92" s="70"/>
      <c r="F92" s="70"/>
      <c r="G92" s="70"/>
      <c r="H92" s="70"/>
      <c r="I92" s="70"/>
      <c r="J92" s="70"/>
      <c r="K92" s="70"/>
      <c r="L92" s="70"/>
      <c r="M92" s="69"/>
      <c r="N92" s="227"/>
      <c r="O92" s="227"/>
      <c r="P92" s="227"/>
      <c r="Q92" s="227"/>
      <c r="R92" s="227"/>
      <c r="S92" s="227"/>
      <c r="T92" s="227"/>
      <c r="U92" s="227"/>
      <c r="V92" s="227"/>
      <c r="W92" s="227"/>
      <c r="X92" s="227"/>
      <c r="Y92" s="755"/>
      <c r="Z92" s="755"/>
      <c r="AA92" s="755"/>
      <c r="AB92" s="755"/>
      <c r="AC92" s="755"/>
      <c r="AD92" s="69"/>
      <c r="AE92" s="69"/>
      <c r="AF92" s="69"/>
      <c r="AG92" s="69"/>
      <c r="AH92" s="69"/>
      <c r="AI92" s="261"/>
      <c r="AJ92" s="261"/>
      <c r="AL92" s="69"/>
    </row>
    <row r="93" spans="1:38" s="232" customFormat="1" ht="15" customHeight="1">
      <c r="A93" s="69"/>
      <c r="B93" s="319">
        <v>5</v>
      </c>
      <c r="C93" s="316" t="s">
        <v>217</v>
      </c>
      <c r="D93" s="70"/>
      <c r="E93" s="70"/>
      <c r="F93" s="70"/>
      <c r="G93" s="70"/>
      <c r="H93" s="70"/>
      <c r="I93" s="70"/>
      <c r="J93" s="70"/>
      <c r="K93" s="70"/>
      <c r="L93" s="70"/>
      <c r="M93" s="69"/>
      <c r="N93" s="227"/>
      <c r="O93" s="227"/>
      <c r="P93" s="227"/>
      <c r="Q93" s="227"/>
      <c r="R93" s="227"/>
      <c r="S93" s="227"/>
      <c r="T93" s="227"/>
      <c r="U93" s="227"/>
      <c r="V93" s="227"/>
      <c r="W93" s="227"/>
      <c r="X93" s="227"/>
      <c r="Y93" s="755"/>
      <c r="Z93" s="755"/>
      <c r="AA93" s="755"/>
      <c r="AB93" s="755"/>
      <c r="AC93" s="755"/>
      <c r="AD93" s="69"/>
      <c r="AE93" s="69"/>
      <c r="AF93" s="69"/>
      <c r="AG93" s="69"/>
      <c r="AH93" s="69"/>
      <c r="AI93" s="261"/>
      <c r="AJ93" s="261"/>
      <c r="AL93" s="69"/>
    </row>
    <row r="94" spans="1:38" s="69" customFormat="1" ht="15" customHeight="1">
      <c r="B94" s="1365">
        <v>6</v>
      </c>
      <c r="C94" s="272" t="s">
        <v>244</v>
      </c>
      <c r="D94" s="70"/>
      <c r="E94" s="70"/>
      <c r="N94" s="227"/>
      <c r="O94" s="227"/>
      <c r="P94" s="227"/>
      <c r="Q94" s="227"/>
      <c r="R94" s="227"/>
      <c r="S94" s="227"/>
      <c r="T94" s="227"/>
      <c r="U94" s="227"/>
      <c r="V94" s="227"/>
      <c r="W94" s="227"/>
      <c r="X94" s="227"/>
      <c r="Y94" s="755"/>
      <c r="Z94" s="755"/>
      <c r="AA94" s="755"/>
      <c r="AB94" s="755"/>
      <c r="AC94" s="755"/>
      <c r="AI94" s="261"/>
      <c r="AJ94" s="261"/>
    </row>
    <row r="95" spans="1:38" s="69" customFormat="1" ht="15" customHeight="1">
      <c r="B95" s="320"/>
      <c r="C95" s="70"/>
      <c r="D95" s="70" t="s">
        <v>245</v>
      </c>
      <c r="N95" s="227"/>
      <c r="O95" s="227"/>
      <c r="P95" s="227"/>
      <c r="Q95" s="227"/>
      <c r="R95" s="227"/>
      <c r="S95" s="227"/>
      <c r="T95" s="227"/>
      <c r="U95" s="227"/>
      <c r="V95" s="227"/>
      <c r="W95" s="227"/>
      <c r="X95" s="227"/>
      <c r="Y95" s="755"/>
      <c r="Z95" s="755"/>
      <c r="AA95" s="755"/>
      <c r="AB95" s="755"/>
      <c r="AC95" s="755"/>
      <c r="AI95" s="261"/>
      <c r="AJ95" s="261"/>
    </row>
    <row r="96" spans="1:38" s="69" customFormat="1" ht="15" customHeight="1">
      <c r="B96" s="320"/>
      <c r="C96" s="70"/>
      <c r="D96" s="70" t="s">
        <v>246</v>
      </c>
      <c r="N96" s="227"/>
      <c r="O96" s="227"/>
      <c r="P96" s="227"/>
      <c r="Q96" s="227"/>
      <c r="R96" s="227"/>
      <c r="S96" s="227"/>
      <c r="T96" s="227"/>
      <c r="U96" s="227"/>
      <c r="V96" s="227"/>
      <c r="W96" s="227"/>
      <c r="X96" s="227"/>
      <c r="Y96" s="755"/>
      <c r="Z96" s="755"/>
      <c r="AA96" s="755"/>
      <c r="AB96" s="755"/>
      <c r="AC96" s="755"/>
      <c r="AI96" s="261"/>
      <c r="AJ96" s="261"/>
    </row>
    <row r="97" spans="1:16384" s="69" customFormat="1" ht="15" customHeight="1">
      <c r="B97" s="320"/>
      <c r="C97" s="70"/>
      <c r="D97" s="70" t="s">
        <v>247</v>
      </c>
      <c r="N97" s="227"/>
      <c r="O97" s="227"/>
      <c r="P97" s="227"/>
      <c r="Q97" s="227"/>
      <c r="R97" s="227"/>
      <c r="S97" s="227"/>
      <c r="T97" s="227"/>
      <c r="U97" s="227"/>
      <c r="V97" s="227"/>
      <c r="W97" s="227"/>
      <c r="X97" s="227"/>
      <c r="Y97" s="755"/>
      <c r="Z97" s="755"/>
      <c r="AA97" s="755"/>
      <c r="AB97" s="755"/>
      <c r="AC97" s="755"/>
      <c r="AI97" s="261"/>
      <c r="AJ97" s="261"/>
    </row>
    <row r="98" spans="1:16384" s="253" customFormat="1" ht="15" customHeight="1">
      <c r="A98" s="69"/>
      <c r="B98" s="320"/>
      <c r="C98" s="70"/>
      <c r="D98" s="70" t="s">
        <v>248</v>
      </c>
      <c r="E98" s="69"/>
      <c r="F98" s="69"/>
      <c r="M98" s="259"/>
      <c r="N98" s="227"/>
      <c r="O98" s="227"/>
      <c r="P98" s="227"/>
      <c r="Q98" s="227"/>
      <c r="R98" s="227"/>
      <c r="S98" s="227"/>
      <c r="T98" s="227"/>
      <c r="U98" s="227"/>
      <c r="V98" s="227"/>
      <c r="W98" s="227"/>
      <c r="X98" s="227"/>
      <c r="Y98" s="755"/>
      <c r="Z98" s="755"/>
      <c r="AA98" s="755"/>
      <c r="AB98" s="755"/>
      <c r="AC98" s="755"/>
      <c r="AD98" s="259"/>
      <c r="AE98" s="259"/>
      <c r="AF98" s="259"/>
      <c r="AG98" s="260"/>
      <c r="AH98" s="260"/>
      <c r="AI98" s="193"/>
      <c r="AJ98" s="193"/>
      <c r="AL98" s="259"/>
    </row>
    <row r="99" spans="1:16384" s="253" customFormat="1" ht="15" customHeight="1">
      <c r="A99" s="69"/>
      <c r="B99" s="320"/>
      <c r="C99" s="70"/>
      <c r="D99" s="70" t="s">
        <v>249</v>
      </c>
      <c r="E99" s="69"/>
      <c r="F99" s="69"/>
      <c r="M99" s="259"/>
      <c r="N99" s="227"/>
      <c r="O99" s="227"/>
      <c r="P99" s="227"/>
      <c r="Q99" s="227"/>
      <c r="R99" s="227"/>
      <c r="S99" s="227"/>
      <c r="T99" s="227"/>
      <c r="U99" s="227"/>
      <c r="V99" s="227"/>
      <c r="W99" s="227"/>
      <c r="X99" s="227"/>
      <c r="Y99" s="755"/>
      <c r="Z99" s="755"/>
      <c r="AA99" s="755"/>
      <c r="AB99" s="755"/>
      <c r="AC99" s="755"/>
      <c r="AD99" s="259"/>
      <c r="AE99" s="259"/>
      <c r="AF99" s="259"/>
      <c r="AG99" s="259"/>
      <c r="AH99" s="261"/>
      <c r="AI99" s="261"/>
      <c r="AJ99" s="261"/>
      <c r="AL99" s="259"/>
    </row>
    <row r="100" spans="1:16384" s="253" customFormat="1" ht="15" customHeight="1">
      <c r="A100" s="69"/>
      <c r="B100" s="320"/>
      <c r="C100" s="70"/>
      <c r="D100" s="70" t="s">
        <v>250</v>
      </c>
      <c r="E100" s="69"/>
      <c r="F100" s="69"/>
      <c r="M100" s="259"/>
      <c r="N100" s="227"/>
      <c r="O100" s="227"/>
      <c r="P100" s="227"/>
      <c r="Q100" s="227"/>
      <c r="R100" s="227"/>
      <c r="S100" s="227"/>
      <c r="T100" s="227"/>
      <c r="U100" s="227"/>
      <c r="V100" s="227"/>
      <c r="W100" s="227"/>
      <c r="X100" s="227"/>
      <c r="Y100" s="755"/>
      <c r="Z100" s="755"/>
      <c r="AA100" s="755"/>
      <c r="AB100" s="755"/>
      <c r="AC100" s="755"/>
      <c r="AD100" s="259"/>
      <c r="AE100" s="259"/>
      <c r="AF100" s="259"/>
      <c r="AG100" s="262"/>
      <c r="AH100" s="259"/>
      <c r="AI100" s="261"/>
      <c r="AJ100" s="261"/>
      <c r="AL100" s="259"/>
    </row>
    <row r="101" spans="1:16384" s="69" customFormat="1" ht="15" customHeight="1">
      <c r="B101" s="320"/>
      <c r="C101" s="70"/>
      <c r="D101" s="70"/>
      <c r="E101" s="70"/>
      <c r="N101" s="227"/>
      <c r="O101" s="227"/>
      <c r="P101" s="227"/>
      <c r="Q101" s="227"/>
      <c r="R101" s="227"/>
      <c r="S101" s="227"/>
      <c r="T101" s="227"/>
      <c r="U101" s="227"/>
      <c r="V101" s="227"/>
      <c r="W101" s="227"/>
      <c r="X101" s="227"/>
      <c r="Y101" s="755"/>
      <c r="Z101" s="755"/>
      <c r="AA101" s="755"/>
      <c r="AB101" s="755"/>
      <c r="AC101" s="755"/>
      <c r="AI101" s="261"/>
      <c r="AJ101" s="261"/>
    </row>
    <row r="102" spans="1:16384" s="69" customFormat="1" ht="15" customHeight="1">
      <c r="B102" s="319" t="s">
        <v>211</v>
      </c>
      <c r="C102" s="70" t="s">
        <v>218</v>
      </c>
      <c r="D102" s="70"/>
      <c r="E102" s="70"/>
      <c r="F102" s="258"/>
      <c r="N102" s="227"/>
      <c r="O102" s="227"/>
      <c r="P102" s="227"/>
      <c r="Q102" s="227"/>
      <c r="R102" s="227"/>
      <c r="S102" s="227"/>
      <c r="T102" s="227"/>
      <c r="U102" s="227"/>
      <c r="V102" s="227"/>
      <c r="W102" s="227"/>
      <c r="X102" s="227"/>
      <c r="Y102" s="755"/>
      <c r="Z102" s="755"/>
      <c r="AA102" s="755"/>
      <c r="AB102" s="755"/>
      <c r="AC102" s="755"/>
      <c r="AI102" s="261"/>
      <c r="AJ102" s="261"/>
    </row>
    <row r="103" spans="1:16384" s="69" customFormat="1" ht="15" customHeight="1">
      <c r="B103" s="319" t="s">
        <v>219</v>
      </c>
      <c r="C103" s="70" t="s">
        <v>220</v>
      </c>
      <c r="D103" s="70"/>
      <c r="N103" s="227"/>
      <c r="O103" s="227"/>
      <c r="P103" s="227"/>
      <c r="Q103" s="227"/>
      <c r="R103" s="227"/>
      <c r="S103" s="227"/>
      <c r="T103" s="227"/>
      <c r="U103" s="227"/>
      <c r="V103" s="227"/>
      <c r="W103" s="227"/>
      <c r="X103" s="227"/>
      <c r="Y103" s="755"/>
      <c r="Z103" s="755"/>
      <c r="AA103" s="755"/>
      <c r="AB103" s="755"/>
      <c r="AC103" s="755"/>
      <c r="AI103" s="261"/>
      <c r="AJ103" s="261"/>
    </row>
    <row r="104" spans="1:16384" s="69" customFormat="1" ht="15" customHeight="1">
      <c r="B104" s="320" t="s">
        <v>221</v>
      </c>
      <c r="C104" s="70" t="s">
        <v>222</v>
      </c>
      <c r="D104" s="70"/>
      <c r="N104" s="227"/>
      <c r="O104" s="227"/>
      <c r="P104" s="227"/>
      <c r="Q104" s="227"/>
      <c r="R104" s="227"/>
      <c r="S104" s="227"/>
      <c r="T104" s="227"/>
      <c r="U104" s="227"/>
      <c r="V104" s="227"/>
      <c r="W104" s="227"/>
      <c r="X104" s="227"/>
      <c r="Y104" s="755"/>
      <c r="Z104" s="755"/>
      <c r="AA104" s="755"/>
      <c r="AB104" s="755"/>
      <c r="AC104" s="755"/>
      <c r="AI104" s="261"/>
      <c r="AJ104" s="261"/>
    </row>
    <row r="105" spans="1:16384" s="69" customFormat="1" ht="15" customHeight="1">
      <c r="B105" s="319" t="s">
        <v>223</v>
      </c>
      <c r="C105" s="70" t="s">
        <v>224</v>
      </c>
      <c r="D105" s="70"/>
      <c r="N105" s="227"/>
      <c r="O105" s="227"/>
      <c r="P105" s="227"/>
      <c r="Q105" s="227"/>
      <c r="R105" s="227"/>
      <c r="S105" s="227"/>
      <c r="T105" s="227"/>
      <c r="U105" s="227"/>
      <c r="V105" s="227"/>
      <c r="W105" s="227"/>
      <c r="X105" s="227"/>
      <c r="Y105" s="755"/>
      <c r="Z105" s="755"/>
      <c r="AA105" s="755"/>
      <c r="AB105" s="755"/>
      <c r="AC105" s="755"/>
      <c r="AI105" s="261"/>
      <c r="AJ105" s="261"/>
    </row>
    <row r="106" spans="1:16384" s="69" customFormat="1" ht="15" customHeight="1">
      <c r="B106" s="319">
        <v>4</v>
      </c>
      <c r="C106" s="320" t="s">
        <v>225</v>
      </c>
      <c r="D106" s="320"/>
      <c r="E106" s="320"/>
      <c r="F106" s="320"/>
      <c r="G106" s="320"/>
      <c r="H106" s="320"/>
      <c r="I106" s="320"/>
      <c r="J106" s="320"/>
      <c r="K106" s="320"/>
      <c r="L106" s="320"/>
      <c r="M106" s="321"/>
      <c r="N106" s="227"/>
      <c r="O106" s="227"/>
      <c r="P106" s="227"/>
      <c r="Q106" s="227"/>
      <c r="R106" s="227"/>
      <c r="S106" s="227"/>
      <c r="T106" s="227"/>
      <c r="U106" s="227"/>
      <c r="V106" s="227"/>
      <c r="W106" s="227"/>
      <c r="X106" s="227"/>
      <c r="Y106" s="755"/>
      <c r="Z106" s="755"/>
      <c r="AA106" s="755"/>
      <c r="AB106" s="755"/>
      <c r="AC106" s="755"/>
      <c r="AI106" s="261"/>
      <c r="AJ106" s="261"/>
    </row>
    <row r="107" spans="1:16384" s="69" customFormat="1" ht="15" customHeight="1">
      <c r="B107" s="319">
        <v>5</v>
      </c>
      <c r="C107" s="320" t="s">
        <v>251</v>
      </c>
      <c r="D107" s="320"/>
      <c r="E107" s="320"/>
      <c r="F107" s="320"/>
      <c r="G107" s="320"/>
      <c r="H107" s="320"/>
      <c r="I107" s="320"/>
      <c r="J107" s="320"/>
      <c r="K107" s="320"/>
      <c r="L107" s="320"/>
      <c r="M107" s="321"/>
      <c r="N107" s="227"/>
      <c r="O107" s="227"/>
      <c r="P107" s="227"/>
      <c r="Q107" s="227"/>
      <c r="R107" s="227"/>
      <c r="S107" s="227"/>
      <c r="T107" s="227"/>
      <c r="U107" s="227"/>
      <c r="V107" s="227"/>
      <c r="W107" s="227"/>
      <c r="X107" s="227"/>
      <c r="Y107" s="755"/>
      <c r="Z107" s="755"/>
      <c r="AA107" s="755"/>
      <c r="AB107" s="755"/>
      <c r="AC107" s="755"/>
      <c r="AI107" s="261"/>
      <c r="AJ107" s="261"/>
    </row>
    <row r="108" spans="1:16384" s="69" customFormat="1" ht="15" customHeight="1">
      <c r="B108" s="319">
        <v>6</v>
      </c>
      <c r="C108" s="70" t="s">
        <v>252</v>
      </c>
      <c r="D108" s="70"/>
      <c r="E108" s="70"/>
      <c r="N108" s="227"/>
      <c r="O108" s="227"/>
      <c r="P108" s="227"/>
      <c r="Q108" s="227"/>
      <c r="R108" s="227"/>
      <c r="S108" s="227"/>
      <c r="T108" s="227"/>
      <c r="U108" s="227"/>
      <c r="V108" s="227"/>
      <c r="W108" s="227"/>
      <c r="X108" s="227"/>
      <c r="Y108" s="755"/>
      <c r="Z108" s="755"/>
      <c r="AA108" s="755"/>
      <c r="AB108" s="755"/>
      <c r="AC108" s="755"/>
      <c r="AI108" s="261"/>
      <c r="AJ108" s="261"/>
    </row>
    <row r="109" spans="1:16384" s="69" customFormat="1" ht="15" customHeight="1">
      <c r="B109" s="320"/>
      <c r="C109" s="70"/>
      <c r="D109" s="70" t="s">
        <v>253</v>
      </c>
      <c r="N109" s="227"/>
      <c r="O109" s="227"/>
      <c r="P109" s="227"/>
      <c r="Q109" s="227"/>
      <c r="R109" s="227"/>
      <c r="S109" s="227"/>
      <c r="T109" s="227"/>
      <c r="U109" s="227"/>
      <c r="V109" s="227"/>
      <c r="W109" s="227"/>
      <c r="X109" s="227"/>
      <c r="Y109" s="755"/>
      <c r="Z109" s="755"/>
      <c r="AA109" s="755"/>
      <c r="AB109" s="755"/>
      <c r="AC109" s="755"/>
      <c r="AI109" s="261"/>
      <c r="AJ109" s="261"/>
    </row>
    <row r="110" spans="1:16384" s="69" customFormat="1" ht="15" customHeight="1">
      <c r="B110" s="320"/>
      <c r="C110" s="70"/>
      <c r="D110" s="70" t="s">
        <v>254</v>
      </c>
      <c r="N110" s="227"/>
      <c r="O110" s="227"/>
      <c r="P110" s="227"/>
      <c r="Q110" s="227"/>
      <c r="R110" s="227"/>
      <c r="S110" s="227"/>
      <c r="T110" s="227"/>
      <c r="U110" s="227"/>
      <c r="V110" s="227"/>
      <c r="W110" s="227"/>
      <c r="X110" s="227"/>
      <c r="Y110" s="755"/>
      <c r="Z110" s="755"/>
      <c r="AA110" s="755"/>
      <c r="AB110" s="755"/>
      <c r="AC110" s="755"/>
      <c r="AI110" s="261"/>
      <c r="AJ110" s="261"/>
    </row>
    <row r="111" spans="1:16384" s="253" customFormat="1" ht="15" customHeight="1">
      <c r="B111" s="320"/>
      <c r="C111" s="70"/>
      <c r="D111" s="70" t="s">
        <v>255</v>
      </c>
      <c r="E111" s="69"/>
      <c r="F111" s="69"/>
      <c r="M111" s="259"/>
      <c r="N111" s="227"/>
      <c r="O111" s="227"/>
      <c r="P111" s="227"/>
      <c r="Q111" s="227"/>
      <c r="R111" s="227"/>
      <c r="S111" s="227"/>
      <c r="T111" s="227"/>
      <c r="U111" s="227"/>
      <c r="V111" s="227"/>
      <c r="W111" s="227"/>
      <c r="X111" s="227"/>
      <c r="Y111" s="755"/>
      <c r="Z111" s="755"/>
      <c r="AA111" s="755"/>
      <c r="AB111" s="755"/>
      <c r="AC111" s="755"/>
      <c r="AD111" s="259"/>
      <c r="AE111" s="259"/>
      <c r="AF111" s="259"/>
      <c r="AG111" s="259"/>
      <c r="AH111" s="259"/>
      <c r="AI111" s="261"/>
      <c r="AJ111" s="261"/>
      <c r="AL111" s="259"/>
    </row>
    <row r="112" spans="1:16384" s="69" customFormat="1" ht="15" customHeight="1">
      <c r="A112" s="263"/>
      <c r="B112" s="320"/>
      <c r="C112" s="70"/>
      <c r="D112" s="70" t="s">
        <v>256</v>
      </c>
      <c r="G112" s="263"/>
      <c r="H112" s="70"/>
      <c r="I112" s="263"/>
      <c r="J112" s="70"/>
      <c r="K112" s="70"/>
      <c r="L112" s="263"/>
      <c r="M112" s="70"/>
      <c r="N112" s="273"/>
      <c r="O112" s="274"/>
      <c r="P112" s="273"/>
      <c r="Q112" s="274"/>
      <c r="R112" s="273"/>
      <c r="S112" s="274"/>
      <c r="T112" s="273"/>
      <c r="U112" s="274"/>
      <c r="V112" s="273"/>
      <c r="W112" s="274"/>
      <c r="X112" s="273"/>
      <c r="Y112" s="758"/>
      <c r="Z112" s="758"/>
      <c r="AA112" s="758"/>
      <c r="AB112" s="758"/>
      <c r="AC112" s="758"/>
      <c r="AD112" s="70"/>
      <c r="AE112" s="263"/>
      <c r="AF112" s="70"/>
      <c r="AG112" s="263"/>
      <c r="AH112" s="70"/>
      <c r="AI112" s="651"/>
      <c r="AJ112" s="651"/>
      <c r="AK112" s="263"/>
      <c r="AL112" s="263"/>
      <c r="AM112" s="263"/>
      <c r="AN112" s="70"/>
      <c r="AO112" s="70"/>
      <c r="AP112" s="263"/>
      <c r="AQ112" s="70"/>
      <c r="AR112" s="263"/>
      <c r="AS112" s="70"/>
      <c r="AT112" s="263"/>
      <c r="AU112" s="70"/>
      <c r="AV112" s="263"/>
      <c r="AW112" s="70"/>
      <c r="AX112" s="263"/>
      <c r="AY112" s="70"/>
      <c r="AZ112" s="263"/>
      <c r="BA112" s="70"/>
      <c r="BB112" s="263"/>
      <c r="BC112" s="70"/>
      <c r="BD112" s="263"/>
      <c r="BE112" s="70"/>
      <c r="BF112" s="263"/>
      <c r="BG112" s="70"/>
      <c r="BH112" s="263"/>
      <c r="BI112" s="70"/>
      <c r="BJ112" s="263"/>
      <c r="BK112" s="70"/>
      <c r="BL112" s="263"/>
      <c r="BM112" s="70"/>
      <c r="BN112" s="263"/>
      <c r="BO112" s="70"/>
      <c r="BP112" s="263"/>
      <c r="BQ112" s="70"/>
      <c r="BR112" s="263"/>
      <c r="BS112" s="70"/>
      <c r="BT112" s="263"/>
      <c r="BU112" s="70"/>
      <c r="BV112" s="263"/>
      <c r="BW112" s="70"/>
      <c r="BX112" s="263"/>
      <c r="BY112" s="70"/>
      <c r="BZ112" s="263"/>
      <c r="CA112" s="70"/>
      <c r="CB112" s="263"/>
      <c r="CC112" s="70"/>
      <c r="CD112" s="263"/>
      <c r="CE112" s="70"/>
      <c r="CF112" s="263"/>
      <c r="CG112" s="70"/>
      <c r="CH112" s="263"/>
      <c r="CI112" s="70"/>
      <c r="CJ112" s="263"/>
      <c r="CK112" s="70"/>
      <c r="CL112" s="263"/>
      <c r="CM112" s="70"/>
      <c r="CN112" s="263"/>
      <c r="CO112" s="70"/>
      <c r="CP112" s="263"/>
      <c r="CQ112" s="70"/>
      <c r="CR112" s="263"/>
      <c r="CS112" s="70"/>
      <c r="CT112" s="263"/>
      <c r="CU112" s="70"/>
      <c r="CV112" s="263"/>
      <c r="CW112" s="70"/>
      <c r="CX112" s="263"/>
      <c r="CY112" s="70"/>
      <c r="CZ112" s="263"/>
      <c r="DA112" s="70"/>
      <c r="DB112" s="263"/>
      <c r="DC112" s="70"/>
      <c r="DD112" s="263"/>
      <c r="DE112" s="70"/>
      <c r="DF112" s="263"/>
      <c r="DG112" s="70"/>
      <c r="DH112" s="263"/>
      <c r="DI112" s="70"/>
      <c r="DJ112" s="263"/>
      <c r="DK112" s="70"/>
      <c r="DL112" s="263"/>
      <c r="DM112" s="70"/>
      <c r="DN112" s="263"/>
      <c r="DO112" s="70"/>
      <c r="DP112" s="263"/>
      <c r="DQ112" s="70"/>
      <c r="DR112" s="263"/>
      <c r="DS112" s="70"/>
      <c r="DT112" s="263"/>
      <c r="DU112" s="70"/>
      <c r="DV112" s="263"/>
      <c r="DW112" s="70"/>
      <c r="DX112" s="263"/>
      <c r="DY112" s="70"/>
      <c r="DZ112" s="263"/>
      <c r="EA112" s="70"/>
      <c r="EB112" s="263"/>
      <c r="EC112" s="70"/>
      <c r="ED112" s="263"/>
      <c r="EE112" s="70"/>
      <c r="EF112" s="263"/>
      <c r="EG112" s="70"/>
      <c r="EH112" s="263"/>
      <c r="EI112" s="70"/>
      <c r="EJ112" s="263"/>
      <c r="EK112" s="70"/>
      <c r="EL112" s="263"/>
      <c r="EM112" s="70"/>
      <c r="EN112" s="263"/>
      <c r="EO112" s="70"/>
      <c r="EP112" s="263"/>
      <c r="EQ112" s="70"/>
      <c r="ER112" s="263"/>
      <c r="ES112" s="70"/>
      <c r="ET112" s="263"/>
      <c r="EU112" s="70"/>
      <c r="EV112" s="263"/>
      <c r="EW112" s="70"/>
      <c r="EX112" s="263"/>
      <c r="EY112" s="70"/>
      <c r="EZ112" s="263"/>
      <c r="FA112" s="70"/>
      <c r="FB112" s="263"/>
      <c r="FC112" s="70"/>
      <c r="FD112" s="263"/>
      <c r="FE112" s="70"/>
      <c r="FF112" s="263"/>
      <c r="FG112" s="70"/>
      <c r="FH112" s="263"/>
      <c r="FI112" s="70"/>
      <c r="FJ112" s="263"/>
      <c r="FK112" s="70"/>
      <c r="FL112" s="263"/>
      <c r="FM112" s="70"/>
      <c r="FN112" s="263"/>
      <c r="FO112" s="70"/>
      <c r="FP112" s="263"/>
      <c r="FQ112" s="70"/>
      <c r="FR112" s="263"/>
      <c r="FS112" s="70"/>
      <c r="FT112" s="263"/>
      <c r="FU112" s="70"/>
      <c r="FV112" s="263"/>
      <c r="FW112" s="70"/>
      <c r="FX112" s="263"/>
      <c r="FY112" s="70"/>
      <c r="FZ112" s="263"/>
      <c r="GA112" s="70"/>
      <c r="GB112" s="263"/>
      <c r="GC112" s="70"/>
      <c r="GD112" s="263"/>
      <c r="GE112" s="70"/>
      <c r="GF112" s="263"/>
      <c r="GG112" s="70"/>
      <c r="GH112" s="263"/>
      <c r="GI112" s="70"/>
      <c r="GJ112" s="263"/>
      <c r="GK112" s="70"/>
      <c r="GL112" s="263"/>
      <c r="GM112" s="70"/>
      <c r="GN112" s="263"/>
      <c r="GO112" s="70"/>
      <c r="GP112" s="263"/>
      <c r="GQ112" s="70"/>
      <c r="GR112" s="263"/>
      <c r="GS112" s="70"/>
      <c r="GT112" s="263"/>
      <c r="GU112" s="70"/>
      <c r="GV112" s="263"/>
      <c r="GW112" s="70"/>
      <c r="GX112" s="263"/>
      <c r="GY112" s="70"/>
      <c r="GZ112" s="263"/>
      <c r="HA112" s="70"/>
      <c r="HB112" s="263"/>
      <c r="HC112" s="70"/>
      <c r="HD112" s="263"/>
      <c r="HE112" s="70"/>
      <c r="HF112" s="263"/>
      <c r="HG112" s="70"/>
      <c r="HH112" s="263"/>
      <c r="HI112" s="70"/>
      <c r="HJ112" s="263"/>
      <c r="HK112" s="70"/>
      <c r="HL112" s="263"/>
      <c r="HM112" s="70"/>
      <c r="HN112" s="263"/>
      <c r="HO112" s="70"/>
      <c r="HP112" s="263"/>
      <c r="HQ112" s="70"/>
      <c r="HR112" s="263"/>
      <c r="HS112" s="70"/>
      <c r="HT112" s="263"/>
      <c r="HU112" s="70"/>
      <c r="HV112" s="263"/>
      <c r="HW112" s="70"/>
      <c r="HX112" s="263"/>
      <c r="HY112" s="70"/>
      <c r="HZ112" s="263"/>
      <c r="IA112" s="70"/>
      <c r="IB112" s="263"/>
      <c r="IC112" s="70"/>
      <c r="ID112" s="263"/>
      <c r="IE112" s="70"/>
      <c r="IF112" s="263"/>
      <c r="IG112" s="70"/>
      <c r="IH112" s="263"/>
      <c r="II112" s="70"/>
      <c r="IJ112" s="263"/>
      <c r="IK112" s="70"/>
      <c r="IL112" s="263"/>
      <c r="IM112" s="70"/>
      <c r="IN112" s="263"/>
      <c r="IO112" s="70"/>
      <c r="IP112" s="263"/>
      <c r="IQ112" s="70"/>
      <c r="IR112" s="263"/>
      <c r="IS112" s="70"/>
      <c r="IT112" s="263"/>
      <c r="IU112" s="70"/>
      <c r="IV112" s="263"/>
      <c r="IW112" s="70"/>
      <c r="IX112" s="263"/>
      <c r="IY112" s="70"/>
      <c r="IZ112" s="263"/>
      <c r="JA112" s="70"/>
      <c r="JB112" s="263"/>
      <c r="JC112" s="70"/>
      <c r="JD112" s="263"/>
      <c r="JE112" s="70"/>
      <c r="JF112" s="263"/>
      <c r="JG112" s="70"/>
      <c r="JH112" s="263"/>
      <c r="JI112" s="70"/>
      <c r="JJ112" s="263"/>
      <c r="JK112" s="70"/>
      <c r="JL112" s="263"/>
      <c r="JM112" s="70"/>
      <c r="JN112" s="263"/>
      <c r="JO112" s="70"/>
      <c r="JP112" s="263"/>
      <c r="JQ112" s="70"/>
      <c r="JR112" s="263"/>
      <c r="JS112" s="70"/>
      <c r="JT112" s="263"/>
      <c r="JU112" s="70"/>
      <c r="JV112" s="263"/>
      <c r="JW112" s="70"/>
      <c r="JX112" s="263"/>
      <c r="JY112" s="70"/>
      <c r="JZ112" s="263"/>
      <c r="KA112" s="70"/>
      <c r="KB112" s="263"/>
      <c r="KC112" s="70"/>
      <c r="KD112" s="263"/>
      <c r="KE112" s="70"/>
      <c r="KF112" s="263"/>
      <c r="KG112" s="70"/>
      <c r="KH112" s="263"/>
      <c r="KI112" s="70"/>
      <c r="KJ112" s="263"/>
      <c r="KK112" s="70"/>
      <c r="KL112" s="263"/>
      <c r="KM112" s="70"/>
      <c r="KN112" s="263"/>
      <c r="KO112" s="70"/>
      <c r="KP112" s="263"/>
      <c r="KQ112" s="70"/>
      <c r="KR112" s="263"/>
      <c r="KS112" s="70"/>
      <c r="KT112" s="263"/>
      <c r="KU112" s="70"/>
      <c r="KV112" s="263"/>
      <c r="KW112" s="70"/>
      <c r="KX112" s="263"/>
      <c r="KY112" s="70"/>
      <c r="KZ112" s="263"/>
      <c r="LA112" s="70"/>
      <c r="LB112" s="263"/>
      <c r="LC112" s="70"/>
      <c r="LD112" s="263"/>
      <c r="LE112" s="70"/>
      <c r="LF112" s="263"/>
      <c r="LG112" s="70"/>
      <c r="LH112" s="263"/>
      <c r="LI112" s="70"/>
      <c r="LJ112" s="263"/>
      <c r="LK112" s="70"/>
      <c r="LL112" s="263"/>
      <c r="LM112" s="70"/>
      <c r="LN112" s="263"/>
      <c r="LO112" s="70"/>
      <c r="LP112" s="263"/>
      <c r="LQ112" s="70"/>
      <c r="LR112" s="263"/>
      <c r="LS112" s="70"/>
      <c r="LT112" s="263"/>
      <c r="LU112" s="70"/>
      <c r="LV112" s="263"/>
      <c r="LW112" s="70"/>
      <c r="LX112" s="263"/>
      <c r="LY112" s="70"/>
      <c r="LZ112" s="263"/>
      <c r="MA112" s="70"/>
      <c r="MB112" s="263"/>
      <c r="MC112" s="70"/>
      <c r="MD112" s="263"/>
      <c r="ME112" s="70"/>
      <c r="MF112" s="263"/>
      <c r="MG112" s="70"/>
      <c r="MH112" s="263"/>
      <c r="MI112" s="70"/>
      <c r="MJ112" s="263"/>
      <c r="MK112" s="70"/>
      <c r="ML112" s="263"/>
      <c r="MM112" s="70"/>
      <c r="MN112" s="263"/>
      <c r="MO112" s="70"/>
      <c r="MP112" s="263"/>
      <c r="MQ112" s="70"/>
      <c r="MR112" s="263"/>
      <c r="MS112" s="70"/>
      <c r="MT112" s="263"/>
      <c r="MU112" s="70"/>
      <c r="MV112" s="263"/>
      <c r="MW112" s="70"/>
      <c r="MX112" s="263"/>
      <c r="MY112" s="70"/>
      <c r="MZ112" s="263"/>
      <c r="NA112" s="70"/>
      <c r="NB112" s="263"/>
      <c r="NC112" s="70"/>
      <c r="ND112" s="263"/>
      <c r="NE112" s="70"/>
      <c r="NF112" s="263"/>
      <c r="NG112" s="70"/>
      <c r="NH112" s="263"/>
      <c r="NI112" s="70"/>
      <c r="NJ112" s="263"/>
      <c r="NK112" s="70"/>
      <c r="NL112" s="263"/>
      <c r="NM112" s="70"/>
      <c r="NN112" s="263"/>
      <c r="NO112" s="70"/>
      <c r="NP112" s="263"/>
      <c r="NQ112" s="70"/>
      <c r="NR112" s="263"/>
      <c r="NS112" s="70"/>
      <c r="NT112" s="263"/>
      <c r="NU112" s="70"/>
      <c r="NV112" s="263"/>
      <c r="NW112" s="70"/>
      <c r="NX112" s="263"/>
      <c r="NY112" s="70"/>
      <c r="NZ112" s="263"/>
      <c r="OA112" s="70"/>
      <c r="OB112" s="263"/>
      <c r="OC112" s="70"/>
      <c r="OD112" s="263"/>
      <c r="OE112" s="70"/>
      <c r="OF112" s="263"/>
      <c r="OG112" s="70"/>
      <c r="OH112" s="263"/>
      <c r="OI112" s="70"/>
      <c r="OJ112" s="263"/>
      <c r="OK112" s="70"/>
      <c r="OL112" s="263"/>
      <c r="OM112" s="70"/>
      <c r="ON112" s="263"/>
      <c r="OO112" s="70"/>
      <c r="OP112" s="263"/>
      <c r="OQ112" s="70"/>
      <c r="OR112" s="263"/>
      <c r="OS112" s="70"/>
      <c r="OT112" s="263"/>
      <c r="OU112" s="70"/>
      <c r="OV112" s="263"/>
      <c r="OW112" s="70"/>
      <c r="OX112" s="263"/>
      <c r="OY112" s="70"/>
      <c r="OZ112" s="263"/>
      <c r="PA112" s="70"/>
      <c r="PB112" s="263"/>
      <c r="PC112" s="70"/>
      <c r="PD112" s="263"/>
      <c r="PE112" s="70"/>
      <c r="PF112" s="263"/>
      <c r="PG112" s="70"/>
      <c r="PH112" s="263"/>
      <c r="PI112" s="70"/>
      <c r="PJ112" s="263"/>
      <c r="PK112" s="70"/>
      <c r="PL112" s="263"/>
      <c r="PM112" s="70"/>
      <c r="PN112" s="263"/>
      <c r="PO112" s="70"/>
      <c r="PP112" s="263"/>
      <c r="PQ112" s="70"/>
      <c r="PR112" s="263"/>
      <c r="PS112" s="70"/>
      <c r="PT112" s="263"/>
      <c r="PU112" s="70"/>
      <c r="PV112" s="263"/>
      <c r="PW112" s="70"/>
      <c r="PX112" s="263"/>
      <c r="PY112" s="70"/>
      <c r="PZ112" s="263"/>
      <c r="QA112" s="70"/>
      <c r="QB112" s="263"/>
      <c r="QC112" s="70"/>
      <c r="QD112" s="263"/>
      <c r="QE112" s="70"/>
      <c r="QF112" s="263"/>
      <c r="QG112" s="70"/>
      <c r="QH112" s="263"/>
      <c r="QI112" s="70"/>
      <c r="QJ112" s="263"/>
      <c r="QK112" s="70"/>
      <c r="QL112" s="263"/>
      <c r="QM112" s="70"/>
      <c r="QN112" s="263"/>
      <c r="QO112" s="70"/>
      <c r="QP112" s="263"/>
      <c r="QQ112" s="70"/>
      <c r="QR112" s="263"/>
      <c r="QS112" s="70"/>
      <c r="QT112" s="263"/>
      <c r="QU112" s="70"/>
      <c r="QV112" s="263"/>
      <c r="QW112" s="70"/>
      <c r="QX112" s="263"/>
      <c r="QY112" s="70"/>
      <c r="QZ112" s="263"/>
      <c r="RA112" s="70"/>
      <c r="RB112" s="263"/>
      <c r="RC112" s="70"/>
      <c r="RD112" s="263"/>
      <c r="RE112" s="70"/>
      <c r="RF112" s="263"/>
      <c r="RG112" s="70"/>
      <c r="RH112" s="263"/>
      <c r="RI112" s="70"/>
      <c r="RJ112" s="263"/>
      <c r="RK112" s="70"/>
      <c r="RL112" s="263"/>
      <c r="RM112" s="70"/>
      <c r="RN112" s="263"/>
      <c r="RO112" s="70"/>
      <c r="RP112" s="263"/>
      <c r="RQ112" s="70"/>
      <c r="RR112" s="263"/>
      <c r="RS112" s="70"/>
      <c r="RT112" s="263"/>
      <c r="RU112" s="70"/>
      <c r="RV112" s="263"/>
      <c r="RW112" s="70"/>
      <c r="RX112" s="263"/>
      <c r="RY112" s="70"/>
      <c r="RZ112" s="263"/>
      <c r="SA112" s="70"/>
      <c r="SB112" s="263"/>
      <c r="SC112" s="70"/>
      <c r="SD112" s="263"/>
      <c r="SE112" s="70"/>
      <c r="SF112" s="263"/>
      <c r="SG112" s="70"/>
      <c r="SH112" s="263"/>
      <c r="SI112" s="70"/>
      <c r="SJ112" s="263"/>
      <c r="SK112" s="70"/>
      <c r="SL112" s="263"/>
      <c r="SM112" s="70"/>
      <c r="SN112" s="263"/>
      <c r="SO112" s="70"/>
      <c r="SP112" s="263"/>
      <c r="SQ112" s="70"/>
      <c r="SR112" s="263"/>
      <c r="SS112" s="70"/>
      <c r="ST112" s="263"/>
      <c r="SU112" s="70"/>
      <c r="SV112" s="263"/>
      <c r="SW112" s="70"/>
      <c r="SX112" s="263"/>
      <c r="SY112" s="70"/>
      <c r="SZ112" s="263"/>
      <c r="TA112" s="70"/>
      <c r="TB112" s="263"/>
      <c r="TC112" s="70"/>
      <c r="TD112" s="263"/>
      <c r="TE112" s="70"/>
      <c r="TF112" s="263"/>
      <c r="TG112" s="70"/>
      <c r="TH112" s="263"/>
      <c r="TI112" s="70"/>
      <c r="TJ112" s="263"/>
      <c r="TK112" s="70"/>
      <c r="TL112" s="263"/>
      <c r="TM112" s="70"/>
      <c r="TN112" s="263"/>
      <c r="TO112" s="70"/>
      <c r="TP112" s="263"/>
      <c r="TQ112" s="70"/>
      <c r="TR112" s="263"/>
      <c r="TS112" s="70"/>
      <c r="TT112" s="263"/>
      <c r="TU112" s="70"/>
      <c r="TV112" s="263"/>
      <c r="TW112" s="70"/>
      <c r="TX112" s="263"/>
      <c r="TY112" s="70"/>
      <c r="TZ112" s="263"/>
      <c r="UA112" s="70"/>
      <c r="UB112" s="263"/>
      <c r="UC112" s="70"/>
      <c r="UD112" s="263"/>
      <c r="UE112" s="70"/>
      <c r="UF112" s="263"/>
      <c r="UG112" s="70"/>
      <c r="UH112" s="263"/>
      <c r="UI112" s="70"/>
      <c r="UJ112" s="263"/>
      <c r="UK112" s="70"/>
      <c r="UL112" s="263"/>
      <c r="UM112" s="70"/>
      <c r="UN112" s="263"/>
      <c r="UO112" s="70"/>
      <c r="UP112" s="263"/>
      <c r="UQ112" s="70"/>
      <c r="UR112" s="263"/>
      <c r="US112" s="70"/>
      <c r="UT112" s="263"/>
      <c r="UU112" s="70"/>
      <c r="UV112" s="263"/>
      <c r="UW112" s="70"/>
      <c r="UX112" s="263"/>
      <c r="UY112" s="70"/>
      <c r="UZ112" s="263"/>
      <c r="VA112" s="70"/>
      <c r="VB112" s="263"/>
      <c r="VC112" s="70"/>
      <c r="VD112" s="263"/>
      <c r="VE112" s="70"/>
      <c r="VF112" s="263"/>
      <c r="VG112" s="70"/>
      <c r="VH112" s="263"/>
      <c r="VI112" s="70"/>
      <c r="VJ112" s="263"/>
      <c r="VK112" s="70"/>
      <c r="VL112" s="263"/>
      <c r="VM112" s="70"/>
      <c r="VN112" s="263"/>
      <c r="VO112" s="70"/>
      <c r="VP112" s="263"/>
      <c r="VQ112" s="70"/>
      <c r="VR112" s="263"/>
      <c r="VS112" s="70"/>
      <c r="VT112" s="263"/>
      <c r="VU112" s="70"/>
      <c r="VV112" s="263"/>
      <c r="VW112" s="70"/>
      <c r="VX112" s="263"/>
      <c r="VY112" s="70"/>
      <c r="VZ112" s="263"/>
      <c r="WA112" s="70"/>
      <c r="WB112" s="263"/>
      <c r="WC112" s="70"/>
      <c r="WD112" s="263"/>
      <c r="WE112" s="70"/>
      <c r="WF112" s="263"/>
      <c r="WG112" s="70"/>
      <c r="WH112" s="263"/>
      <c r="WI112" s="70"/>
      <c r="WJ112" s="263"/>
      <c r="WK112" s="70"/>
      <c r="WL112" s="263"/>
      <c r="WM112" s="70"/>
      <c r="WN112" s="263"/>
      <c r="WO112" s="70"/>
      <c r="WP112" s="263"/>
      <c r="WQ112" s="70"/>
      <c r="WR112" s="263"/>
      <c r="WS112" s="70"/>
      <c r="WT112" s="263"/>
      <c r="WU112" s="70"/>
      <c r="WV112" s="263"/>
      <c r="WW112" s="70"/>
      <c r="WX112" s="263"/>
      <c r="WY112" s="70"/>
      <c r="WZ112" s="263"/>
      <c r="XA112" s="70"/>
      <c r="XB112" s="263"/>
      <c r="XC112" s="70"/>
      <c r="XD112" s="263"/>
      <c r="XE112" s="70"/>
      <c r="XF112" s="263"/>
      <c r="XG112" s="70"/>
      <c r="XH112" s="263"/>
      <c r="XI112" s="70"/>
      <c r="XJ112" s="263"/>
      <c r="XK112" s="70"/>
      <c r="XL112" s="263"/>
      <c r="XM112" s="70"/>
      <c r="XN112" s="263"/>
      <c r="XO112" s="70"/>
      <c r="XP112" s="263"/>
      <c r="XQ112" s="70"/>
      <c r="XR112" s="263"/>
      <c r="XS112" s="70"/>
      <c r="XT112" s="263"/>
      <c r="XU112" s="70"/>
      <c r="XV112" s="263"/>
      <c r="XW112" s="70"/>
      <c r="XX112" s="263"/>
      <c r="XY112" s="70"/>
      <c r="XZ112" s="263"/>
      <c r="YA112" s="70"/>
      <c r="YB112" s="263"/>
      <c r="YC112" s="70"/>
      <c r="YD112" s="263"/>
      <c r="YE112" s="70"/>
      <c r="YF112" s="263"/>
      <c r="YG112" s="70"/>
      <c r="YH112" s="263"/>
      <c r="YI112" s="70"/>
      <c r="YJ112" s="263"/>
      <c r="YK112" s="70"/>
      <c r="YL112" s="263"/>
      <c r="YM112" s="70"/>
      <c r="YN112" s="263"/>
      <c r="YO112" s="70"/>
      <c r="YP112" s="263"/>
      <c r="YQ112" s="70"/>
      <c r="YR112" s="263"/>
      <c r="YS112" s="70"/>
      <c r="YT112" s="263"/>
      <c r="YU112" s="70"/>
      <c r="YV112" s="263"/>
      <c r="YW112" s="70"/>
      <c r="YX112" s="263"/>
      <c r="YY112" s="70"/>
      <c r="YZ112" s="263"/>
      <c r="ZA112" s="70"/>
      <c r="ZB112" s="263"/>
      <c r="ZC112" s="70"/>
      <c r="ZD112" s="263"/>
      <c r="ZE112" s="70"/>
      <c r="ZF112" s="263"/>
      <c r="ZG112" s="70"/>
      <c r="ZH112" s="263"/>
      <c r="ZI112" s="70"/>
      <c r="ZJ112" s="263"/>
      <c r="ZK112" s="70"/>
      <c r="ZL112" s="263"/>
      <c r="ZM112" s="70"/>
      <c r="ZN112" s="263"/>
      <c r="ZO112" s="70"/>
      <c r="ZP112" s="263"/>
      <c r="ZQ112" s="70"/>
      <c r="ZR112" s="263"/>
      <c r="ZS112" s="70"/>
      <c r="ZT112" s="263"/>
      <c r="ZU112" s="70"/>
      <c r="ZV112" s="263"/>
      <c r="ZW112" s="70"/>
      <c r="ZX112" s="263"/>
      <c r="ZY112" s="70"/>
      <c r="ZZ112" s="263"/>
      <c r="AAA112" s="70"/>
      <c r="AAB112" s="263"/>
      <c r="AAC112" s="70"/>
      <c r="AAD112" s="263"/>
      <c r="AAE112" s="70"/>
      <c r="AAF112" s="263"/>
      <c r="AAG112" s="70"/>
      <c r="AAH112" s="263"/>
      <c r="AAI112" s="70"/>
      <c r="AAJ112" s="263"/>
      <c r="AAK112" s="70"/>
      <c r="AAL112" s="263"/>
      <c r="AAM112" s="70"/>
      <c r="AAN112" s="263"/>
      <c r="AAO112" s="70"/>
      <c r="AAP112" s="263"/>
      <c r="AAQ112" s="70"/>
      <c r="AAR112" s="263"/>
      <c r="AAS112" s="70"/>
      <c r="AAT112" s="263"/>
      <c r="AAU112" s="70"/>
      <c r="AAV112" s="263"/>
      <c r="AAW112" s="70"/>
      <c r="AAX112" s="263"/>
      <c r="AAY112" s="70"/>
      <c r="AAZ112" s="263"/>
      <c r="ABA112" s="70"/>
      <c r="ABB112" s="263"/>
      <c r="ABC112" s="70"/>
      <c r="ABD112" s="263"/>
      <c r="ABE112" s="70"/>
      <c r="ABF112" s="263"/>
      <c r="ABG112" s="70"/>
      <c r="ABH112" s="263"/>
      <c r="ABI112" s="70"/>
      <c r="ABJ112" s="263"/>
      <c r="ABK112" s="70"/>
      <c r="ABL112" s="263"/>
      <c r="ABM112" s="70"/>
      <c r="ABN112" s="263"/>
      <c r="ABO112" s="70"/>
      <c r="ABP112" s="263"/>
      <c r="ABQ112" s="70"/>
      <c r="ABR112" s="263"/>
      <c r="ABS112" s="70"/>
      <c r="ABT112" s="263"/>
      <c r="ABU112" s="70"/>
      <c r="ABV112" s="263"/>
      <c r="ABW112" s="70"/>
      <c r="ABX112" s="263"/>
      <c r="ABY112" s="70"/>
      <c r="ABZ112" s="263"/>
      <c r="ACA112" s="70"/>
      <c r="ACB112" s="263"/>
      <c r="ACC112" s="70"/>
      <c r="ACD112" s="263"/>
      <c r="ACE112" s="70"/>
      <c r="ACF112" s="263"/>
      <c r="ACG112" s="70"/>
      <c r="ACH112" s="263"/>
      <c r="ACI112" s="70"/>
      <c r="ACJ112" s="263"/>
      <c r="ACK112" s="70"/>
      <c r="ACL112" s="263"/>
      <c r="ACM112" s="70"/>
      <c r="ACN112" s="263"/>
      <c r="ACO112" s="70"/>
      <c r="ACP112" s="263"/>
      <c r="ACQ112" s="70"/>
      <c r="ACR112" s="263"/>
      <c r="ACS112" s="70"/>
      <c r="ACT112" s="263"/>
      <c r="ACU112" s="70"/>
      <c r="ACV112" s="263"/>
      <c r="ACW112" s="70"/>
      <c r="ACX112" s="263"/>
      <c r="ACY112" s="70"/>
      <c r="ACZ112" s="263"/>
      <c r="ADA112" s="70"/>
      <c r="ADB112" s="263"/>
      <c r="ADC112" s="70"/>
      <c r="ADD112" s="263"/>
      <c r="ADE112" s="70"/>
      <c r="ADF112" s="263"/>
      <c r="ADG112" s="70"/>
      <c r="ADH112" s="263"/>
      <c r="ADI112" s="70"/>
      <c r="ADJ112" s="263"/>
      <c r="ADK112" s="70"/>
      <c r="ADL112" s="263"/>
      <c r="ADM112" s="70"/>
      <c r="ADN112" s="263"/>
      <c r="ADO112" s="70"/>
      <c r="ADP112" s="263"/>
      <c r="ADQ112" s="70"/>
      <c r="ADR112" s="263"/>
      <c r="ADS112" s="70"/>
      <c r="ADT112" s="263"/>
      <c r="ADU112" s="70"/>
      <c r="ADV112" s="263"/>
      <c r="ADW112" s="70"/>
      <c r="ADX112" s="263"/>
      <c r="ADY112" s="70"/>
      <c r="ADZ112" s="263"/>
      <c r="AEA112" s="70"/>
      <c r="AEB112" s="263"/>
      <c r="AEC112" s="70"/>
      <c r="AED112" s="263"/>
      <c r="AEE112" s="70"/>
      <c r="AEF112" s="263"/>
      <c r="AEG112" s="70"/>
      <c r="AEH112" s="263"/>
      <c r="AEI112" s="70"/>
      <c r="AEJ112" s="263"/>
      <c r="AEK112" s="70"/>
      <c r="AEL112" s="263"/>
      <c r="AEM112" s="70"/>
      <c r="AEN112" s="263"/>
      <c r="AEO112" s="70"/>
      <c r="AEP112" s="263"/>
      <c r="AEQ112" s="70"/>
      <c r="AER112" s="263"/>
      <c r="AES112" s="70"/>
      <c r="AET112" s="263"/>
      <c r="AEU112" s="70"/>
      <c r="AEV112" s="263"/>
      <c r="AEW112" s="70"/>
      <c r="AEX112" s="263"/>
      <c r="AEY112" s="70"/>
      <c r="AEZ112" s="263"/>
      <c r="AFA112" s="70"/>
      <c r="AFB112" s="263"/>
      <c r="AFC112" s="70"/>
      <c r="AFD112" s="263"/>
      <c r="AFE112" s="70"/>
      <c r="AFF112" s="263"/>
      <c r="AFG112" s="70"/>
      <c r="AFH112" s="263"/>
      <c r="AFI112" s="70"/>
      <c r="AFJ112" s="263"/>
      <c r="AFK112" s="70"/>
      <c r="AFL112" s="263"/>
      <c r="AFM112" s="70"/>
      <c r="AFN112" s="263"/>
      <c r="AFO112" s="70"/>
      <c r="AFP112" s="263"/>
      <c r="AFQ112" s="70"/>
      <c r="AFR112" s="263"/>
      <c r="AFS112" s="70"/>
      <c r="AFT112" s="263"/>
      <c r="AFU112" s="70"/>
      <c r="AFV112" s="263"/>
      <c r="AFW112" s="70"/>
      <c r="AFX112" s="263"/>
      <c r="AFY112" s="70"/>
      <c r="AFZ112" s="263"/>
      <c r="AGA112" s="70"/>
      <c r="AGB112" s="263"/>
      <c r="AGC112" s="70"/>
      <c r="AGD112" s="263"/>
      <c r="AGE112" s="70"/>
      <c r="AGF112" s="263"/>
      <c r="AGG112" s="70"/>
      <c r="AGH112" s="263"/>
      <c r="AGI112" s="70"/>
      <c r="AGJ112" s="263"/>
      <c r="AGK112" s="70"/>
      <c r="AGL112" s="263"/>
      <c r="AGM112" s="70"/>
      <c r="AGN112" s="263"/>
      <c r="AGO112" s="70"/>
      <c r="AGP112" s="263"/>
      <c r="AGQ112" s="70"/>
      <c r="AGR112" s="263"/>
      <c r="AGS112" s="70"/>
      <c r="AGT112" s="263"/>
      <c r="AGU112" s="70"/>
      <c r="AGV112" s="263"/>
      <c r="AGW112" s="70"/>
      <c r="AGX112" s="263"/>
      <c r="AGY112" s="70"/>
      <c r="AGZ112" s="263"/>
      <c r="AHA112" s="70"/>
      <c r="AHB112" s="263"/>
      <c r="AHC112" s="70"/>
      <c r="AHD112" s="263"/>
      <c r="AHE112" s="70"/>
      <c r="AHF112" s="263"/>
      <c r="AHG112" s="70"/>
      <c r="AHH112" s="263"/>
      <c r="AHI112" s="70"/>
      <c r="AHJ112" s="263"/>
      <c r="AHK112" s="70"/>
      <c r="AHL112" s="263"/>
      <c r="AHM112" s="70"/>
      <c r="AHN112" s="263"/>
      <c r="AHO112" s="70"/>
      <c r="AHP112" s="263"/>
      <c r="AHQ112" s="70"/>
      <c r="AHR112" s="263"/>
      <c r="AHS112" s="70"/>
      <c r="AHT112" s="263"/>
      <c r="AHU112" s="70"/>
      <c r="AHV112" s="263"/>
      <c r="AHW112" s="70"/>
      <c r="AHX112" s="263"/>
      <c r="AHY112" s="70"/>
      <c r="AHZ112" s="263"/>
      <c r="AIA112" s="70"/>
      <c r="AIB112" s="263"/>
      <c r="AIC112" s="70"/>
      <c r="AID112" s="263"/>
      <c r="AIE112" s="70"/>
      <c r="AIF112" s="263"/>
      <c r="AIG112" s="70"/>
      <c r="AIH112" s="263"/>
      <c r="AII112" s="70"/>
      <c r="AIJ112" s="263"/>
      <c r="AIK112" s="70"/>
      <c r="AIL112" s="263"/>
      <c r="AIM112" s="70"/>
      <c r="AIN112" s="263"/>
      <c r="AIO112" s="70"/>
      <c r="AIP112" s="263"/>
      <c r="AIQ112" s="70"/>
      <c r="AIR112" s="263"/>
      <c r="AIS112" s="70"/>
      <c r="AIT112" s="263"/>
      <c r="AIU112" s="70"/>
      <c r="AIV112" s="263"/>
      <c r="AIW112" s="70"/>
      <c r="AIX112" s="263"/>
      <c r="AIY112" s="70"/>
      <c r="AIZ112" s="263"/>
      <c r="AJA112" s="70"/>
      <c r="AJB112" s="263"/>
      <c r="AJC112" s="70"/>
      <c r="AJD112" s="263"/>
      <c r="AJE112" s="70"/>
      <c r="AJF112" s="263"/>
      <c r="AJG112" s="70"/>
      <c r="AJH112" s="263"/>
      <c r="AJI112" s="70"/>
      <c r="AJJ112" s="263"/>
      <c r="AJK112" s="70"/>
      <c r="AJL112" s="263"/>
      <c r="AJM112" s="70"/>
      <c r="AJN112" s="263"/>
      <c r="AJO112" s="70"/>
      <c r="AJP112" s="263"/>
      <c r="AJQ112" s="70"/>
      <c r="AJR112" s="263"/>
      <c r="AJS112" s="70"/>
      <c r="AJT112" s="263"/>
      <c r="AJU112" s="70"/>
      <c r="AJV112" s="263"/>
      <c r="AJW112" s="70"/>
      <c r="AJX112" s="263"/>
      <c r="AJY112" s="70"/>
      <c r="AJZ112" s="263"/>
      <c r="AKA112" s="70"/>
      <c r="AKB112" s="263"/>
      <c r="AKC112" s="70"/>
      <c r="AKD112" s="263"/>
      <c r="AKE112" s="70"/>
      <c r="AKF112" s="263"/>
      <c r="AKG112" s="70"/>
      <c r="AKH112" s="263"/>
      <c r="AKI112" s="70"/>
      <c r="AKJ112" s="263"/>
      <c r="AKK112" s="70"/>
      <c r="AKL112" s="263"/>
      <c r="AKM112" s="70"/>
      <c r="AKN112" s="263"/>
      <c r="AKO112" s="70"/>
      <c r="AKP112" s="263"/>
      <c r="AKQ112" s="70"/>
      <c r="AKR112" s="263"/>
      <c r="AKS112" s="70"/>
      <c r="AKT112" s="263"/>
      <c r="AKU112" s="70"/>
      <c r="AKV112" s="263"/>
      <c r="AKW112" s="70"/>
      <c r="AKX112" s="263"/>
      <c r="AKY112" s="70"/>
      <c r="AKZ112" s="263"/>
      <c r="ALA112" s="70"/>
      <c r="ALB112" s="263"/>
      <c r="ALC112" s="70"/>
      <c r="ALD112" s="263"/>
      <c r="ALE112" s="70"/>
      <c r="ALF112" s="263"/>
      <c r="ALG112" s="70"/>
      <c r="ALH112" s="263"/>
      <c r="ALI112" s="70"/>
      <c r="ALJ112" s="263"/>
      <c r="ALK112" s="70"/>
      <c r="ALL112" s="263"/>
      <c r="ALM112" s="70"/>
      <c r="ALN112" s="263"/>
      <c r="ALO112" s="70"/>
      <c r="ALP112" s="263"/>
      <c r="ALQ112" s="70"/>
      <c r="ALR112" s="263"/>
      <c r="ALS112" s="70"/>
      <c r="ALT112" s="263"/>
      <c r="ALU112" s="70"/>
      <c r="ALV112" s="263"/>
      <c r="ALW112" s="70"/>
      <c r="ALX112" s="263"/>
      <c r="ALY112" s="70"/>
      <c r="ALZ112" s="263"/>
      <c r="AMA112" s="70"/>
      <c r="AMB112" s="263"/>
      <c r="AMC112" s="70"/>
      <c r="AMD112" s="263"/>
      <c r="AME112" s="70"/>
      <c r="AMF112" s="263"/>
      <c r="AMG112" s="70"/>
      <c r="AMH112" s="263"/>
      <c r="AMI112" s="70"/>
      <c r="AMJ112" s="263"/>
      <c r="AMK112" s="70"/>
      <c r="AML112" s="263"/>
      <c r="AMM112" s="70"/>
      <c r="AMN112" s="263"/>
      <c r="AMO112" s="70"/>
      <c r="AMP112" s="263"/>
      <c r="AMQ112" s="70"/>
      <c r="AMR112" s="263"/>
      <c r="AMS112" s="70"/>
      <c r="AMT112" s="263"/>
      <c r="AMU112" s="70"/>
      <c r="AMV112" s="263"/>
      <c r="AMW112" s="70"/>
      <c r="AMX112" s="263"/>
      <c r="AMY112" s="70"/>
      <c r="AMZ112" s="263"/>
      <c r="ANA112" s="70"/>
      <c r="ANB112" s="263"/>
      <c r="ANC112" s="70"/>
      <c r="AND112" s="263"/>
      <c r="ANE112" s="70"/>
      <c r="ANF112" s="263"/>
      <c r="ANG112" s="70"/>
      <c r="ANH112" s="263"/>
      <c r="ANI112" s="70"/>
      <c r="ANJ112" s="263"/>
      <c r="ANK112" s="70"/>
      <c r="ANL112" s="263"/>
      <c r="ANM112" s="70"/>
      <c r="ANN112" s="263"/>
      <c r="ANO112" s="70"/>
      <c r="ANP112" s="263"/>
      <c r="ANQ112" s="70"/>
      <c r="ANR112" s="263"/>
      <c r="ANS112" s="70"/>
      <c r="ANT112" s="263"/>
      <c r="ANU112" s="70"/>
      <c r="ANV112" s="263"/>
      <c r="ANW112" s="70"/>
      <c r="ANX112" s="263"/>
      <c r="ANY112" s="70"/>
      <c r="ANZ112" s="263"/>
      <c r="AOA112" s="70"/>
      <c r="AOB112" s="263"/>
      <c r="AOC112" s="70"/>
      <c r="AOD112" s="263"/>
      <c r="AOE112" s="70"/>
      <c r="AOF112" s="263"/>
      <c r="AOG112" s="70"/>
      <c r="AOH112" s="263"/>
      <c r="AOI112" s="70"/>
      <c r="AOJ112" s="263"/>
      <c r="AOK112" s="70"/>
      <c r="AOL112" s="263"/>
      <c r="AOM112" s="70"/>
      <c r="AON112" s="263"/>
      <c r="AOO112" s="70"/>
      <c r="AOP112" s="263"/>
      <c r="AOQ112" s="70"/>
      <c r="AOR112" s="263"/>
      <c r="AOS112" s="70"/>
      <c r="AOT112" s="263"/>
      <c r="AOU112" s="70"/>
      <c r="AOV112" s="263"/>
      <c r="AOW112" s="70"/>
      <c r="AOX112" s="263"/>
      <c r="AOY112" s="70"/>
      <c r="AOZ112" s="263"/>
      <c r="APA112" s="70"/>
      <c r="APB112" s="263"/>
      <c r="APC112" s="70"/>
      <c r="APD112" s="263"/>
      <c r="APE112" s="70"/>
      <c r="APF112" s="263"/>
      <c r="APG112" s="70"/>
      <c r="APH112" s="263"/>
      <c r="API112" s="70"/>
      <c r="APJ112" s="263"/>
      <c r="APK112" s="70"/>
      <c r="APL112" s="263"/>
      <c r="APM112" s="70"/>
      <c r="APN112" s="263"/>
      <c r="APO112" s="70"/>
      <c r="APP112" s="263"/>
      <c r="APQ112" s="70"/>
      <c r="APR112" s="263"/>
      <c r="APS112" s="70"/>
      <c r="APT112" s="263"/>
      <c r="APU112" s="70"/>
      <c r="APV112" s="263"/>
      <c r="APW112" s="70"/>
      <c r="APX112" s="263"/>
      <c r="APY112" s="70"/>
      <c r="APZ112" s="263"/>
      <c r="AQA112" s="70"/>
      <c r="AQB112" s="263"/>
      <c r="AQC112" s="70"/>
      <c r="AQD112" s="263"/>
      <c r="AQE112" s="70"/>
      <c r="AQF112" s="263"/>
      <c r="AQG112" s="70"/>
      <c r="AQH112" s="263"/>
      <c r="AQI112" s="70"/>
      <c r="AQJ112" s="263"/>
      <c r="AQK112" s="70"/>
      <c r="AQL112" s="263"/>
      <c r="AQM112" s="70"/>
      <c r="AQN112" s="263"/>
      <c r="AQO112" s="70"/>
      <c r="AQP112" s="263"/>
      <c r="AQQ112" s="70"/>
      <c r="AQR112" s="263"/>
      <c r="AQS112" s="70"/>
      <c r="AQT112" s="263"/>
      <c r="AQU112" s="70"/>
      <c r="AQV112" s="263"/>
      <c r="AQW112" s="70"/>
      <c r="AQX112" s="263"/>
      <c r="AQY112" s="70"/>
      <c r="AQZ112" s="263"/>
      <c r="ARA112" s="70"/>
      <c r="ARB112" s="263"/>
      <c r="ARC112" s="70"/>
      <c r="ARD112" s="263"/>
      <c r="ARE112" s="70"/>
      <c r="ARF112" s="263"/>
      <c r="ARG112" s="70"/>
      <c r="ARH112" s="263"/>
      <c r="ARI112" s="70"/>
      <c r="ARJ112" s="263"/>
      <c r="ARK112" s="70"/>
      <c r="ARL112" s="263"/>
      <c r="ARM112" s="70"/>
      <c r="ARN112" s="263"/>
      <c r="ARO112" s="70"/>
      <c r="ARP112" s="263"/>
      <c r="ARQ112" s="70"/>
      <c r="ARR112" s="263"/>
      <c r="ARS112" s="70"/>
      <c r="ART112" s="263"/>
      <c r="ARU112" s="70"/>
      <c r="ARV112" s="263"/>
      <c r="ARW112" s="70"/>
      <c r="ARX112" s="263"/>
      <c r="ARY112" s="70"/>
      <c r="ARZ112" s="263"/>
      <c r="ASA112" s="70"/>
      <c r="ASB112" s="263"/>
      <c r="ASC112" s="70"/>
      <c r="ASD112" s="263"/>
      <c r="ASE112" s="70"/>
      <c r="ASF112" s="263"/>
      <c r="ASG112" s="70"/>
      <c r="ASH112" s="263"/>
      <c r="ASI112" s="70"/>
      <c r="ASJ112" s="263"/>
      <c r="ASK112" s="70"/>
      <c r="ASL112" s="263"/>
      <c r="ASM112" s="70"/>
      <c r="ASN112" s="263"/>
      <c r="ASO112" s="70"/>
      <c r="ASP112" s="263"/>
      <c r="ASQ112" s="70"/>
      <c r="ASR112" s="263"/>
      <c r="ASS112" s="70"/>
      <c r="AST112" s="263"/>
      <c r="ASU112" s="70"/>
      <c r="ASV112" s="263"/>
      <c r="ASW112" s="70"/>
      <c r="ASX112" s="263"/>
      <c r="ASY112" s="70"/>
      <c r="ASZ112" s="263"/>
      <c r="ATA112" s="70"/>
      <c r="ATB112" s="263"/>
      <c r="ATC112" s="70"/>
      <c r="ATD112" s="263"/>
      <c r="ATE112" s="70"/>
      <c r="ATF112" s="263"/>
      <c r="ATG112" s="70"/>
      <c r="ATH112" s="263"/>
      <c r="ATI112" s="70"/>
      <c r="ATJ112" s="263"/>
      <c r="ATK112" s="70"/>
      <c r="ATL112" s="263"/>
      <c r="ATM112" s="70"/>
      <c r="ATN112" s="263"/>
      <c r="ATO112" s="70"/>
      <c r="ATP112" s="263"/>
      <c r="ATQ112" s="70"/>
      <c r="ATR112" s="263"/>
      <c r="ATS112" s="70"/>
      <c r="ATT112" s="263"/>
      <c r="ATU112" s="70"/>
      <c r="ATV112" s="263"/>
      <c r="ATW112" s="70"/>
      <c r="ATX112" s="263"/>
      <c r="ATY112" s="70"/>
      <c r="ATZ112" s="263"/>
      <c r="AUA112" s="70"/>
      <c r="AUB112" s="263"/>
      <c r="AUC112" s="70"/>
      <c r="AUD112" s="263"/>
      <c r="AUE112" s="70"/>
      <c r="AUF112" s="263"/>
      <c r="AUG112" s="70"/>
      <c r="AUH112" s="263"/>
      <c r="AUI112" s="70"/>
      <c r="AUJ112" s="263"/>
      <c r="AUK112" s="70"/>
      <c r="AUL112" s="263"/>
      <c r="AUM112" s="70"/>
      <c r="AUN112" s="263"/>
      <c r="AUO112" s="70"/>
      <c r="AUP112" s="263"/>
      <c r="AUQ112" s="70"/>
      <c r="AUR112" s="263"/>
      <c r="AUS112" s="70"/>
      <c r="AUT112" s="263"/>
      <c r="AUU112" s="70"/>
      <c r="AUV112" s="263"/>
      <c r="AUW112" s="70"/>
      <c r="AUX112" s="263"/>
      <c r="AUY112" s="70"/>
      <c r="AUZ112" s="263"/>
      <c r="AVA112" s="70"/>
      <c r="AVB112" s="263"/>
      <c r="AVC112" s="70"/>
      <c r="AVD112" s="263"/>
      <c r="AVE112" s="70"/>
      <c r="AVF112" s="263"/>
      <c r="AVG112" s="70"/>
      <c r="AVH112" s="263"/>
      <c r="AVI112" s="70"/>
      <c r="AVJ112" s="263"/>
      <c r="AVK112" s="70"/>
      <c r="AVL112" s="263"/>
      <c r="AVM112" s="70"/>
      <c r="AVN112" s="263"/>
      <c r="AVO112" s="70"/>
      <c r="AVP112" s="263"/>
      <c r="AVQ112" s="70"/>
      <c r="AVR112" s="263"/>
      <c r="AVS112" s="70"/>
      <c r="AVT112" s="263"/>
      <c r="AVU112" s="70"/>
      <c r="AVV112" s="263"/>
      <c r="AVW112" s="70"/>
      <c r="AVX112" s="263"/>
      <c r="AVY112" s="70"/>
      <c r="AVZ112" s="263"/>
      <c r="AWA112" s="70"/>
      <c r="AWB112" s="263"/>
      <c r="AWC112" s="70"/>
      <c r="AWD112" s="263"/>
      <c r="AWE112" s="70"/>
      <c r="AWF112" s="263"/>
      <c r="AWG112" s="70"/>
      <c r="AWH112" s="263"/>
      <c r="AWI112" s="70"/>
      <c r="AWJ112" s="263"/>
      <c r="AWK112" s="70"/>
      <c r="AWL112" s="263"/>
      <c r="AWM112" s="70"/>
      <c r="AWN112" s="263"/>
      <c r="AWO112" s="70"/>
      <c r="AWP112" s="263"/>
      <c r="AWQ112" s="70"/>
      <c r="AWR112" s="263"/>
      <c r="AWS112" s="70"/>
      <c r="AWT112" s="263"/>
      <c r="AWU112" s="70"/>
      <c r="AWV112" s="263"/>
      <c r="AWW112" s="70"/>
      <c r="AWX112" s="263"/>
      <c r="AWY112" s="70"/>
      <c r="AWZ112" s="263"/>
      <c r="AXA112" s="70"/>
      <c r="AXB112" s="263"/>
      <c r="AXC112" s="70"/>
      <c r="AXD112" s="263"/>
      <c r="AXE112" s="70"/>
      <c r="AXF112" s="263"/>
      <c r="AXG112" s="70"/>
      <c r="AXH112" s="263"/>
      <c r="AXI112" s="70"/>
      <c r="AXJ112" s="263"/>
      <c r="AXK112" s="70"/>
      <c r="AXL112" s="263"/>
      <c r="AXM112" s="70"/>
      <c r="AXN112" s="263"/>
      <c r="AXO112" s="70"/>
      <c r="AXP112" s="263"/>
      <c r="AXQ112" s="70"/>
      <c r="AXR112" s="263"/>
      <c r="AXS112" s="70"/>
      <c r="AXT112" s="263"/>
      <c r="AXU112" s="70"/>
      <c r="AXV112" s="263"/>
      <c r="AXW112" s="70"/>
      <c r="AXX112" s="263"/>
      <c r="AXY112" s="70"/>
      <c r="AXZ112" s="263"/>
      <c r="AYA112" s="70"/>
      <c r="AYB112" s="263"/>
      <c r="AYC112" s="70"/>
      <c r="AYD112" s="263"/>
      <c r="AYE112" s="70"/>
      <c r="AYF112" s="263"/>
      <c r="AYG112" s="70"/>
      <c r="AYH112" s="263"/>
      <c r="AYI112" s="70"/>
      <c r="AYJ112" s="263"/>
      <c r="AYK112" s="70"/>
      <c r="AYL112" s="263"/>
      <c r="AYM112" s="70"/>
      <c r="AYN112" s="263"/>
      <c r="AYO112" s="70"/>
      <c r="AYP112" s="263"/>
      <c r="AYQ112" s="70"/>
      <c r="AYR112" s="263"/>
      <c r="AYS112" s="70"/>
      <c r="AYT112" s="263"/>
      <c r="AYU112" s="70"/>
      <c r="AYV112" s="263"/>
      <c r="AYW112" s="70"/>
      <c r="AYX112" s="263"/>
      <c r="AYY112" s="70"/>
      <c r="AYZ112" s="263"/>
      <c r="AZA112" s="70"/>
      <c r="AZB112" s="263"/>
      <c r="AZC112" s="70"/>
      <c r="AZD112" s="263"/>
      <c r="AZE112" s="70"/>
      <c r="AZF112" s="263"/>
      <c r="AZG112" s="70"/>
      <c r="AZH112" s="263"/>
      <c r="AZI112" s="70"/>
      <c r="AZJ112" s="263"/>
      <c r="AZK112" s="70"/>
      <c r="AZL112" s="263"/>
      <c r="AZM112" s="70"/>
      <c r="AZN112" s="263"/>
      <c r="AZO112" s="70"/>
      <c r="AZP112" s="263"/>
      <c r="AZQ112" s="70"/>
      <c r="AZR112" s="263"/>
      <c r="AZS112" s="70"/>
      <c r="AZT112" s="263"/>
      <c r="AZU112" s="70"/>
      <c r="AZV112" s="263"/>
      <c r="AZW112" s="70"/>
      <c r="AZX112" s="263"/>
      <c r="AZY112" s="70"/>
      <c r="AZZ112" s="263"/>
      <c r="BAA112" s="70"/>
      <c r="BAB112" s="263"/>
      <c r="BAC112" s="70"/>
      <c r="BAD112" s="263"/>
      <c r="BAE112" s="70"/>
      <c r="BAF112" s="263"/>
      <c r="BAG112" s="70"/>
      <c r="BAH112" s="263"/>
      <c r="BAI112" s="70"/>
      <c r="BAJ112" s="263"/>
      <c r="BAK112" s="70"/>
      <c r="BAL112" s="263"/>
      <c r="BAM112" s="70"/>
      <c r="BAN112" s="263"/>
      <c r="BAO112" s="70"/>
      <c r="BAP112" s="263"/>
      <c r="BAQ112" s="70"/>
      <c r="BAR112" s="263"/>
      <c r="BAS112" s="70"/>
      <c r="BAT112" s="263"/>
      <c r="BAU112" s="70"/>
      <c r="BAV112" s="263"/>
      <c r="BAW112" s="70"/>
      <c r="BAX112" s="263"/>
      <c r="BAY112" s="70"/>
      <c r="BAZ112" s="263"/>
      <c r="BBA112" s="70"/>
      <c r="BBB112" s="263"/>
      <c r="BBC112" s="70"/>
      <c r="BBD112" s="263"/>
      <c r="BBE112" s="70"/>
      <c r="BBF112" s="263"/>
      <c r="BBG112" s="70"/>
      <c r="BBH112" s="263"/>
      <c r="BBI112" s="70"/>
      <c r="BBJ112" s="263"/>
      <c r="BBK112" s="70"/>
      <c r="BBL112" s="263"/>
      <c r="BBM112" s="70"/>
      <c r="BBN112" s="263"/>
      <c r="BBO112" s="70"/>
      <c r="BBP112" s="263"/>
      <c r="BBQ112" s="70"/>
      <c r="BBR112" s="263"/>
      <c r="BBS112" s="70"/>
      <c r="BBT112" s="263"/>
      <c r="BBU112" s="70"/>
      <c r="BBV112" s="263"/>
      <c r="BBW112" s="70"/>
      <c r="BBX112" s="263"/>
      <c r="BBY112" s="70"/>
      <c r="BBZ112" s="263"/>
      <c r="BCA112" s="70"/>
      <c r="BCB112" s="263"/>
      <c r="BCC112" s="70"/>
      <c r="BCD112" s="263"/>
      <c r="BCE112" s="70"/>
      <c r="BCF112" s="263"/>
      <c r="BCG112" s="70"/>
      <c r="BCH112" s="263"/>
      <c r="BCI112" s="70"/>
      <c r="BCJ112" s="263"/>
      <c r="BCK112" s="70"/>
      <c r="BCL112" s="263"/>
      <c r="BCM112" s="70"/>
      <c r="BCN112" s="263"/>
      <c r="BCO112" s="70"/>
      <c r="BCP112" s="263"/>
      <c r="BCQ112" s="70"/>
      <c r="BCR112" s="263"/>
      <c r="BCS112" s="70"/>
      <c r="BCT112" s="263"/>
      <c r="BCU112" s="70"/>
      <c r="BCV112" s="263"/>
      <c r="BCW112" s="70"/>
      <c r="BCX112" s="263"/>
      <c r="BCY112" s="70"/>
      <c r="BCZ112" s="263"/>
      <c r="BDA112" s="70"/>
      <c r="BDB112" s="263"/>
      <c r="BDC112" s="70"/>
      <c r="BDD112" s="263"/>
      <c r="BDE112" s="70"/>
      <c r="BDF112" s="263"/>
      <c r="BDG112" s="70"/>
      <c r="BDH112" s="263"/>
      <c r="BDI112" s="70"/>
      <c r="BDJ112" s="263"/>
      <c r="BDK112" s="70"/>
      <c r="BDL112" s="263"/>
      <c r="BDM112" s="70"/>
      <c r="BDN112" s="263"/>
      <c r="BDO112" s="70"/>
      <c r="BDP112" s="263"/>
      <c r="BDQ112" s="70"/>
      <c r="BDR112" s="263"/>
      <c r="BDS112" s="70"/>
      <c r="BDT112" s="263"/>
      <c r="BDU112" s="70"/>
      <c r="BDV112" s="263"/>
      <c r="BDW112" s="70"/>
      <c r="BDX112" s="263"/>
      <c r="BDY112" s="70"/>
      <c r="BDZ112" s="263"/>
      <c r="BEA112" s="70"/>
      <c r="BEB112" s="263"/>
      <c r="BEC112" s="70"/>
      <c r="BED112" s="263"/>
      <c r="BEE112" s="70"/>
      <c r="BEF112" s="263"/>
      <c r="BEG112" s="70"/>
      <c r="BEH112" s="263"/>
      <c r="BEI112" s="70"/>
      <c r="BEJ112" s="263"/>
      <c r="BEK112" s="70"/>
      <c r="BEL112" s="263"/>
      <c r="BEM112" s="70"/>
      <c r="BEN112" s="263"/>
      <c r="BEO112" s="70"/>
      <c r="BEP112" s="263"/>
      <c r="BEQ112" s="70"/>
      <c r="BER112" s="263"/>
      <c r="BES112" s="70"/>
      <c r="BET112" s="263"/>
      <c r="BEU112" s="70"/>
      <c r="BEV112" s="263"/>
      <c r="BEW112" s="70"/>
      <c r="BEX112" s="263"/>
      <c r="BEY112" s="70"/>
      <c r="BEZ112" s="263"/>
      <c r="BFA112" s="70"/>
      <c r="BFB112" s="263"/>
      <c r="BFC112" s="70"/>
      <c r="BFD112" s="263"/>
      <c r="BFE112" s="70"/>
      <c r="BFF112" s="263"/>
      <c r="BFG112" s="70"/>
      <c r="BFH112" s="263"/>
      <c r="BFI112" s="70"/>
      <c r="BFJ112" s="263"/>
      <c r="BFK112" s="70"/>
      <c r="BFL112" s="263"/>
      <c r="BFM112" s="70"/>
      <c r="BFN112" s="263"/>
      <c r="BFO112" s="70"/>
      <c r="BFP112" s="263"/>
      <c r="BFQ112" s="70"/>
      <c r="BFR112" s="263"/>
      <c r="BFS112" s="70"/>
      <c r="BFT112" s="263"/>
      <c r="BFU112" s="70"/>
      <c r="BFV112" s="263"/>
      <c r="BFW112" s="70"/>
      <c r="BFX112" s="263"/>
      <c r="BFY112" s="70"/>
      <c r="BFZ112" s="263"/>
      <c r="BGA112" s="70"/>
      <c r="BGB112" s="263"/>
      <c r="BGC112" s="70"/>
      <c r="BGD112" s="263"/>
      <c r="BGE112" s="70"/>
      <c r="BGF112" s="263"/>
      <c r="BGG112" s="70"/>
      <c r="BGH112" s="263"/>
      <c r="BGI112" s="70"/>
      <c r="BGJ112" s="263"/>
      <c r="BGK112" s="70"/>
      <c r="BGL112" s="263"/>
      <c r="BGM112" s="70"/>
      <c r="BGN112" s="263"/>
      <c r="BGO112" s="70"/>
      <c r="BGP112" s="263"/>
      <c r="BGQ112" s="70"/>
      <c r="BGR112" s="263"/>
      <c r="BGS112" s="70"/>
      <c r="BGT112" s="263"/>
      <c r="BGU112" s="70"/>
      <c r="BGV112" s="263"/>
      <c r="BGW112" s="70"/>
      <c r="BGX112" s="263"/>
      <c r="BGY112" s="70"/>
      <c r="BGZ112" s="263"/>
      <c r="BHA112" s="70"/>
      <c r="BHB112" s="263"/>
      <c r="BHC112" s="70"/>
      <c r="BHD112" s="263"/>
      <c r="BHE112" s="70"/>
      <c r="BHF112" s="263"/>
      <c r="BHG112" s="70"/>
      <c r="BHH112" s="263"/>
      <c r="BHI112" s="70"/>
      <c r="BHJ112" s="263"/>
      <c r="BHK112" s="70"/>
      <c r="BHL112" s="263"/>
      <c r="BHM112" s="70"/>
      <c r="BHN112" s="263"/>
      <c r="BHO112" s="70"/>
      <c r="BHP112" s="263"/>
      <c r="BHQ112" s="70"/>
      <c r="BHR112" s="263"/>
      <c r="BHS112" s="70"/>
      <c r="BHT112" s="263"/>
      <c r="BHU112" s="70"/>
      <c r="BHV112" s="263"/>
      <c r="BHW112" s="70"/>
      <c r="BHX112" s="263"/>
      <c r="BHY112" s="70"/>
      <c r="BHZ112" s="263"/>
      <c r="BIA112" s="70"/>
      <c r="BIB112" s="263"/>
      <c r="BIC112" s="70"/>
      <c r="BID112" s="263"/>
      <c r="BIE112" s="70"/>
      <c r="BIF112" s="263"/>
      <c r="BIG112" s="70"/>
      <c r="BIH112" s="263"/>
      <c r="BII112" s="70"/>
      <c r="BIJ112" s="263"/>
      <c r="BIK112" s="70"/>
      <c r="BIL112" s="263"/>
      <c r="BIM112" s="70"/>
      <c r="BIN112" s="263"/>
      <c r="BIO112" s="70"/>
      <c r="BIP112" s="263"/>
      <c r="BIQ112" s="70"/>
      <c r="BIR112" s="263"/>
      <c r="BIS112" s="70"/>
      <c r="BIT112" s="263"/>
      <c r="BIU112" s="70"/>
      <c r="BIV112" s="263"/>
      <c r="BIW112" s="70"/>
      <c r="BIX112" s="263"/>
      <c r="BIY112" s="70"/>
      <c r="BIZ112" s="263"/>
      <c r="BJA112" s="70"/>
      <c r="BJB112" s="263"/>
      <c r="BJC112" s="70"/>
      <c r="BJD112" s="263"/>
      <c r="BJE112" s="70"/>
      <c r="BJF112" s="263"/>
      <c r="BJG112" s="70"/>
      <c r="BJH112" s="263"/>
      <c r="BJI112" s="70"/>
      <c r="BJJ112" s="263"/>
      <c r="BJK112" s="70"/>
      <c r="BJL112" s="263"/>
      <c r="BJM112" s="70"/>
      <c r="BJN112" s="263"/>
      <c r="BJO112" s="70"/>
      <c r="BJP112" s="263"/>
      <c r="BJQ112" s="70"/>
      <c r="BJR112" s="263"/>
      <c r="BJS112" s="70"/>
      <c r="BJT112" s="263"/>
      <c r="BJU112" s="70"/>
      <c r="BJV112" s="263"/>
      <c r="BJW112" s="70"/>
      <c r="BJX112" s="263"/>
      <c r="BJY112" s="70"/>
      <c r="BJZ112" s="263"/>
      <c r="BKA112" s="70"/>
      <c r="BKB112" s="263"/>
      <c r="BKC112" s="70"/>
      <c r="BKD112" s="263"/>
      <c r="BKE112" s="70"/>
      <c r="BKF112" s="263"/>
      <c r="BKG112" s="70"/>
      <c r="BKH112" s="263"/>
      <c r="BKI112" s="70"/>
      <c r="BKJ112" s="263"/>
      <c r="BKK112" s="70"/>
      <c r="BKL112" s="263"/>
      <c r="BKM112" s="70"/>
      <c r="BKN112" s="263"/>
      <c r="BKO112" s="70"/>
      <c r="BKP112" s="263"/>
      <c r="BKQ112" s="70"/>
      <c r="BKR112" s="263"/>
      <c r="BKS112" s="70"/>
      <c r="BKT112" s="263"/>
      <c r="BKU112" s="70"/>
      <c r="BKV112" s="263"/>
      <c r="BKW112" s="70"/>
      <c r="BKX112" s="263"/>
      <c r="BKY112" s="70"/>
      <c r="BKZ112" s="263"/>
      <c r="BLA112" s="70"/>
      <c r="BLB112" s="263"/>
      <c r="BLC112" s="70"/>
      <c r="BLD112" s="263"/>
      <c r="BLE112" s="70"/>
      <c r="BLF112" s="263"/>
      <c r="BLG112" s="70"/>
      <c r="BLH112" s="263"/>
      <c r="BLI112" s="70"/>
      <c r="BLJ112" s="263"/>
      <c r="BLK112" s="70"/>
      <c r="BLL112" s="263"/>
      <c r="BLM112" s="70"/>
      <c r="BLN112" s="263"/>
      <c r="BLO112" s="70"/>
      <c r="BLP112" s="263"/>
      <c r="BLQ112" s="70"/>
      <c r="BLR112" s="263"/>
      <c r="BLS112" s="70"/>
      <c r="BLT112" s="263"/>
      <c r="BLU112" s="70"/>
      <c r="BLV112" s="263"/>
      <c r="BLW112" s="70"/>
      <c r="BLX112" s="263"/>
      <c r="BLY112" s="70"/>
      <c r="BLZ112" s="263"/>
      <c r="BMA112" s="70"/>
      <c r="BMB112" s="263"/>
      <c r="BMC112" s="70"/>
      <c r="BMD112" s="263"/>
      <c r="BME112" s="70"/>
      <c r="BMF112" s="263"/>
      <c r="BMG112" s="70"/>
      <c r="BMH112" s="263"/>
      <c r="BMI112" s="70"/>
      <c r="BMJ112" s="263"/>
      <c r="BMK112" s="70"/>
      <c r="BML112" s="263"/>
      <c r="BMM112" s="70"/>
      <c r="BMN112" s="263"/>
      <c r="BMO112" s="70"/>
      <c r="BMP112" s="263"/>
      <c r="BMQ112" s="70"/>
      <c r="BMR112" s="263"/>
      <c r="BMS112" s="70"/>
      <c r="BMT112" s="263"/>
      <c r="BMU112" s="70"/>
      <c r="BMV112" s="263"/>
      <c r="BMW112" s="70"/>
      <c r="BMX112" s="263"/>
      <c r="BMY112" s="70"/>
      <c r="BMZ112" s="263"/>
      <c r="BNA112" s="70"/>
      <c r="BNB112" s="263"/>
      <c r="BNC112" s="70"/>
      <c r="BND112" s="263"/>
      <c r="BNE112" s="70"/>
      <c r="BNF112" s="263"/>
      <c r="BNG112" s="70"/>
      <c r="BNH112" s="263"/>
      <c r="BNI112" s="70"/>
      <c r="BNJ112" s="263"/>
      <c r="BNK112" s="70"/>
      <c r="BNL112" s="263"/>
      <c r="BNM112" s="70"/>
      <c r="BNN112" s="263"/>
      <c r="BNO112" s="70"/>
      <c r="BNP112" s="263"/>
      <c r="BNQ112" s="70"/>
      <c r="BNR112" s="263"/>
      <c r="BNS112" s="70"/>
      <c r="BNT112" s="263"/>
      <c r="BNU112" s="70"/>
      <c r="BNV112" s="263"/>
      <c r="BNW112" s="70"/>
      <c r="BNX112" s="263"/>
      <c r="BNY112" s="70"/>
      <c r="BNZ112" s="263"/>
      <c r="BOA112" s="70"/>
      <c r="BOB112" s="263"/>
      <c r="BOC112" s="70"/>
      <c r="BOD112" s="263"/>
      <c r="BOE112" s="70"/>
      <c r="BOF112" s="263"/>
      <c r="BOG112" s="70"/>
      <c r="BOH112" s="263"/>
      <c r="BOI112" s="70"/>
      <c r="BOJ112" s="263"/>
      <c r="BOK112" s="70"/>
      <c r="BOL112" s="263"/>
      <c r="BOM112" s="70"/>
      <c r="BON112" s="263"/>
      <c r="BOO112" s="70"/>
      <c r="BOP112" s="263"/>
      <c r="BOQ112" s="70"/>
      <c r="BOR112" s="263"/>
      <c r="BOS112" s="70"/>
      <c r="BOT112" s="263"/>
      <c r="BOU112" s="70"/>
      <c r="BOV112" s="263"/>
      <c r="BOW112" s="70"/>
      <c r="BOX112" s="263"/>
      <c r="BOY112" s="70"/>
      <c r="BOZ112" s="263"/>
      <c r="BPA112" s="70"/>
      <c r="BPB112" s="263"/>
      <c r="BPC112" s="70"/>
      <c r="BPD112" s="263"/>
      <c r="BPE112" s="70"/>
      <c r="BPF112" s="263"/>
      <c r="BPG112" s="70"/>
      <c r="BPH112" s="263"/>
      <c r="BPI112" s="70"/>
      <c r="BPJ112" s="263"/>
      <c r="BPK112" s="70"/>
      <c r="BPL112" s="263"/>
      <c r="BPM112" s="70"/>
      <c r="BPN112" s="263"/>
      <c r="BPO112" s="70"/>
      <c r="BPP112" s="263"/>
      <c r="BPQ112" s="70"/>
      <c r="BPR112" s="263"/>
      <c r="BPS112" s="70"/>
      <c r="BPT112" s="263"/>
      <c r="BPU112" s="70"/>
      <c r="BPV112" s="263"/>
      <c r="BPW112" s="70"/>
      <c r="BPX112" s="263"/>
      <c r="BPY112" s="70"/>
      <c r="BPZ112" s="263"/>
      <c r="BQA112" s="70"/>
      <c r="BQB112" s="263"/>
      <c r="BQC112" s="70"/>
      <c r="BQD112" s="263"/>
      <c r="BQE112" s="70"/>
      <c r="BQF112" s="263"/>
      <c r="BQG112" s="70"/>
      <c r="BQH112" s="263"/>
      <c r="BQI112" s="70"/>
      <c r="BQJ112" s="263"/>
      <c r="BQK112" s="70"/>
      <c r="BQL112" s="263"/>
      <c r="BQM112" s="70"/>
      <c r="BQN112" s="263"/>
      <c r="BQO112" s="70"/>
      <c r="BQP112" s="263"/>
      <c r="BQQ112" s="70"/>
      <c r="BQR112" s="263"/>
      <c r="BQS112" s="70"/>
      <c r="BQT112" s="263"/>
      <c r="BQU112" s="70"/>
      <c r="BQV112" s="263"/>
      <c r="BQW112" s="70"/>
      <c r="BQX112" s="263"/>
      <c r="BQY112" s="70"/>
      <c r="BQZ112" s="263"/>
      <c r="BRA112" s="70"/>
      <c r="BRB112" s="263"/>
      <c r="BRC112" s="70"/>
      <c r="BRD112" s="263"/>
      <c r="BRE112" s="70"/>
      <c r="BRF112" s="263"/>
      <c r="BRG112" s="70"/>
      <c r="BRH112" s="263"/>
      <c r="BRI112" s="70"/>
      <c r="BRJ112" s="263"/>
      <c r="BRK112" s="70"/>
      <c r="BRL112" s="263"/>
      <c r="BRM112" s="70"/>
      <c r="BRN112" s="263"/>
      <c r="BRO112" s="70"/>
      <c r="BRP112" s="263"/>
      <c r="BRQ112" s="70"/>
      <c r="BRR112" s="263"/>
      <c r="BRS112" s="70"/>
      <c r="BRT112" s="263"/>
      <c r="BRU112" s="70"/>
      <c r="BRV112" s="263"/>
      <c r="BRW112" s="70"/>
      <c r="BRX112" s="263"/>
      <c r="BRY112" s="70"/>
      <c r="BRZ112" s="263"/>
      <c r="BSA112" s="70"/>
      <c r="BSB112" s="263"/>
      <c r="BSC112" s="70"/>
      <c r="BSD112" s="263"/>
      <c r="BSE112" s="70"/>
      <c r="BSF112" s="263"/>
      <c r="BSG112" s="70"/>
      <c r="BSH112" s="263"/>
      <c r="BSI112" s="70"/>
      <c r="BSJ112" s="263"/>
      <c r="BSK112" s="70"/>
      <c r="BSL112" s="263"/>
      <c r="BSM112" s="70"/>
      <c r="BSN112" s="263"/>
      <c r="BSO112" s="70"/>
      <c r="BSP112" s="263"/>
      <c r="BSQ112" s="70"/>
      <c r="BSR112" s="263"/>
      <c r="BSS112" s="70"/>
      <c r="BST112" s="263"/>
      <c r="BSU112" s="70"/>
      <c r="BSV112" s="263"/>
      <c r="BSW112" s="70"/>
      <c r="BSX112" s="263"/>
      <c r="BSY112" s="70"/>
      <c r="BSZ112" s="263"/>
      <c r="BTA112" s="70"/>
      <c r="BTB112" s="263"/>
      <c r="BTC112" s="70"/>
      <c r="BTD112" s="263"/>
      <c r="BTE112" s="70"/>
      <c r="BTF112" s="263"/>
      <c r="BTG112" s="70"/>
      <c r="BTH112" s="263"/>
      <c r="BTI112" s="70"/>
      <c r="BTJ112" s="263"/>
      <c r="BTK112" s="70"/>
      <c r="BTL112" s="263"/>
      <c r="BTM112" s="70"/>
      <c r="BTN112" s="263"/>
      <c r="BTO112" s="70"/>
      <c r="BTP112" s="263"/>
      <c r="BTQ112" s="70"/>
      <c r="BTR112" s="263"/>
      <c r="BTS112" s="70"/>
      <c r="BTT112" s="263"/>
      <c r="BTU112" s="70"/>
      <c r="BTV112" s="263"/>
      <c r="BTW112" s="70"/>
      <c r="BTX112" s="263"/>
      <c r="BTY112" s="70"/>
      <c r="BTZ112" s="263"/>
      <c r="BUA112" s="70"/>
      <c r="BUB112" s="263"/>
      <c r="BUC112" s="70"/>
      <c r="BUD112" s="263"/>
      <c r="BUE112" s="70"/>
      <c r="BUF112" s="263"/>
      <c r="BUG112" s="70"/>
      <c r="BUH112" s="263"/>
      <c r="BUI112" s="70"/>
      <c r="BUJ112" s="263"/>
      <c r="BUK112" s="70"/>
      <c r="BUL112" s="263"/>
      <c r="BUM112" s="70"/>
      <c r="BUN112" s="263"/>
      <c r="BUO112" s="70"/>
      <c r="BUP112" s="263"/>
      <c r="BUQ112" s="70"/>
      <c r="BUR112" s="263"/>
      <c r="BUS112" s="70"/>
      <c r="BUT112" s="263"/>
      <c r="BUU112" s="70"/>
      <c r="BUV112" s="263"/>
      <c r="BUW112" s="70"/>
      <c r="BUX112" s="263"/>
      <c r="BUY112" s="70"/>
      <c r="BUZ112" s="263"/>
      <c r="BVA112" s="70"/>
      <c r="BVB112" s="263"/>
      <c r="BVC112" s="70"/>
      <c r="BVD112" s="263"/>
      <c r="BVE112" s="70"/>
      <c r="BVF112" s="263"/>
      <c r="BVG112" s="70"/>
      <c r="BVH112" s="263"/>
      <c r="BVI112" s="70"/>
      <c r="BVJ112" s="263"/>
      <c r="BVK112" s="70"/>
      <c r="BVL112" s="263"/>
      <c r="BVM112" s="70"/>
      <c r="BVN112" s="263"/>
      <c r="BVO112" s="70"/>
      <c r="BVP112" s="263"/>
      <c r="BVQ112" s="70"/>
      <c r="BVR112" s="263"/>
      <c r="BVS112" s="70"/>
      <c r="BVT112" s="263"/>
      <c r="BVU112" s="70"/>
      <c r="BVV112" s="263"/>
      <c r="BVW112" s="70"/>
      <c r="BVX112" s="263"/>
      <c r="BVY112" s="70"/>
      <c r="BVZ112" s="263"/>
      <c r="BWA112" s="70"/>
      <c r="BWB112" s="263"/>
      <c r="BWC112" s="70"/>
      <c r="BWD112" s="263"/>
      <c r="BWE112" s="70"/>
      <c r="BWF112" s="263"/>
      <c r="BWG112" s="70"/>
      <c r="BWH112" s="263"/>
      <c r="BWI112" s="70"/>
      <c r="BWJ112" s="263"/>
      <c r="BWK112" s="70"/>
      <c r="BWL112" s="263"/>
      <c r="BWM112" s="70"/>
      <c r="BWN112" s="263"/>
      <c r="BWO112" s="70"/>
      <c r="BWP112" s="263"/>
      <c r="BWQ112" s="70"/>
      <c r="BWR112" s="263"/>
      <c r="BWS112" s="70"/>
      <c r="BWT112" s="263"/>
      <c r="BWU112" s="70"/>
      <c r="BWV112" s="263"/>
      <c r="BWW112" s="70"/>
      <c r="BWX112" s="263"/>
      <c r="BWY112" s="70"/>
      <c r="BWZ112" s="263"/>
      <c r="BXA112" s="70"/>
      <c r="BXB112" s="263"/>
      <c r="BXC112" s="70"/>
      <c r="BXD112" s="263"/>
      <c r="BXE112" s="70"/>
      <c r="BXF112" s="263"/>
      <c r="BXG112" s="70"/>
      <c r="BXH112" s="263"/>
      <c r="BXI112" s="70"/>
      <c r="BXJ112" s="263"/>
      <c r="BXK112" s="70"/>
      <c r="BXL112" s="263"/>
      <c r="BXM112" s="70"/>
      <c r="BXN112" s="263"/>
      <c r="BXO112" s="70"/>
      <c r="BXP112" s="263"/>
      <c r="BXQ112" s="70"/>
      <c r="BXR112" s="263"/>
      <c r="BXS112" s="70"/>
      <c r="BXT112" s="263"/>
      <c r="BXU112" s="70"/>
      <c r="BXV112" s="263"/>
      <c r="BXW112" s="70"/>
      <c r="BXX112" s="263"/>
      <c r="BXY112" s="70"/>
      <c r="BXZ112" s="263"/>
      <c r="BYA112" s="70"/>
      <c r="BYB112" s="263"/>
      <c r="BYC112" s="70"/>
      <c r="BYD112" s="263"/>
      <c r="BYE112" s="70"/>
      <c r="BYF112" s="263"/>
      <c r="BYG112" s="70"/>
      <c r="BYH112" s="263"/>
      <c r="BYI112" s="70"/>
      <c r="BYJ112" s="263"/>
      <c r="BYK112" s="70"/>
      <c r="BYL112" s="263"/>
      <c r="BYM112" s="70"/>
      <c r="BYN112" s="263"/>
      <c r="BYO112" s="70"/>
      <c r="BYP112" s="263"/>
      <c r="BYQ112" s="70"/>
      <c r="BYR112" s="263"/>
      <c r="BYS112" s="70"/>
      <c r="BYT112" s="263"/>
      <c r="BYU112" s="70"/>
      <c r="BYV112" s="263"/>
      <c r="BYW112" s="70"/>
      <c r="BYX112" s="263"/>
      <c r="BYY112" s="70"/>
      <c r="BYZ112" s="263"/>
      <c r="BZA112" s="70"/>
      <c r="BZB112" s="263"/>
      <c r="BZC112" s="70"/>
      <c r="BZD112" s="263"/>
      <c r="BZE112" s="70"/>
      <c r="BZF112" s="263"/>
      <c r="BZG112" s="70"/>
      <c r="BZH112" s="263"/>
      <c r="BZI112" s="70"/>
      <c r="BZJ112" s="263"/>
      <c r="BZK112" s="70"/>
      <c r="BZL112" s="263"/>
      <c r="BZM112" s="70"/>
      <c r="BZN112" s="263"/>
      <c r="BZO112" s="70"/>
      <c r="BZP112" s="263"/>
      <c r="BZQ112" s="70"/>
      <c r="BZR112" s="263"/>
      <c r="BZS112" s="70"/>
      <c r="BZT112" s="263"/>
      <c r="BZU112" s="70"/>
      <c r="BZV112" s="263"/>
      <c r="BZW112" s="70"/>
      <c r="BZX112" s="263"/>
      <c r="BZY112" s="70"/>
      <c r="BZZ112" s="263"/>
      <c r="CAA112" s="70"/>
      <c r="CAB112" s="263"/>
      <c r="CAC112" s="70"/>
      <c r="CAD112" s="263"/>
      <c r="CAE112" s="70"/>
      <c r="CAF112" s="263"/>
      <c r="CAG112" s="70"/>
      <c r="CAH112" s="263"/>
      <c r="CAI112" s="70"/>
      <c r="CAJ112" s="263"/>
      <c r="CAK112" s="70"/>
      <c r="CAL112" s="263"/>
      <c r="CAM112" s="70"/>
      <c r="CAN112" s="263"/>
      <c r="CAO112" s="70"/>
      <c r="CAP112" s="263"/>
      <c r="CAQ112" s="70"/>
      <c r="CAR112" s="263"/>
      <c r="CAS112" s="70"/>
      <c r="CAT112" s="263"/>
      <c r="CAU112" s="70"/>
      <c r="CAV112" s="263"/>
      <c r="CAW112" s="70"/>
      <c r="CAX112" s="263"/>
      <c r="CAY112" s="70"/>
      <c r="CAZ112" s="263"/>
      <c r="CBA112" s="70"/>
      <c r="CBB112" s="263"/>
      <c r="CBC112" s="70"/>
      <c r="CBD112" s="263"/>
      <c r="CBE112" s="70"/>
      <c r="CBF112" s="263"/>
      <c r="CBG112" s="70"/>
      <c r="CBH112" s="263"/>
      <c r="CBI112" s="70"/>
      <c r="CBJ112" s="263"/>
      <c r="CBK112" s="70"/>
      <c r="CBL112" s="263"/>
      <c r="CBM112" s="70"/>
      <c r="CBN112" s="263"/>
      <c r="CBO112" s="70"/>
      <c r="CBP112" s="263"/>
      <c r="CBQ112" s="70"/>
      <c r="CBR112" s="263"/>
      <c r="CBS112" s="70"/>
      <c r="CBT112" s="263"/>
      <c r="CBU112" s="70"/>
      <c r="CBV112" s="263"/>
      <c r="CBW112" s="70"/>
      <c r="CBX112" s="263"/>
      <c r="CBY112" s="70"/>
      <c r="CBZ112" s="263"/>
      <c r="CCA112" s="70"/>
      <c r="CCB112" s="263"/>
      <c r="CCC112" s="70"/>
      <c r="CCD112" s="263"/>
      <c r="CCE112" s="70"/>
      <c r="CCF112" s="263"/>
      <c r="CCG112" s="70"/>
      <c r="CCH112" s="263"/>
      <c r="CCI112" s="70"/>
      <c r="CCJ112" s="263"/>
      <c r="CCK112" s="70"/>
      <c r="CCL112" s="263"/>
      <c r="CCM112" s="70"/>
      <c r="CCN112" s="263"/>
      <c r="CCO112" s="70"/>
      <c r="CCP112" s="263"/>
      <c r="CCQ112" s="70"/>
      <c r="CCR112" s="263"/>
      <c r="CCS112" s="70"/>
      <c r="CCT112" s="263"/>
      <c r="CCU112" s="70"/>
      <c r="CCV112" s="263"/>
      <c r="CCW112" s="70"/>
      <c r="CCX112" s="263"/>
      <c r="CCY112" s="70"/>
      <c r="CCZ112" s="263"/>
      <c r="CDA112" s="70"/>
      <c r="CDB112" s="263"/>
      <c r="CDC112" s="70"/>
      <c r="CDD112" s="263"/>
      <c r="CDE112" s="70"/>
      <c r="CDF112" s="263"/>
      <c r="CDG112" s="70"/>
      <c r="CDH112" s="263"/>
      <c r="CDI112" s="70"/>
      <c r="CDJ112" s="263"/>
      <c r="CDK112" s="70"/>
      <c r="CDL112" s="263"/>
      <c r="CDM112" s="70"/>
      <c r="CDN112" s="263"/>
      <c r="CDO112" s="70"/>
      <c r="CDP112" s="263"/>
      <c r="CDQ112" s="70"/>
      <c r="CDR112" s="263"/>
      <c r="CDS112" s="70"/>
      <c r="CDT112" s="263"/>
      <c r="CDU112" s="70"/>
      <c r="CDV112" s="263"/>
      <c r="CDW112" s="70"/>
      <c r="CDX112" s="263"/>
      <c r="CDY112" s="70"/>
      <c r="CDZ112" s="263"/>
      <c r="CEA112" s="70"/>
      <c r="CEB112" s="263"/>
      <c r="CEC112" s="70"/>
      <c r="CED112" s="263"/>
      <c r="CEE112" s="70"/>
      <c r="CEF112" s="263"/>
      <c r="CEG112" s="70"/>
      <c r="CEH112" s="263"/>
      <c r="CEI112" s="70"/>
      <c r="CEJ112" s="263"/>
      <c r="CEK112" s="70"/>
      <c r="CEL112" s="263"/>
      <c r="CEM112" s="70"/>
      <c r="CEN112" s="263"/>
      <c r="CEO112" s="70"/>
      <c r="CEP112" s="263"/>
      <c r="CEQ112" s="70"/>
      <c r="CER112" s="263"/>
      <c r="CES112" s="70"/>
      <c r="CET112" s="263"/>
      <c r="CEU112" s="70"/>
      <c r="CEV112" s="263"/>
      <c r="CEW112" s="70"/>
      <c r="CEX112" s="263"/>
      <c r="CEY112" s="70"/>
      <c r="CEZ112" s="263"/>
      <c r="CFA112" s="70"/>
      <c r="CFB112" s="263"/>
      <c r="CFC112" s="70"/>
      <c r="CFD112" s="263"/>
      <c r="CFE112" s="70"/>
      <c r="CFF112" s="263"/>
      <c r="CFG112" s="70"/>
      <c r="CFH112" s="263"/>
      <c r="CFI112" s="70"/>
      <c r="CFJ112" s="263"/>
      <c r="CFK112" s="70"/>
      <c r="CFL112" s="263"/>
      <c r="CFM112" s="70"/>
      <c r="CFN112" s="263"/>
      <c r="CFO112" s="70"/>
      <c r="CFP112" s="263"/>
      <c r="CFQ112" s="70"/>
      <c r="CFR112" s="263"/>
      <c r="CFS112" s="70"/>
      <c r="CFT112" s="263"/>
      <c r="CFU112" s="70"/>
      <c r="CFV112" s="263"/>
      <c r="CFW112" s="70"/>
      <c r="CFX112" s="263"/>
      <c r="CFY112" s="70"/>
      <c r="CFZ112" s="263"/>
      <c r="CGA112" s="70"/>
      <c r="CGB112" s="263"/>
      <c r="CGC112" s="70"/>
      <c r="CGD112" s="263"/>
      <c r="CGE112" s="70"/>
      <c r="CGF112" s="263"/>
      <c r="CGG112" s="70"/>
      <c r="CGH112" s="263"/>
      <c r="CGI112" s="70"/>
      <c r="CGJ112" s="263"/>
      <c r="CGK112" s="70"/>
      <c r="CGL112" s="263"/>
      <c r="CGM112" s="70"/>
      <c r="CGN112" s="263"/>
      <c r="CGO112" s="70"/>
      <c r="CGP112" s="263"/>
      <c r="CGQ112" s="70"/>
      <c r="CGR112" s="263"/>
      <c r="CGS112" s="70"/>
      <c r="CGT112" s="263"/>
      <c r="CGU112" s="70"/>
      <c r="CGV112" s="263"/>
      <c r="CGW112" s="70"/>
      <c r="CGX112" s="263"/>
      <c r="CGY112" s="70"/>
      <c r="CGZ112" s="263"/>
      <c r="CHA112" s="70"/>
      <c r="CHB112" s="263"/>
      <c r="CHC112" s="70"/>
      <c r="CHD112" s="263"/>
      <c r="CHE112" s="70"/>
      <c r="CHF112" s="263"/>
      <c r="CHG112" s="70"/>
      <c r="CHH112" s="263"/>
      <c r="CHI112" s="70"/>
      <c r="CHJ112" s="263"/>
      <c r="CHK112" s="70"/>
      <c r="CHL112" s="263"/>
      <c r="CHM112" s="70"/>
      <c r="CHN112" s="263"/>
      <c r="CHO112" s="70"/>
      <c r="CHP112" s="263"/>
      <c r="CHQ112" s="70"/>
      <c r="CHR112" s="263"/>
      <c r="CHS112" s="70"/>
      <c r="CHT112" s="263"/>
      <c r="CHU112" s="70"/>
      <c r="CHV112" s="263"/>
      <c r="CHW112" s="70"/>
      <c r="CHX112" s="263"/>
      <c r="CHY112" s="70"/>
      <c r="CHZ112" s="263"/>
      <c r="CIA112" s="70"/>
      <c r="CIB112" s="263"/>
      <c r="CIC112" s="70"/>
      <c r="CID112" s="263"/>
      <c r="CIE112" s="70"/>
      <c r="CIF112" s="263"/>
      <c r="CIG112" s="70"/>
      <c r="CIH112" s="263"/>
      <c r="CII112" s="70"/>
      <c r="CIJ112" s="263"/>
      <c r="CIK112" s="70"/>
      <c r="CIL112" s="263"/>
      <c r="CIM112" s="70"/>
      <c r="CIN112" s="263"/>
      <c r="CIO112" s="70"/>
      <c r="CIP112" s="263"/>
      <c r="CIQ112" s="70"/>
      <c r="CIR112" s="263"/>
      <c r="CIS112" s="70"/>
      <c r="CIT112" s="263"/>
      <c r="CIU112" s="70"/>
      <c r="CIV112" s="263"/>
      <c r="CIW112" s="70"/>
      <c r="CIX112" s="263"/>
      <c r="CIY112" s="70"/>
      <c r="CIZ112" s="263"/>
      <c r="CJA112" s="70"/>
      <c r="CJB112" s="263"/>
      <c r="CJC112" s="70"/>
      <c r="CJD112" s="263"/>
      <c r="CJE112" s="70"/>
      <c r="CJF112" s="263"/>
      <c r="CJG112" s="70"/>
      <c r="CJH112" s="263"/>
      <c r="CJI112" s="70"/>
      <c r="CJJ112" s="263"/>
      <c r="CJK112" s="70"/>
      <c r="CJL112" s="263"/>
      <c r="CJM112" s="70"/>
      <c r="CJN112" s="263"/>
      <c r="CJO112" s="70"/>
      <c r="CJP112" s="263"/>
      <c r="CJQ112" s="70"/>
      <c r="CJR112" s="263"/>
      <c r="CJS112" s="70"/>
      <c r="CJT112" s="263"/>
      <c r="CJU112" s="70"/>
      <c r="CJV112" s="263"/>
      <c r="CJW112" s="70"/>
      <c r="CJX112" s="263"/>
      <c r="CJY112" s="70"/>
      <c r="CJZ112" s="263"/>
      <c r="CKA112" s="70"/>
      <c r="CKB112" s="263"/>
      <c r="CKC112" s="70"/>
      <c r="CKD112" s="263"/>
      <c r="CKE112" s="70"/>
      <c r="CKF112" s="263"/>
      <c r="CKG112" s="70"/>
      <c r="CKH112" s="263"/>
      <c r="CKI112" s="70"/>
      <c r="CKJ112" s="263"/>
      <c r="CKK112" s="70"/>
      <c r="CKL112" s="263"/>
      <c r="CKM112" s="70"/>
      <c r="CKN112" s="263"/>
      <c r="CKO112" s="70"/>
      <c r="CKP112" s="263"/>
      <c r="CKQ112" s="70"/>
      <c r="CKR112" s="263"/>
      <c r="CKS112" s="70"/>
      <c r="CKT112" s="263"/>
      <c r="CKU112" s="70"/>
      <c r="CKV112" s="263"/>
      <c r="CKW112" s="70"/>
      <c r="CKX112" s="263"/>
      <c r="CKY112" s="70"/>
      <c r="CKZ112" s="263"/>
      <c r="CLA112" s="70"/>
      <c r="CLB112" s="263"/>
      <c r="CLC112" s="70"/>
      <c r="CLD112" s="263"/>
      <c r="CLE112" s="70"/>
      <c r="CLF112" s="263"/>
      <c r="CLG112" s="70"/>
      <c r="CLH112" s="263"/>
      <c r="CLI112" s="70"/>
      <c r="CLJ112" s="263"/>
      <c r="CLK112" s="70"/>
      <c r="CLL112" s="263"/>
      <c r="CLM112" s="70"/>
      <c r="CLN112" s="263"/>
      <c r="CLO112" s="70"/>
      <c r="CLP112" s="263"/>
      <c r="CLQ112" s="70"/>
      <c r="CLR112" s="263"/>
      <c r="CLS112" s="70"/>
      <c r="CLT112" s="263"/>
      <c r="CLU112" s="70"/>
      <c r="CLV112" s="263"/>
      <c r="CLW112" s="70"/>
      <c r="CLX112" s="263"/>
      <c r="CLY112" s="70"/>
      <c r="CLZ112" s="263"/>
      <c r="CMA112" s="70"/>
      <c r="CMB112" s="263"/>
      <c r="CMC112" s="70"/>
      <c r="CMD112" s="263"/>
      <c r="CME112" s="70"/>
      <c r="CMF112" s="263"/>
      <c r="CMG112" s="70"/>
      <c r="CMH112" s="263"/>
      <c r="CMI112" s="70"/>
      <c r="CMJ112" s="263"/>
      <c r="CMK112" s="70"/>
      <c r="CML112" s="263"/>
      <c r="CMM112" s="70"/>
      <c r="CMN112" s="263"/>
      <c r="CMO112" s="70"/>
      <c r="CMP112" s="263"/>
      <c r="CMQ112" s="70"/>
      <c r="CMR112" s="263"/>
      <c r="CMS112" s="70"/>
      <c r="CMT112" s="263"/>
      <c r="CMU112" s="70"/>
      <c r="CMV112" s="263"/>
      <c r="CMW112" s="70"/>
      <c r="CMX112" s="263"/>
      <c r="CMY112" s="70"/>
      <c r="CMZ112" s="263"/>
      <c r="CNA112" s="70"/>
      <c r="CNB112" s="263"/>
      <c r="CNC112" s="70"/>
      <c r="CND112" s="263"/>
      <c r="CNE112" s="70"/>
      <c r="CNF112" s="263"/>
      <c r="CNG112" s="70"/>
      <c r="CNH112" s="263"/>
      <c r="CNI112" s="70"/>
      <c r="CNJ112" s="263"/>
      <c r="CNK112" s="70"/>
      <c r="CNL112" s="263"/>
      <c r="CNM112" s="70"/>
      <c r="CNN112" s="263"/>
      <c r="CNO112" s="70"/>
      <c r="CNP112" s="263"/>
      <c r="CNQ112" s="70"/>
      <c r="CNR112" s="263"/>
      <c r="CNS112" s="70"/>
      <c r="CNT112" s="263"/>
      <c r="CNU112" s="70"/>
      <c r="CNV112" s="263"/>
      <c r="CNW112" s="70"/>
      <c r="CNX112" s="263"/>
      <c r="CNY112" s="70"/>
      <c r="CNZ112" s="263"/>
      <c r="COA112" s="70"/>
      <c r="COB112" s="263"/>
      <c r="COC112" s="70"/>
      <c r="COD112" s="263"/>
      <c r="COE112" s="70"/>
      <c r="COF112" s="263"/>
      <c r="COG112" s="70"/>
      <c r="COH112" s="263"/>
      <c r="COI112" s="70"/>
      <c r="COJ112" s="263"/>
      <c r="COK112" s="70"/>
      <c r="COL112" s="263"/>
      <c r="COM112" s="70"/>
      <c r="CON112" s="263"/>
      <c r="COO112" s="70"/>
      <c r="COP112" s="263"/>
      <c r="COQ112" s="70"/>
      <c r="COR112" s="263"/>
      <c r="COS112" s="70"/>
      <c r="COT112" s="263"/>
      <c r="COU112" s="70"/>
      <c r="COV112" s="263"/>
      <c r="COW112" s="70"/>
      <c r="COX112" s="263"/>
      <c r="COY112" s="70"/>
      <c r="COZ112" s="263"/>
      <c r="CPA112" s="70"/>
      <c r="CPB112" s="263"/>
      <c r="CPC112" s="70"/>
      <c r="CPD112" s="263"/>
      <c r="CPE112" s="70"/>
      <c r="CPF112" s="263"/>
      <c r="CPG112" s="70"/>
      <c r="CPH112" s="263"/>
      <c r="CPI112" s="70"/>
      <c r="CPJ112" s="263"/>
      <c r="CPK112" s="70"/>
      <c r="CPL112" s="263"/>
      <c r="CPM112" s="70"/>
      <c r="CPN112" s="263"/>
      <c r="CPO112" s="70"/>
      <c r="CPP112" s="263"/>
      <c r="CPQ112" s="70"/>
      <c r="CPR112" s="263"/>
      <c r="CPS112" s="70"/>
      <c r="CPT112" s="263"/>
      <c r="CPU112" s="70"/>
      <c r="CPV112" s="263"/>
      <c r="CPW112" s="70"/>
      <c r="CPX112" s="263"/>
      <c r="CPY112" s="70"/>
      <c r="CPZ112" s="263"/>
      <c r="CQA112" s="70"/>
      <c r="CQB112" s="263"/>
      <c r="CQC112" s="70"/>
      <c r="CQD112" s="263"/>
      <c r="CQE112" s="70"/>
      <c r="CQF112" s="263"/>
      <c r="CQG112" s="70"/>
      <c r="CQH112" s="263"/>
      <c r="CQI112" s="70"/>
      <c r="CQJ112" s="263"/>
      <c r="CQK112" s="70"/>
      <c r="CQL112" s="263"/>
      <c r="CQM112" s="70"/>
      <c r="CQN112" s="263"/>
      <c r="CQO112" s="70"/>
      <c r="CQP112" s="263"/>
      <c r="CQQ112" s="70"/>
      <c r="CQR112" s="263"/>
      <c r="CQS112" s="70"/>
      <c r="CQT112" s="263"/>
      <c r="CQU112" s="70"/>
      <c r="CQV112" s="263"/>
      <c r="CQW112" s="70"/>
      <c r="CQX112" s="263"/>
      <c r="CQY112" s="70"/>
      <c r="CQZ112" s="263"/>
      <c r="CRA112" s="70"/>
      <c r="CRB112" s="263"/>
      <c r="CRC112" s="70"/>
      <c r="CRD112" s="263"/>
      <c r="CRE112" s="70"/>
      <c r="CRF112" s="263"/>
      <c r="CRG112" s="70"/>
      <c r="CRH112" s="263"/>
      <c r="CRI112" s="70"/>
      <c r="CRJ112" s="263"/>
      <c r="CRK112" s="70"/>
      <c r="CRL112" s="263"/>
      <c r="CRM112" s="70"/>
      <c r="CRN112" s="263"/>
      <c r="CRO112" s="70"/>
      <c r="CRP112" s="263"/>
      <c r="CRQ112" s="70"/>
      <c r="CRR112" s="263"/>
      <c r="CRS112" s="70"/>
      <c r="CRT112" s="263"/>
      <c r="CRU112" s="70"/>
      <c r="CRV112" s="263"/>
      <c r="CRW112" s="70"/>
      <c r="CRX112" s="263"/>
      <c r="CRY112" s="70"/>
      <c r="CRZ112" s="263"/>
      <c r="CSA112" s="70"/>
      <c r="CSB112" s="263"/>
      <c r="CSC112" s="70"/>
      <c r="CSD112" s="263"/>
      <c r="CSE112" s="70"/>
      <c r="CSF112" s="263"/>
      <c r="CSG112" s="70"/>
      <c r="CSH112" s="263"/>
      <c r="CSI112" s="70"/>
      <c r="CSJ112" s="263"/>
      <c r="CSK112" s="70"/>
      <c r="CSL112" s="263"/>
      <c r="CSM112" s="70"/>
      <c r="CSN112" s="263"/>
      <c r="CSO112" s="70"/>
      <c r="CSP112" s="263"/>
      <c r="CSQ112" s="70"/>
      <c r="CSR112" s="263"/>
      <c r="CSS112" s="70"/>
      <c r="CST112" s="263"/>
      <c r="CSU112" s="70"/>
      <c r="CSV112" s="263"/>
      <c r="CSW112" s="70"/>
      <c r="CSX112" s="263"/>
      <c r="CSY112" s="70"/>
      <c r="CSZ112" s="263"/>
      <c r="CTA112" s="70"/>
      <c r="CTB112" s="263"/>
      <c r="CTC112" s="70"/>
      <c r="CTD112" s="263"/>
      <c r="CTE112" s="70"/>
      <c r="CTF112" s="263"/>
      <c r="CTG112" s="70"/>
      <c r="CTH112" s="263"/>
      <c r="CTI112" s="70"/>
      <c r="CTJ112" s="263"/>
      <c r="CTK112" s="70"/>
      <c r="CTL112" s="263"/>
      <c r="CTM112" s="70"/>
      <c r="CTN112" s="263"/>
      <c r="CTO112" s="70"/>
      <c r="CTP112" s="263"/>
      <c r="CTQ112" s="70"/>
      <c r="CTR112" s="263"/>
      <c r="CTS112" s="70"/>
      <c r="CTT112" s="263"/>
      <c r="CTU112" s="70"/>
      <c r="CTV112" s="263"/>
      <c r="CTW112" s="70"/>
      <c r="CTX112" s="263"/>
      <c r="CTY112" s="70"/>
      <c r="CTZ112" s="263"/>
      <c r="CUA112" s="70"/>
      <c r="CUB112" s="263"/>
      <c r="CUC112" s="70"/>
      <c r="CUD112" s="263"/>
      <c r="CUE112" s="70"/>
      <c r="CUF112" s="263"/>
      <c r="CUG112" s="70"/>
      <c r="CUH112" s="263"/>
      <c r="CUI112" s="70"/>
      <c r="CUJ112" s="263"/>
      <c r="CUK112" s="70"/>
      <c r="CUL112" s="263"/>
      <c r="CUM112" s="70"/>
      <c r="CUN112" s="263"/>
      <c r="CUO112" s="70"/>
      <c r="CUP112" s="263"/>
      <c r="CUQ112" s="70"/>
      <c r="CUR112" s="263"/>
      <c r="CUS112" s="70"/>
      <c r="CUT112" s="263"/>
      <c r="CUU112" s="70"/>
      <c r="CUV112" s="263"/>
      <c r="CUW112" s="70"/>
      <c r="CUX112" s="263"/>
      <c r="CUY112" s="70"/>
      <c r="CUZ112" s="263"/>
      <c r="CVA112" s="70"/>
      <c r="CVB112" s="263"/>
      <c r="CVC112" s="70"/>
      <c r="CVD112" s="263"/>
      <c r="CVE112" s="70"/>
      <c r="CVF112" s="263"/>
      <c r="CVG112" s="70"/>
      <c r="CVH112" s="263"/>
      <c r="CVI112" s="70"/>
      <c r="CVJ112" s="263"/>
      <c r="CVK112" s="70"/>
      <c r="CVL112" s="263"/>
      <c r="CVM112" s="70"/>
      <c r="CVN112" s="263"/>
      <c r="CVO112" s="70"/>
      <c r="CVP112" s="263"/>
      <c r="CVQ112" s="70"/>
      <c r="CVR112" s="263"/>
      <c r="CVS112" s="70"/>
      <c r="CVT112" s="263"/>
      <c r="CVU112" s="70"/>
      <c r="CVV112" s="263"/>
      <c r="CVW112" s="70"/>
      <c r="CVX112" s="263"/>
      <c r="CVY112" s="70"/>
      <c r="CVZ112" s="263"/>
      <c r="CWA112" s="70"/>
      <c r="CWB112" s="263"/>
      <c r="CWC112" s="70"/>
      <c r="CWD112" s="263"/>
      <c r="CWE112" s="70"/>
      <c r="CWF112" s="263"/>
      <c r="CWG112" s="70"/>
      <c r="CWH112" s="263"/>
      <c r="CWI112" s="70"/>
      <c r="CWJ112" s="263"/>
      <c r="CWK112" s="70"/>
      <c r="CWL112" s="263"/>
      <c r="CWM112" s="70"/>
      <c r="CWN112" s="263"/>
      <c r="CWO112" s="70"/>
      <c r="CWP112" s="263"/>
      <c r="CWQ112" s="70"/>
      <c r="CWR112" s="263"/>
      <c r="CWS112" s="70"/>
      <c r="CWT112" s="263"/>
      <c r="CWU112" s="70"/>
      <c r="CWV112" s="263"/>
      <c r="CWW112" s="70"/>
      <c r="CWX112" s="263"/>
      <c r="CWY112" s="70"/>
      <c r="CWZ112" s="263"/>
      <c r="CXA112" s="70"/>
      <c r="CXB112" s="263"/>
      <c r="CXC112" s="70"/>
      <c r="CXD112" s="263"/>
      <c r="CXE112" s="70"/>
      <c r="CXF112" s="263"/>
      <c r="CXG112" s="70"/>
      <c r="CXH112" s="263"/>
      <c r="CXI112" s="70"/>
      <c r="CXJ112" s="263"/>
      <c r="CXK112" s="70"/>
      <c r="CXL112" s="263"/>
      <c r="CXM112" s="70"/>
      <c r="CXN112" s="263"/>
      <c r="CXO112" s="70"/>
      <c r="CXP112" s="263"/>
      <c r="CXQ112" s="70"/>
      <c r="CXR112" s="263"/>
      <c r="CXS112" s="70"/>
      <c r="CXT112" s="263"/>
      <c r="CXU112" s="70"/>
      <c r="CXV112" s="263"/>
      <c r="CXW112" s="70"/>
      <c r="CXX112" s="263"/>
      <c r="CXY112" s="70"/>
      <c r="CXZ112" s="263"/>
      <c r="CYA112" s="70"/>
      <c r="CYB112" s="263"/>
      <c r="CYC112" s="70"/>
      <c r="CYD112" s="263"/>
      <c r="CYE112" s="70"/>
      <c r="CYF112" s="263"/>
      <c r="CYG112" s="70"/>
      <c r="CYH112" s="263"/>
      <c r="CYI112" s="70"/>
      <c r="CYJ112" s="263"/>
      <c r="CYK112" s="70"/>
      <c r="CYL112" s="263"/>
      <c r="CYM112" s="70"/>
      <c r="CYN112" s="263"/>
      <c r="CYO112" s="70"/>
      <c r="CYP112" s="263"/>
      <c r="CYQ112" s="70"/>
      <c r="CYR112" s="263"/>
      <c r="CYS112" s="70"/>
      <c r="CYT112" s="263"/>
      <c r="CYU112" s="70"/>
      <c r="CYV112" s="263"/>
      <c r="CYW112" s="70"/>
      <c r="CYX112" s="263"/>
      <c r="CYY112" s="70"/>
      <c r="CYZ112" s="263"/>
      <c r="CZA112" s="70"/>
      <c r="CZB112" s="263"/>
      <c r="CZC112" s="70"/>
      <c r="CZD112" s="263"/>
      <c r="CZE112" s="70"/>
      <c r="CZF112" s="263"/>
      <c r="CZG112" s="70"/>
      <c r="CZH112" s="263"/>
      <c r="CZI112" s="70"/>
      <c r="CZJ112" s="263"/>
      <c r="CZK112" s="70"/>
      <c r="CZL112" s="263"/>
      <c r="CZM112" s="70"/>
      <c r="CZN112" s="263"/>
      <c r="CZO112" s="70"/>
      <c r="CZP112" s="263"/>
      <c r="CZQ112" s="70"/>
      <c r="CZR112" s="263"/>
      <c r="CZS112" s="70"/>
      <c r="CZT112" s="263"/>
      <c r="CZU112" s="70"/>
      <c r="CZV112" s="263"/>
      <c r="CZW112" s="70"/>
      <c r="CZX112" s="263"/>
      <c r="CZY112" s="70"/>
      <c r="CZZ112" s="263"/>
      <c r="DAA112" s="70"/>
      <c r="DAB112" s="263"/>
      <c r="DAC112" s="70"/>
      <c r="DAD112" s="263"/>
      <c r="DAE112" s="70"/>
      <c r="DAF112" s="263"/>
      <c r="DAG112" s="70"/>
      <c r="DAH112" s="263"/>
      <c r="DAI112" s="70"/>
      <c r="DAJ112" s="263"/>
      <c r="DAK112" s="70"/>
      <c r="DAL112" s="263"/>
      <c r="DAM112" s="70"/>
      <c r="DAN112" s="263"/>
      <c r="DAO112" s="70"/>
      <c r="DAP112" s="263"/>
      <c r="DAQ112" s="70"/>
      <c r="DAR112" s="263"/>
      <c r="DAS112" s="70"/>
      <c r="DAT112" s="263"/>
      <c r="DAU112" s="70"/>
      <c r="DAV112" s="263"/>
      <c r="DAW112" s="70"/>
      <c r="DAX112" s="263"/>
      <c r="DAY112" s="70"/>
      <c r="DAZ112" s="263"/>
      <c r="DBA112" s="70"/>
      <c r="DBB112" s="263"/>
      <c r="DBC112" s="70"/>
      <c r="DBD112" s="263"/>
      <c r="DBE112" s="70"/>
      <c r="DBF112" s="263"/>
      <c r="DBG112" s="70"/>
      <c r="DBH112" s="263"/>
      <c r="DBI112" s="70"/>
      <c r="DBJ112" s="263"/>
      <c r="DBK112" s="70"/>
      <c r="DBL112" s="263"/>
      <c r="DBM112" s="70"/>
      <c r="DBN112" s="263"/>
      <c r="DBO112" s="70"/>
      <c r="DBP112" s="263"/>
      <c r="DBQ112" s="70"/>
      <c r="DBR112" s="263"/>
      <c r="DBS112" s="70"/>
      <c r="DBT112" s="263"/>
      <c r="DBU112" s="70"/>
      <c r="DBV112" s="263"/>
      <c r="DBW112" s="70"/>
      <c r="DBX112" s="263"/>
      <c r="DBY112" s="70"/>
      <c r="DBZ112" s="263"/>
      <c r="DCA112" s="70"/>
      <c r="DCB112" s="263"/>
      <c r="DCC112" s="70"/>
      <c r="DCD112" s="263"/>
      <c r="DCE112" s="70"/>
      <c r="DCF112" s="263"/>
      <c r="DCG112" s="70"/>
      <c r="DCH112" s="263"/>
      <c r="DCI112" s="70"/>
      <c r="DCJ112" s="263"/>
      <c r="DCK112" s="70"/>
      <c r="DCL112" s="263"/>
      <c r="DCM112" s="70"/>
      <c r="DCN112" s="263"/>
      <c r="DCO112" s="70"/>
      <c r="DCP112" s="263"/>
      <c r="DCQ112" s="70"/>
      <c r="DCR112" s="263"/>
      <c r="DCS112" s="70"/>
      <c r="DCT112" s="263"/>
      <c r="DCU112" s="70"/>
      <c r="DCV112" s="263"/>
      <c r="DCW112" s="70"/>
      <c r="DCX112" s="263"/>
      <c r="DCY112" s="70"/>
      <c r="DCZ112" s="263"/>
      <c r="DDA112" s="70"/>
      <c r="DDB112" s="263"/>
      <c r="DDC112" s="70"/>
      <c r="DDD112" s="263"/>
      <c r="DDE112" s="70"/>
      <c r="DDF112" s="263"/>
      <c r="DDG112" s="70"/>
      <c r="DDH112" s="263"/>
      <c r="DDI112" s="70"/>
      <c r="DDJ112" s="263"/>
      <c r="DDK112" s="70"/>
      <c r="DDL112" s="263"/>
      <c r="DDM112" s="70"/>
      <c r="DDN112" s="263"/>
      <c r="DDO112" s="70"/>
      <c r="DDP112" s="263"/>
      <c r="DDQ112" s="70"/>
      <c r="DDR112" s="263"/>
      <c r="DDS112" s="70"/>
      <c r="DDT112" s="263"/>
      <c r="DDU112" s="70"/>
      <c r="DDV112" s="263"/>
      <c r="DDW112" s="70"/>
      <c r="DDX112" s="263"/>
      <c r="DDY112" s="70"/>
      <c r="DDZ112" s="263"/>
      <c r="DEA112" s="70"/>
      <c r="DEB112" s="263"/>
      <c r="DEC112" s="70"/>
      <c r="DED112" s="263"/>
      <c r="DEE112" s="70"/>
      <c r="DEF112" s="263"/>
      <c r="DEG112" s="70"/>
      <c r="DEH112" s="263"/>
      <c r="DEI112" s="70"/>
      <c r="DEJ112" s="263"/>
      <c r="DEK112" s="70"/>
      <c r="DEL112" s="263"/>
      <c r="DEM112" s="70"/>
      <c r="DEN112" s="263"/>
      <c r="DEO112" s="70"/>
      <c r="DEP112" s="263"/>
      <c r="DEQ112" s="70"/>
      <c r="DER112" s="263"/>
      <c r="DES112" s="70"/>
      <c r="DET112" s="263"/>
      <c r="DEU112" s="70"/>
      <c r="DEV112" s="263"/>
      <c r="DEW112" s="70"/>
      <c r="DEX112" s="263"/>
      <c r="DEY112" s="70"/>
      <c r="DEZ112" s="263"/>
      <c r="DFA112" s="70"/>
      <c r="DFB112" s="263"/>
      <c r="DFC112" s="70"/>
      <c r="DFD112" s="263"/>
      <c r="DFE112" s="70"/>
      <c r="DFF112" s="263"/>
      <c r="DFG112" s="70"/>
      <c r="DFH112" s="263"/>
      <c r="DFI112" s="70"/>
      <c r="DFJ112" s="263"/>
      <c r="DFK112" s="70"/>
      <c r="DFL112" s="263"/>
      <c r="DFM112" s="70"/>
      <c r="DFN112" s="263"/>
      <c r="DFO112" s="70"/>
      <c r="DFP112" s="263"/>
      <c r="DFQ112" s="70"/>
      <c r="DFR112" s="263"/>
      <c r="DFS112" s="70"/>
      <c r="DFT112" s="263"/>
      <c r="DFU112" s="70"/>
      <c r="DFV112" s="263"/>
      <c r="DFW112" s="70"/>
      <c r="DFX112" s="263"/>
      <c r="DFY112" s="70"/>
      <c r="DFZ112" s="263"/>
      <c r="DGA112" s="70"/>
      <c r="DGB112" s="263"/>
      <c r="DGC112" s="70"/>
      <c r="DGD112" s="263"/>
      <c r="DGE112" s="70"/>
      <c r="DGF112" s="263"/>
      <c r="DGG112" s="70"/>
      <c r="DGH112" s="263"/>
      <c r="DGI112" s="70"/>
      <c r="DGJ112" s="263"/>
      <c r="DGK112" s="70"/>
      <c r="DGL112" s="263"/>
      <c r="DGM112" s="70"/>
      <c r="DGN112" s="263"/>
      <c r="DGO112" s="70"/>
      <c r="DGP112" s="263"/>
      <c r="DGQ112" s="70"/>
      <c r="DGR112" s="263"/>
      <c r="DGS112" s="70"/>
      <c r="DGT112" s="263"/>
      <c r="DGU112" s="70"/>
      <c r="DGV112" s="263"/>
      <c r="DGW112" s="70"/>
      <c r="DGX112" s="263"/>
      <c r="DGY112" s="70"/>
      <c r="DGZ112" s="263"/>
      <c r="DHA112" s="70"/>
      <c r="DHB112" s="263"/>
      <c r="DHC112" s="70"/>
      <c r="DHD112" s="263"/>
      <c r="DHE112" s="70"/>
      <c r="DHF112" s="263"/>
      <c r="DHG112" s="70"/>
      <c r="DHH112" s="263"/>
      <c r="DHI112" s="70"/>
      <c r="DHJ112" s="263"/>
      <c r="DHK112" s="70"/>
      <c r="DHL112" s="263"/>
      <c r="DHM112" s="70"/>
      <c r="DHN112" s="263"/>
      <c r="DHO112" s="70"/>
      <c r="DHP112" s="263"/>
      <c r="DHQ112" s="70"/>
      <c r="DHR112" s="263"/>
      <c r="DHS112" s="70"/>
      <c r="DHT112" s="263"/>
      <c r="DHU112" s="70"/>
      <c r="DHV112" s="263"/>
      <c r="DHW112" s="70"/>
      <c r="DHX112" s="263"/>
      <c r="DHY112" s="70"/>
      <c r="DHZ112" s="263"/>
      <c r="DIA112" s="70"/>
      <c r="DIB112" s="263"/>
      <c r="DIC112" s="70"/>
      <c r="DID112" s="263"/>
      <c r="DIE112" s="70"/>
      <c r="DIF112" s="263"/>
      <c r="DIG112" s="70"/>
      <c r="DIH112" s="263"/>
      <c r="DII112" s="70"/>
      <c r="DIJ112" s="263"/>
      <c r="DIK112" s="70"/>
      <c r="DIL112" s="263"/>
      <c r="DIM112" s="70"/>
      <c r="DIN112" s="263"/>
      <c r="DIO112" s="70"/>
      <c r="DIP112" s="263"/>
      <c r="DIQ112" s="70"/>
      <c r="DIR112" s="263"/>
      <c r="DIS112" s="70"/>
      <c r="DIT112" s="263"/>
      <c r="DIU112" s="70"/>
      <c r="DIV112" s="263"/>
      <c r="DIW112" s="70"/>
      <c r="DIX112" s="263"/>
      <c r="DIY112" s="70"/>
      <c r="DIZ112" s="263"/>
      <c r="DJA112" s="70"/>
      <c r="DJB112" s="263"/>
      <c r="DJC112" s="70"/>
      <c r="DJD112" s="263"/>
      <c r="DJE112" s="70"/>
      <c r="DJF112" s="263"/>
      <c r="DJG112" s="70"/>
      <c r="DJH112" s="263"/>
      <c r="DJI112" s="70"/>
      <c r="DJJ112" s="263"/>
      <c r="DJK112" s="70"/>
      <c r="DJL112" s="263"/>
      <c r="DJM112" s="70"/>
      <c r="DJN112" s="263"/>
      <c r="DJO112" s="70"/>
      <c r="DJP112" s="263"/>
      <c r="DJQ112" s="70"/>
      <c r="DJR112" s="263"/>
      <c r="DJS112" s="70"/>
      <c r="DJT112" s="263"/>
      <c r="DJU112" s="70"/>
      <c r="DJV112" s="263"/>
      <c r="DJW112" s="70"/>
      <c r="DJX112" s="263"/>
      <c r="DJY112" s="70"/>
      <c r="DJZ112" s="263"/>
      <c r="DKA112" s="70"/>
      <c r="DKB112" s="263"/>
      <c r="DKC112" s="70"/>
      <c r="DKD112" s="263"/>
      <c r="DKE112" s="70"/>
      <c r="DKF112" s="263"/>
      <c r="DKG112" s="70"/>
      <c r="DKH112" s="263"/>
      <c r="DKI112" s="70"/>
      <c r="DKJ112" s="263"/>
      <c r="DKK112" s="70"/>
      <c r="DKL112" s="263"/>
      <c r="DKM112" s="70"/>
      <c r="DKN112" s="263"/>
      <c r="DKO112" s="70"/>
      <c r="DKP112" s="263"/>
      <c r="DKQ112" s="70"/>
      <c r="DKR112" s="263"/>
      <c r="DKS112" s="70"/>
      <c r="DKT112" s="263"/>
      <c r="DKU112" s="70"/>
      <c r="DKV112" s="263"/>
      <c r="DKW112" s="70"/>
      <c r="DKX112" s="263"/>
      <c r="DKY112" s="70"/>
      <c r="DKZ112" s="263"/>
      <c r="DLA112" s="70"/>
      <c r="DLB112" s="263"/>
      <c r="DLC112" s="70"/>
      <c r="DLD112" s="263"/>
      <c r="DLE112" s="70"/>
      <c r="DLF112" s="263"/>
      <c r="DLG112" s="70"/>
      <c r="DLH112" s="263"/>
      <c r="DLI112" s="70"/>
      <c r="DLJ112" s="263"/>
      <c r="DLK112" s="70"/>
      <c r="DLL112" s="263"/>
      <c r="DLM112" s="70"/>
      <c r="DLN112" s="263"/>
      <c r="DLO112" s="70"/>
      <c r="DLP112" s="263"/>
      <c r="DLQ112" s="70"/>
      <c r="DLR112" s="263"/>
      <c r="DLS112" s="70"/>
      <c r="DLT112" s="263"/>
      <c r="DLU112" s="70"/>
      <c r="DLV112" s="263"/>
      <c r="DLW112" s="70"/>
      <c r="DLX112" s="263"/>
      <c r="DLY112" s="70"/>
      <c r="DLZ112" s="263"/>
      <c r="DMA112" s="70"/>
      <c r="DMB112" s="263"/>
      <c r="DMC112" s="70"/>
      <c r="DMD112" s="263"/>
      <c r="DME112" s="70"/>
      <c r="DMF112" s="263"/>
      <c r="DMG112" s="70"/>
      <c r="DMH112" s="263"/>
      <c r="DMI112" s="70"/>
      <c r="DMJ112" s="263"/>
      <c r="DMK112" s="70"/>
      <c r="DML112" s="263"/>
      <c r="DMM112" s="70"/>
      <c r="DMN112" s="263"/>
      <c r="DMO112" s="70"/>
      <c r="DMP112" s="263"/>
      <c r="DMQ112" s="70"/>
      <c r="DMR112" s="263"/>
      <c r="DMS112" s="70"/>
      <c r="DMT112" s="263"/>
      <c r="DMU112" s="70"/>
      <c r="DMV112" s="263"/>
      <c r="DMW112" s="70"/>
      <c r="DMX112" s="263"/>
      <c r="DMY112" s="70"/>
      <c r="DMZ112" s="263"/>
      <c r="DNA112" s="70"/>
      <c r="DNB112" s="263"/>
      <c r="DNC112" s="70"/>
      <c r="DND112" s="263"/>
      <c r="DNE112" s="70"/>
      <c r="DNF112" s="263"/>
      <c r="DNG112" s="70"/>
      <c r="DNH112" s="263"/>
      <c r="DNI112" s="70"/>
      <c r="DNJ112" s="263"/>
      <c r="DNK112" s="70"/>
      <c r="DNL112" s="263"/>
      <c r="DNM112" s="70"/>
      <c r="DNN112" s="263"/>
      <c r="DNO112" s="70"/>
      <c r="DNP112" s="263"/>
      <c r="DNQ112" s="70"/>
      <c r="DNR112" s="263"/>
      <c r="DNS112" s="70"/>
      <c r="DNT112" s="263"/>
      <c r="DNU112" s="70"/>
      <c r="DNV112" s="263"/>
      <c r="DNW112" s="70"/>
      <c r="DNX112" s="263"/>
      <c r="DNY112" s="70"/>
      <c r="DNZ112" s="263"/>
      <c r="DOA112" s="70"/>
      <c r="DOB112" s="263"/>
      <c r="DOC112" s="70"/>
      <c r="DOD112" s="263"/>
      <c r="DOE112" s="70"/>
      <c r="DOF112" s="263"/>
      <c r="DOG112" s="70"/>
      <c r="DOH112" s="263"/>
      <c r="DOI112" s="70"/>
      <c r="DOJ112" s="263"/>
      <c r="DOK112" s="70"/>
      <c r="DOL112" s="263"/>
      <c r="DOM112" s="70"/>
      <c r="DON112" s="263"/>
      <c r="DOO112" s="70"/>
      <c r="DOP112" s="263"/>
      <c r="DOQ112" s="70"/>
      <c r="DOR112" s="263"/>
      <c r="DOS112" s="70"/>
      <c r="DOT112" s="263"/>
      <c r="DOU112" s="70"/>
      <c r="DOV112" s="263"/>
      <c r="DOW112" s="70"/>
      <c r="DOX112" s="263"/>
      <c r="DOY112" s="70"/>
      <c r="DOZ112" s="263"/>
      <c r="DPA112" s="70"/>
      <c r="DPB112" s="263"/>
      <c r="DPC112" s="70"/>
      <c r="DPD112" s="263"/>
      <c r="DPE112" s="70"/>
      <c r="DPF112" s="263"/>
      <c r="DPG112" s="70"/>
      <c r="DPH112" s="263"/>
      <c r="DPI112" s="70"/>
      <c r="DPJ112" s="263"/>
      <c r="DPK112" s="70"/>
      <c r="DPL112" s="263"/>
      <c r="DPM112" s="70"/>
      <c r="DPN112" s="263"/>
      <c r="DPO112" s="70"/>
      <c r="DPP112" s="263"/>
      <c r="DPQ112" s="70"/>
      <c r="DPR112" s="263"/>
      <c r="DPS112" s="70"/>
      <c r="DPT112" s="263"/>
      <c r="DPU112" s="70"/>
      <c r="DPV112" s="263"/>
      <c r="DPW112" s="70"/>
      <c r="DPX112" s="263"/>
      <c r="DPY112" s="70"/>
      <c r="DPZ112" s="263"/>
      <c r="DQA112" s="70"/>
      <c r="DQB112" s="263"/>
      <c r="DQC112" s="70"/>
      <c r="DQD112" s="263"/>
      <c r="DQE112" s="70"/>
      <c r="DQF112" s="263"/>
      <c r="DQG112" s="70"/>
      <c r="DQH112" s="263"/>
      <c r="DQI112" s="70"/>
      <c r="DQJ112" s="263"/>
      <c r="DQK112" s="70"/>
      <c r="DQL112" s="263"/>
      <c r="DQM112" s="70"/>
      <c r="DQN112" s="263"/>
      <c r="DQO112" s="70"/>
      <c r="DQP112" s="263"/>
      <c r="DQQ112" s="70"/>
      <c r="DQR112" s="263"/>
      <c r="DQS112" s="70"/>
      <c r="DQT112" s="263"/>
      <c r="DQU112" s="70"/>
      <c r="DQV112" s="263"/>
      <c r="DQW112" s="70"/>
      <c r="DQX112" s="263"/>
      <c r="DQY112" s="70"/>
      <c r="DQZ112" s="263"/>
      <c r="DRA112" s="70"/>
      <c r="DRB112" s="263"/>
      <c r="DRC112" s="70"/>
      <c r="DRD112" s="263"/>
      <c r="DRE112" s="70"/>
      <c r="DRF112" s="263"/>
      <c r="DRG112" s="70"/>
      <c r="DRH112" s="263"/>
      <c r="DRI112" s="70"/>
      <c r="DRJ112" s="263"/>
      <c r="DRK112" s="70"/>
      <c r="DRL112" s="263"/>
      <c r="DRM112" s="70"/>
      <c r="DRN112" s="263"/>
      <c r="DRO112" s="70"/>
      <c r="DRP112" s="263"/>
      <c r="DRQ112" s="70"/>
      <c r="DRR112" s="263"/>
      <c r="DRS112" s="70"/>
      <c r="DRT112" s="263"/>
      <c r="DRU112" s="70"/>
      <c r="DRV112" s="263"/>
      <c r="DRW112" s="70"/>
      <c r="DRX112" s="263"/>
      <c r="DRY112" s="70"/>
      <c r="DRZ112" s="263"/>
      <c r="DSA112" s="70"/>
      <c r="DSB112" s="263"/>
      <c r="DSC112" s="70"/>
      <c r="DSD112" s="263"/>
      <c r="DSE112" s="70"/>
      <c r="DSF112" s="263"/>
      <c r="DSG112" s="70"/>
      <c r="DSH112" s="263"/>
      <c r="DSI112" s="70"/>
      <c r="DSJ112" s="263"/>
      <c r="DSK112" s="70"/>
      <c r="DSL112" s="263"/>
      <c r="DSM112" s="70"/>
      <c r="DSN112" s="263"/>
      <c r="DSO112" s="70"/>
      <c r="DSP112" s="263"/>
      <c r="DSQ112" s="70"/>
      <c r="DSR112" s="263"/>
      <c r="DSS112" s="70"/>
      <c r="DST112" s="263"/>
      <c r="DSU112" s="70"/>
      <c r="DSV112" s="263"/>
      <c r="DSW112" s="70"/>
      <c r="DSX112" s="263"/>
      <c r="DSY112" s="70"/>
      <c r="DSZ112" s="263"/>
      <c r="DTA112" s="70"/>
      <c r="DTB112" s="263"/>
      <c r="DTC112" s="70"/>
      <c r="DTD112" s="263"/>
      <c r="DTE112" s="70"/>
      <c r="DTF112" s="263"/>
      <c r="DTG112" s="70"/>
      <c r="DTH112" s="263"/>
      <c r="DTI112" s="70"/>
      <c r="DTJ112" s="263"/>
      <c r="DTK112" s="70"/>
      <c r="DTL112" s="263"/>
      <c r="DTM112" s="70"/>
      <c r="DTN112" s="263"/>
      <c r="DTO112" s="70"/>
      <c r="DTP112" s="263"/>
      <c r="DTQ112" s="70"/>
      <c r="DTR112" s="263"/>
      <c r="DTS112" s="70"/>
      <c r="DTT112" s="263"/>
      <c r="DTU112" s="70"/>
      <c r="DTV112" s="263"/>
      <c r="DTW112" s="70"/>
      <c r="DTX112" s="263"/>
      <c r="DTY112" s="70"/>
      <c r="DTZ112" s="263"/>
      <c r="DUA112" s="70"/>
      <c r="DUB112" s="263"/>
      <c r="DUC112" s="70"/>
      <c r="DUD112" s="263"/>
      <c r="DUE112" s="70"/>
      <c r="DUF112" s="263"/>
      <c r="DUG112" s="70"/>
      <c r="DUH112" s="263"/>
      <c r="DUI112" s="70"/>
      <c r="DUJ112" s="263"/>
      <c r="DUK112" s="70"/>
      <c r="DUL112" s="263"/>
      <c r="DUM112" s="70"/>
      <c r="DUN112" s="263"/>
      <c r="DUO112" s="70"/>
      <c r="DUP112" s="263"/>
      <c r="DUQ112" s="70"/>
      <c r="DUR112" s="263"/>
      <c r="DUS112" s="70"/>
      <c r="DUT112" s="263"/>
      <c r="DUU112" s="70"/>
      <c r="DUV112" s="263"/>
      <c r="DUW112" s="70"/>
      <c r="DUX112" s="263"/>
      <c r="DUY112" s="70"/>
      <c r="DUZ112" s="263"/>
      <c r="DVA112" s="70"/>
      <c r="DVB112" s="263"/>
      <c r="DVC112" s="70"/>
      <c r="DVD112" s="263"/>
      <c r="DVE112" s="70"/>
      <c r="DVF112" s="263"/>
      <c r="DVG112" s="70"/>
      <c r="DVH112" s="263"/>
      <c r="DVI112" s="70"/>
      <c r="DVJ112" s="263"/>
      <c r="DVK112" s="70"/>
      <c r="DVL112" s="263"/>
      <c r="DVM112" s="70"/>
      <c r="DVN112" s="263"/>
      <c r="DVO112" s="70"/>
      <c r="DVP112" s="263"/>
      <c r="DVQ112" s="70"/>
      <c r="DVR112" s="263"/>
      <c r="DVS112" s="70"/>
      <c r="DVT112" s="263"/>
      <c r="DVU112" s="70"/>
      <c r="DVV112" s="263"/>
      <c r="DVW112" s="70"/>
      <c r="DVX112" s="263"/>
      <c r="DVY112" s="70"/>
      <c r="DVZ112" s="263"/>
      <c r="DWA112" s="70"/>
      <c r="DWB112" s="263"/>
      <c r="DWC112" s="70"/>
      <c r="DWD112" s="263"/>
      <c r="DWE112" s="70"/>
      <c r="DWF112" s="263"/>
      <c r="DWG112" s="70"/>
      <c r="DWH112" s="263"/>
      <c r="DWI112" s="70"/>
      <c r="DWJ112" s="263"/>
      <c r="DWK112" s="70"/>
      <c r="DWL112" s="263"/>
      <c r="DWM112" s="70"/>
      <c r="DWN112" s="263"/>
      <c r="DWO112" s="70"/>
      <c r="DWP112" s="263"/>
      <c r="DWQ112" s="70"/>
      <c r="DWR112" s="263"/>
      <c r="DWS112" s="70"/>
      <c r="DWT112" s="263"/>
      <c r="DWU112" s="70"/>
      <c r="DWV112" s="263"/>
      <c r="DWW112" s="70"/>
      <c r="DWX112" s="263"/>
      <c r="DWY112" s="70"/>
      <c r="DWZ112" s="263"/>
      <c r="DXA112" s="70"/>
      <c r="DXB112" s="263"/>
      <c r="DXC112" s="70"/>
      <c r="DXD112" s="263"/>
      <c r="DXE112" s="70"/>
      <c r="DXF112" s="263"/>
      <c r="DXG112" s="70"/>
      <c r="DXH112" s="263"/>
      <c r="DXI112" s="70"/>
      <c r="DXJ112" s="263"/>
      <c r="DXK112" s="70"/>
      <c r="DXL112" s="263"/>
      <c r="DXM112" s="70"/>
      <c r="DXN112" s="263"/>
      <c r="DXO112" s="70"/>
      <c r="DXP112" s="263"/>
      <c r="DXQ112" s="70"/>
      <c r="DXR112" s="263"/>
      <c r="DXS112" s="70"/>
      <c r="DXT112" s="263"/>
      <c r="DXU112" s="70"/>
      <c r="DXV112" s="263"/>
      <c r="DXW112" s="70"/>
      <c r="DXX112" s="263"/>
      <c r="DXY112" s="70"/>
      <c r="DXZ112" s="263"/>
      <c r="DYA112" s="70"/>
      <c r="DYB112" s="263"/>
      <c r="DYC112" s="70"/>
      <c r="DYD112" s="263"/>
      <c r="DYE112" s="70"/>
      <c r="DYF112" s="263"/>
      <c r="DYG112" s="70"/>
      <c r="DYH112" s="263"/>
      <c r="DYI112" s="70"/>
      <c r="DYJ112" s="263"/>
      <c r="DYK112" s="70"/>
      <c r="DYL112" s="263"/>
      <c r="DYM112" s="70"/>
      <c r="DYN112" s="263"/>
      <c r="DYO112" s="70"/>
      <c r="DYP112" s="263"/>
      <c r="DYQ112" s="70"/>
      <c r="DYR112" s="263"/>
      <c r="DYS112" s="70"/>
      <c r="DYT112" s="263"/>
      <c r="DYU112" s="70"/>
      <c r="DYV112" s="263"/>
      <c r="DYW112" s="70"/>
      <c r="DYX112" s="263"/>
      <c r="DYY112" s="70"/>
      <c r="DYZ112" s="263"/>
      <c r="DZA112" s="70"/>
      <c r="DZB112" s="263"/>
      <c r="DZC112" s="70"/>
      <c r="DZD112" s="263"/>
      <c r="DZE112" s="70"/>
      <c r="DZF112" s="263"/>
      <c r="DZG112" s="70"/>
      <c r="DZH112" s="263"/>
      <c r="DZI112" s="70"/>
      <c r="DZJ112" s="263"/>
      <c r="DZK112" s="70"/>
      <c r="DZL112" s="263"/>
      <c r="DZM112" s="70"/>
      <c r="DZN112" s="263"/>
      <c r="DZO112" s="70"/>
      <c r="DZP112" s="263"/>
      <c r="DZQ112" s="70"/>
      <c r="DZR112" s="263"/>
      <c r="DZS112" s="70"/>
      <c r="DZT112" s="263"/>
      <c r="DZU112" s="70"/>
      <c r="DZV112" s="263"/>
      <c r="DZW112" s="70"/>
      <c r="DZX112" s="263"/>
      <c r="DZY112" s="70"/>
      <c r="DZZ112" s="263"/>
      <c r="EAA112" s="70"/>
      <c r="EAB112" s="263"/>
      <c r="EAC112" s="70"/>
      <c r="EAD112" s="263"/>
      <c r="EAE112" s="70"/>
      <c r="EAF112" s="263"/>
      <c r="EAG112" s="70"/>
      <c r="EAH112" s="263"/>
      <c r="EAI112" s="70"/>
      <c r="EAJ112" s="263"/>
      <c r="EAK112" s="70"/>
      <c r="EAL112" s="263"/>
      <c r="EAM112" s="70"/>
      <c r="EAN112" s="263"/>
      <c r="EAO112" s="70"/>
      <c r="EAP112" s="263"/>
      <c r="EAQ112" s="70"/>
      <c r="EAR112" s="263"/>
      <c r="EAS112" s="70"/>
      <c r="EAT112" s="263"/>
      <c r="EAU112" s="70"/>
      <c r="EAV112" s="263"/>
      <c r="EAW112" s="70"/>
      <c r="EAX112" s="263"/>
      <c r="EAY112" s="70"/>
      <c r="EAZ112" s="263"/>
      <c r="EBA112" s="70"/>
      <c r="EBB112" s="263"/>
      <c r="EBC112" s="70"/>
      <c r="EBD112" s="263"/>
      <c r="EBE112" s="70"/>
      <c r="EBF112" s="263"/>
      <c r="EBG112" s="70"/>
      <c r="EBH112" s="263"/>
      <c r="EBI112" s="70"/>
      <c r="EBJ112" s="263"/>
      <c r="EBK112" s="70"/>
      <c r="EBL112" s="263"/>
      <c r="EBM112" s="70"/>
      <c r="EBN112" s="263"/>
      <c r="EBO112" s="70"/>
      <c r="EBP112" s="263"/>
      <c r="EBQ112" s="70"/>
      <c r="EBR112" s="263"/>
      <c r="EBS112" s="70"/>
      <c r="EBT112" s="263"/>
      <c r="EBU112" s="70"/>
      <c r="EBV112" s="263"/>
      <c r="EBW112" s="70"/>
      <c r="EBX112" s="263"/>
      <c r="EBY112" s="70"/>
      <c r="EBZ112" s="263"/>
      <c r="ECA112" s="70"/>
      <c r="ECB112" s="263"/>
      <c r="ECC112" s="70"/>
      <c r="ECD112" s="263"/>
      <c r="ECE112" s="70"/>
      <c r="ECF112" s="263"/>
      <c r="ECG112" s="70"/>
      <c r="ECH112" s="263"/>
      <c r="ECI112" s="70"/>
      <c r="ECJ112" s="263"/>
      <c r="ECK112" s="70"/>
      <c r="ECL112" s="263"/>
      <c r="ECM112" s="70"/>
      <c r="ECN112" s="263"/>
      <c r="ECO112" s="70"/>
      <c r="ECP112" s="263"/>
      <c r="ECQ112" s="70"/>
      <c r="ECR112" s="263"/>
      <c r="ECS112" s="70"/>
      <c r="ECT112" s="263"/>
      <c r="ECU112" s="70"/>
      <c r="ECV112" s="263"/>
      <c r="ECW112" s="70"/>
      <c r="ECX112" s="263"/>
      <c r="ECY112" s="70"/>
      <c r="ECZ112" s="263"/>
      <c r="EDA112" s="70"/>
      <c r="EDB112" s="263"/>
      <c r="EDC112" s="70"/>
      <c r="EDD112" s="263"/>
      <c r="EDE112" s="70"/>
      <c r="EDF112" s="263"/>
      <c r="EDG112" s="70"/>
      <c r="EDH112" s="263"/>
      <c r="EDI112" s="70"/>
      <c r="EDJ112" s="263"/>
      <c r="EDK112" s="70"/>
      <c r="EDL112" s="263"/>
      <c r="EDM112" s="70"/>
      <c r="EDN112" s="263"/>
      <c r="EDO112" s="70"/>
      <c r="EDP112" s="263"/>
      <c r="EDQ112" s="70"/>
      <c r="EDR112" s="263"/>
      <c r="EDS112" s="70"/>
      <c r="EDT112" s="263"/>
      <c r="EDU112" s="70"/>
      <c r="EDV112" s="263"/>
      <c r="EDW112" s="70"/>
      <c r="EDX112" s="263"/>
      <c r="EDY112" s="70"/>
      <c r="EDZ112" s="263"/>
      <c r="EEA112" s="70"/>
      <c r="EEB112" s="263"/>
      <c r="EEC112" s="70"/>
      <c r="EED112" s="263"/>
      <c r="EEE112" s="70"/>
      <c r="EEF112" s="263"/>
      <c r="EEG112" s="70"/>
      <c r="EEH112" s="263"/>
      <c r="EEI112" s="70"/>
      <c r="EEJ112" s="263"/>
      <c r="EEK112" s="70"/>
      <c r="EEL112" s="263"/>
      <c r="EEM112" s="70"/>
      <c r="EEN112" s="263"/>
      <c r="EEO112" s="70"/>
      <c r="EEP112" s="263"/>
      <c r="EEQ112" s="70"/>
      <c r="EER112" s="263"/>
      <c r="EES112" s="70"/>
      <c r="EET112" s="263"/>
      <c r="EEU112" s="70"/>
      <c r="EEV112" s="263"/>
      <c r="EEW112" s="70"/>
      <c r="EEX112" s="263"/>
      <c r="EEY112" s="70"/>
      <c r="EEZ112" s="263"/>
      <c r="EFA112" s="70"/>
      <c r="EFB112" s="263"/>
      <c r="EFC112" s="70"/>
      <c r="EFD112" s="263"/>
      <c r="EFE112" s="70"/>
      <c r="EFF112" s="263"/>
      <c r="EFG112" s="70"/>
      <c r="EFH112" s="263"/>
      <c r="EFI112" s="70"/>
      <c r="EFJ112" s="263"/>
      <c r="EFK112" s="70"/>
      <c r="EFL112" s="263"/>
      <c r="EFM112" s="70"/>
      <c r="EFN112" s="263"/>
      <c r="EFO112" s="70"/>
      <c r="EFP112" s="263"/>
      <c r="EFQ112" s="70"/>
      <c r="EFR112" s="263"/>
      <c r="EFS112" s="70"/>
      <c r="EFT112" s="263"/>
      <c r="EFU112" s="70"/>
      <c r="EFV112" s="263"/>
      <c r="EFW112" s="70"/>
      <c r="EFX112" s="263"/>
      <c r="EFY112" s="70"/>
      <c r="EFZ112" s="263"/>
      <c r="EGA112" s="70"/>
      <c r="EGB112" s="263"/>
      <c r="EGC112" s="70"/>
      <c r="EGD112" s="263"/>
      <c r="EGE112" s="70"/>
      <c r="EGF112" s="263"/>
      <c r="EGG112" s="70"/>
      <c r="EGH112" s="263"/>
      <c r="EGI112" s="70"/>
      <c r="EGJ112" s="263"/>
      <c r="EGK112" s="70"/>
      <c r="EGL112" s="263"/>
      <c r="EGM112" s="70"/>
      <c r="EGN112" s="263"/>
      <c r="EGO112" s="70"/>
      <c r="EGP112" s="263"/>
      <c r="EGQ112" s="70"/>
      <c r="EGR112" s="263"/>
      <c r="EGS112" s="70"/>
      <c r="EGT112" s="263"/>
      <c r="EGU112" s="70"/>
      <c r="EGV112" s="263"/>
      <c r="EGW112" s="70"/>
      <c r="EGX112" s="263"/>
      <c r="EGY112" s="70"/>
      <c r="EGZ112" s="263"/>
      <c r="EHA112" s="70"/>
      <c r="EHB112" s="263"/>
      <c r="EHC112" s="70"/>
      <c r="EHD112" s="263"/>
      <c r="EHE112" s="70"/>
      <c r="EHF112" s="263"/>
      <c r="EHG112" s="70"/>
      <c r="EHH112" s="263"/>
      <c r="EHI112" s="70"/>
      <c r="EHJ112" s="263"/>
      <c r="EHK112" s="70"/>
      <c r="EHL112" s="263"/>
      <c r="EHM112" s="70"/>
      <c r="EHN112" s="263"/>
      <c r="EHO112" s="70"/>
      <c r="EHP112" s="263"/>
      <c r="EHQ112" s="70"/>
      <c r="EHR112" s="263"/>
      <c r="EHS112" s="70"/>
      <c r="EHT112" s="263"/>
      <c r="EHU112" s="70"/>
      <c r="EHV112" s="263"/>
      <c r="EHW112" s="70"/>
      <c r="EHX112" s="263"/>
      <c r="EHY112" s="70"/>
      <c r="EHZ112" s="263"/>
      <c r="EIA112" s="70"/>
      <c r="EIB112" s="263"/>
      <c r="EIC112" s="70"/>
      <c r="EID112" s="263"/>
      <c r="EIE112" s="70"/>
      <c r="EIF112" s="263"/>
      <c r="EIG112" s="70"/>
      <c r="EIH112" s="263"/>
      <c r="EII112" s="70"/>
      <c r="EIJ112" s="263"/>
      <c r="EIK112" s="70"/>
      <c r="EIL112" s="263"/>
      <c r="EIM112" s="70"/>
      <c r="EIN112" s="263"/>
      <c r="EIO112" s="70"/>
      <c r="EIP112" s="263"/>
      <c r="EIQ112" s="70"/>
      <c r="EIR112" s="263"/>
      <c r="EIS112" s="70"/>
      <c r="EIT112" s="263"/>
      <c r="EIU112" s="70"/>
      <c r="EIV112" s="263"/>
      <c r="EIW112" s="70"/>
      <c r="EIX112" s="263"/>
      <c r="EIY112" s="70"/>
      <c r="EIZ112" s="263"/>
      <c r="EJA112" s="70"/>
      <c r="EJB112" s="263"/>
      <c r="EJC112" s="70"/>
      <c r="EJD112" s="263"/>
      <c r="EJE112" s="70"/>
      <c r="EJF112" s="263"/>
      <c r="EJG112" s="70"/>
      <c r="EJH112" s="263"/>
      <c r="EJI112" s="70"/>
      <c r="EJJ112" s="263"/>
      <c r="EJK112" s="70"/>
      <c r="EJL112" s="263"/>
      <c r="EJM112" s="70"/>
      <c r="EJN112" s="263"/>
      <c r="EJO112" s="70"/>
      <c r="EJP112" s="263"/>
      <c r="EJQ112" s="70"/>
      <c r="EJR112" s="263"/>
      <c r="EJS112" s="70"/>
      <c r="EJT112" s="263"/>
      <c r="EJU112" s="70"/>
      <c r="EJV112" s="263"/>
      <c r="EJW112" s="70"/>
      <c r="EJX112" s="263"/>
      <c r="EJY112" s="70"/>
      <c r="EJZ112" s="263"/>
      <c r="EKA112" s="70"/>
      <c r="EKB112" s="263"/>
      <c r="EKC112" s="70"/>
      <c r="EKD112" s="263"/>
      <c r="EKE112" s="70"/>
      <c r="EKF112" s="263"/>
      <c r="EKG112" s="70"/>
      <c r="EKH112" s="263"/>
      <c r="EKI112" s="70"/>
      <c r="EKJ112" s="263"/>
      <c r="EKK112" s="70"/>
      <c r="EKL112" s="263"/>
      <c r="EKM112" s="70"/>
      <c r="EKN112" s="263"/>
      <c r="EKO112" s="70"/>
      <c r="EKP112" s="263"/>
      <c r="EKQ112" s="70"/>
      <c r="EKR112" s="263"/>
      <c r="EKS112" s="70"/>
      <c r="EKT112" s="263"/>
      <c r="EKU112" s="70"/>
      <c r="EKV112" s="263"/>
      <c r="EKW112" s="70"/>
      <c r="EKX112" s="263"/>
      <c r="EKY112" s="70"/>
      <c r="EKZ112" s="263"/>
      <c r="ELA112" s="70"/>
      <c r="ELB112" s="263"/>
      <c r="ELC112" s="70"/>
      <c r="ELD112" s="263"/>
      <c r="ELE112" s="70"/>
      <c r="ELF112" s="263"/>
      <c r="ELG112" s="70"/>
      <c r="ELH112" s="263"/>
      <c r="ELI112" s="70"/>
      <c r="ELJ112" s="263"/>
      <c r="ELK112" s="70"/>
      <c r="ELL112" s="263"/>
      <c r="ELM112" s="70"/>
      <c r="ELN112" s="263"/>
      <c r="ELO112" s="70"/>
      <c r="ELP112" s="263"/>
      <c r="ELQ112" s="70"/>
      <c r="ELR112" s="263"/>
      <c r="ELS112" s="70"/>
      <c r="ELT112" s="263"/>
      <c r="ELU112" s="70"/>
      <c r="ELV112" s="263"/>
      <c r="ELW112" s="70"/>
      <c r="ELX112" s="263"/>
      <c r="ELY112" s="70"/>
      <c r="ELZ112" s="263"/>
      <c r="EMA112" s="70"/>
      <c r="EMB112" s="263"/>
      <c r="EMC112" s="70"/>
      <c r="EMD112" s="263"/>
      <c r="EME112" s="70"/>
      <c r="EMF112" s="263"/>
      <c r="EMG112" s="70"/>
      <c r="EMH112" s="263"/>
      <c r="EMI112" s="70"/>
      <c r="EMJ112" s="263"/>
      <c r="EMK112" s="70"/>
      <c r="EML112" s="263"/>
      <c r="EMM112" s="70"/>
      <c r="EMN112" s="263"/>
      <c r="EMO112" s="70"/>
      <c r="EMP112" s="263"/>
      <c r="EMQ112" s="70"/>
      <c r="EMR112" s="263"/>
      <c r="EMS112" s="70"/>
      <c r="EMT112" s="263"/>
      <c r="EMU112" s="70"/>
      <c r="EMV112" s="263"/>
      <c r="EMW112" s="70"/>
      <c r="EMX112" s="263"/>
      <c r="EMY112" s="70"/>
      <c r="EMZ112" s="263"/>
      <c r="ENA112" s="70"/>
      <c r="ENB112" s="263"/>
      <c r="ENC112" s="70"/>
      <c r="END112" s="263"/>
      <c r="ENE112" s="70"/>
      <c r="ENF112" s="263"/>
      <c r="ENG112" s="70"/>
      <c r="ENH112" s="263"/>
      <c r="ENI112" s="70"/>
      <c r="ENJ112" s="263"/>
      <c r="ENK112" s="70"/>
      <c r="ENL112" s="263"/>
      <c r="ENM112" s="70"/>
      <c r="ENN112" s="263"/>
      <c r="ENO112" s="70"/>
      <c r="ENP112" s="263"/>
      <c r="ENQ112" s="70"/>
      <c r="ENR112" s="263"/>
      <c r="ENS112" s="70"/>
      <c r="ENT112" s="263"/>
      <c r="ENU112" s="70"/>
      <c r="ENV112" s="263"/>
      <c r="ENW112" s="70"/>
      <c r="ENX112" s="263"/>
      <c r="ENY112" s="70"/>
      <c r="ENZ112" s="263"/>
      <c r="EOA112" s="70"/>
      <c r="EOB112" s="263"/>
      <c r="EOC112" s="70"/>
      <c r="EOD112" s="263"/>
      <c r="EOE112" s="70"/>
      <c r="EOF112" s="263"/>
      <c r="EOG112" s="70"/>
      <c r="EOH112" s="263"/>
      <c r="EOI112" s="70"/>
      <c r="EOJ112" s="263"/>
      <c r="EOK112" s="70"/>
      <c r="EOL112" s="263"/>
      <c r="EOM112" s="70"/>
      <c r="EON112" s="263"/>
      <c r="EOO112" s="70"/>
      <c r="EOP112" s="263"/>
      <c r="EOQ112" s="70"/>
      <c r="EOR112" s="263"/>
      <c r="EOS112" s="70"/>
      <c r="EOT112" s="263"/>
      <c r="EOU112" s="70"/>
      <c r="EOV112" s="263"/>
      <c r="EOW112" s="70"/>
      <c r="EOX112" s="263"/>
      <c r="EOY112" s="70"/>
      <c r="EOZ112" s="263"/>
      <c r="EPA112" s="70"/>
      <c r="EPB112" s="263"/>
      <c r="EPC112" s="70"/>
      <c r="EPD112" s="263"/>
      <c r="EPE112" s="70"/>
      <c r="EPF112" s="263"/>
      <c r="EPG112" s="70"/>
      <c r="EPH112" s="263"/>
      <c r="EPI112" s="70"/>
      <c r="EPJ112" s="263"/>
      <c r="EPK112" s="70"/>
      <c r="EPL112" s="263"/>
      <c r="EPM112" s="70"/>
      <c r="EPN112" s="263"/>
      <c r="EPO112" s="70"/>
      <c r="EPP112" s="263"/>
      <c r="EPQ112" s="70"/>
      <c r="EPR112" s="263"/>
      <c r="EPS112" s="70"/>
      <c r="EPT112" s="263"/>
      <c r="EPU112" s="70"/>
      <c r="EPV112" s="263"/>
      <c r="EPW112" s="70"/>
      <c r="EPX112" s="263"/>
      <c r="EPY112" s="70"/>
      <c r="EPZ112" s="263"/>
      <c r="EQA112" s="70"/>
      <c r="EQB112" s="263"/>
      <c r="EQC112" s="70"/>
      <c r="EQD112" s="263"/>
      <c r="EQE112" s="70"/>
      <c r="EQF112" s="263"/>
      <c r="EQG112" s="70"/>
      <c r="EQH112" s="263"/>
      <c r="EQI112" s="70"/>
      <c r="EQJ112" s="263"/>
      <c r="EQK112" s="70"/>
      <c r="EQL112" s="263"/>
      <c r="EQM112" s="70"/>
      <c r="EQN112" s="263"/>
      <c r="EQO112" s="70"/>
      <c r="EQP112" s="263"/>
      <c r="EQQ112" s="70"/>
      <c r="EQR112" s="263"/>
      <c r="EQS112" s="70"/>
      <c r="EQT112" s="263"/>
      <c r="EQU112" s="70"/>
      <c r="EQV112" s="263"/>
      <c r="EQW112" s="70"/>
      <c r="EQX112" s="263"/>
      <c r="EQY112" s="70"/>
      <c r="EQZ112" s="263"/>
      <c r="ERA112" s="70"/>
      <c r="ERB112" s="263"/>
      <c r="ERC112" s="70"/>
      <c r="ERD112" s="263"/>
      <c r="ERE112" s="70"/>
      <c r="ERF112" s="263"/>
      <c r="ERG112" s="70"/>
      <c r="ERH112" s="263"/>
      <c r="ERI112" s="70"/>
      <c r="ERJ112" s="263"/>
      <c r="ERK112" s="70"/>
      <c r="ERL112" s="263"/>
      <c r="ERM112" s="70"/>
      <c r="ERN112" s="263"/>
      <c r="ERO112" s="70"/>
      <c r="ERP112" s="263"/>
      <c r="ERQ112" s="70"/>
      <c r="ERR112" s="263"/>
      <c r="ERS112" s="70"/>
      <c r="ERT112" s="263"/>
      <c r="ERU112" s="70"/>
      <c r="ERV112" s="263"/>
      <c r="ERW112" s="70"/>
      <c r="ERX112" s="263"/>
      <c r="ERY112" s="70"/>
      <c r="ERZ112" s="263"/>
      <c r="ESA112" s="70"/>
      <c r="ESB112" s="263"/>
      <c r="ESC112" s="70"/>
      <c r="ESD112" s="263"/>
      <c r="ESE112" s="70"/>
      <c r="ESF112" s="263"/>
      <c r="ESG112" s="70"/>
      <c r="ESH112" s="263"/>
      <c r="ESI112" s="70"/>
      <c r="ESJ112" s="263"/>
      <c r="ESK112" s="70"/>
      <c r="ESL112" s="263"/>
      <c r="ESM112" s="70"/>
      <c r="ESN112" s="263"/>
      <c r="ESO112" s="70"/>
      <c r="ESP112" s="263"/>
      <c r="ESQ112" s="70"/>
      <c r="ESR112" s="263"/>
      <c r="ESS112" s="70"/>
      <c r="EST112" s="263"/>
      <c r="ESU112" s="70"/>
      <c r="ESV112" s="263"/>
      <c r="ESW112" s="70"/>
      <c r="ESX112" s="263"/>
      <c r="ESY112" s="70"/>
      <c r="ESZ112" s="263"/>
      <c r="ETA112" s="70"/>
      <c r="ETB112" s="263"/>
      <c r="ETC112" s="70"/>
      <c r="ETD112" s="263"/>
      <c r="ETE112" s="70"/>
      <c r="ETF112" s="263"/>
      <c r="ETG112" s="70"/>
      <c r="ETH112" s="263"/>
      <c r="ETI112" s="70"/>
      <c r="ETJ112" s="263"/>
      <c r="ETK112" s="70"/>
      <c r="ETL112" s="263"/>
      <c r="ETM112" s="70"/>
      <c r="ETN112" s="263"/>
      <c r="ETO112" s="70"/>
      <c r="ETP112" s="263"/>
      <c r="ETQ112" s="70"/>
      <c r="ETR112" s="263"/>
      <c r="ETS112" s="70"/>
      <c r="ETT112" s="263"/>
      <c r="ETU112" s="70"/>
      <c r="ETV112" s="263"/>
      <c r="ETW112" s="70"/>
      <c r="ETX112" s="263"/>
      <c r="ETY112" s="70"/>
      <c r="ETZ112" s="263"/>
      <c r="EUA112" s="70"/>
      <c r="EUB112" s="263"/>
      <c r="EUC112" s="70"/>
      <c r="EUD112" s="263"/>
      <c r="EUE112" s="70"/>
      <c r="EUF112" s="263"/>
      <c r="EUG112" s="70"/>
      <c r="EUH112" s="263"/>
      <c r="EUI112" s="70"/>
      <c r="EUJ112" s="263"/>
      <c r="EUK112" s="70"/>
      <c r="EUL112" s="263"/>
      <c r="EUM112" s="70"/>
      <c r="EUN112" s="263"/>
      <c r="EUO112" s="70"/>
      <c r="EUP112" s="263"/>
      <c r="EUQ112" s="70"/>
      <c r="EUR112" s="263"/>
      <c r="EUS112" s="70"/>
      <c r="EUT112" s="263"/>
      <c r="EUU112" s="70"/>
      <c r="EUV112" s="263"/>
      <c r="EUW112" s="70"/>
      <c r="EUX112" s="263"/>
      <c r="EUY112" s="70"/>
      <c r="EUZ112" s="263"/>
      <c r="EVA112" s="70"/>
      <c r="EVB112" s="263"/>
      <c r="EVC112" s="70"/>
      <c r="EVD112" s="263"/>
      <c r="EVE112" s="70"/>
      <c r="EVF112" s="263"/>
      <c r="EVG112" s="70"/>
      <c r="EVH112" s="263"/>
      <c r="EVI112" s="70"/>
      <c r="EVJ112" s="263"/>
      <c r="EVK112" s="70"/>
      <c r="EVL112" s="263"/>
      <c r="EVM112" s="70"/>
      <c r="EVN112" s="263"/>
      <c r="EVO112" s="70"/>
      <c r="EVP112" s="263"/>
      <c r="EVQ112" s="70"/>
      <c r="EVR112" s="263"/>
      <c r="EVS112" s="70"/>
      <c r="EVT112" s="263"/>
      <c r="EVU112" s="70"/>
      <c r="EVV112" s="263"/>
      <c r="EVW112" s="70"/>
      <c r="EVX112" s="263"/>
      <c r="EVY112" s="70"/>
      <c r="EVZ112" s="263"/>
      <c r="EWA112" s="70"/>
      <c r="EWB112" s="263"/>
      <c r="EWC112" s="70"/>
      <c r="EWD112" s="263"/>
      <c r="EWE112" s="70"/>
      <c r="EWF112" s="263"/>
      <c r="EWG112" s="70"/>
      <c r="EWH112" s="263"/>
      <c r="EWI112" s="70"/>
      <c r="EWJ112" s="263"/>
      <c r="EWK112" s="70"/>
      <c r="EWL112" s="263"/>
      <c r="EWM112" s="70"/>
      <c r="EWN112" s="263"/>
      <c r="EWO112" s="70"/>
      <c r="EWP112" s="263"/>
      <c r="EWQ112" s="70"/>
      <c r="EWR112" s="263"/>
      <c r="EWS112" s="70"/>
      <c r="EWT112" s="263"/>
      <c r="EWU112" s="70"/>
      <c r="EWV112" s="263"/>
      <c r="EWW112" s="70"/>
      <c r="EWX112" s="263"/>
      <c r="EWY112" s="70"/>
      <c r="EWZ112" s="263"/>
      <c r="EXA112" s="70"/>
      <c r="EXB112" s="263"/>
      <c r="EXC112" s="70"/>
      <c r="EXD112" s="263"/>
      <c r="EXE112" s="70"/>
      <c r="EXF112" s="263"/>
      <c r="EXG112" s="70"/>
      <c r="EXH112" s="263"/>
      <c r="EXI112" s="70"/>
      <c r="EXJ112" s="263"/>
      <c r="EXK112" s="70"/>
      <c r="EXL112" s="263"/>
      <c r="EXM112" s="70"/>
      <c r="EXN112" s="263"/>
      <c r="EXO112" s="70"/>
      <c r="EXP112" s="263"/>
      <c r="EXQ112" s="70"/>
      <c r="EXR112" s="263"/>
      <c r="EXS112" s="70"/>
      <c r="EXT112" s="263"/>
      <c r="EXU112" s="70"/>
      <c r="EXV112" s="263"/>
      <c r="EXW112" s="70"/>
      <c r="EXX112" s="263"/>
      <c r="EXY112" s="70"/>
      <c r="EXZ112" s="263"/>
      <c r="EYA112" s="70"/>
      <c r="EYB112" s="263"/>
      <c r="EYC112" s="70"/>
      <c r="EYD112" s="263"/>
      <c r="EYE112" s="70"/>
      <c r="EYF112" s="263"/>
      <c r="EYG112" s="70"/>
      <c r="EYH112" s="263"/>
      <c r="EYI112" s="70"/>
      <c r="EYJ112" s="263"/>
      <c r="EYK112" s="70"/>
      <c r="EYL112" s="263"/>
      <c r="EYM112" s="70"/>
      <c r="EYN112" s="263"/>
      <c r="EYO112" s="70"/>
      <c r="EYP112" s="263"/>
      <c r="EYQ112" s="70"/>
      <c r="EYR112" s="263"/>
      <c r="EYS112" s="70"/>
      <c r="EYT112" s="263"/>
      <c r="EYU112" s="70"/>
      <c r="EYV112" s="263"/>
      <c r="EYW112" s="70"/>
      <c r="EYX112" s="263"/>
      <c r="EYY112" s="70"/>
      <c r="EYZ112" s="263"/>
      <c r="EZA112" s="70"/>
      <c r="EZB112" s="263"/>
      <c r="EZC112" s="70"/>
      <c r="EZD112" s="263"/>
      <c r="EZE112" s="70"/>
      <c r="EZF112" s="263"/>
      <c r="EZG112" s="70"/>
      <c r="EZH112" s="263"/>
      <c r="EZI112" s="70"/>
      <c r="EZJ112" s="263"/>
      <c r="EZK112" s="70"/>
      <c r="EZL112" s="263"/>
      <c r="EZM112" s="70"/>
      <c r="EZN112" s="263"/>
      <c r="EZO112" s="70"/>
      <c r="EZP112" s="263"/>
      <c r="EZQ112" s="70"/>
      <c r="EZR112" s="263"/>
      <c r="EZS112" s="70"/>
      <c r="EZT112" s="263"/>
      <c r="EZU112" s="70"/>
      <c r="EZV112" s="263"/>
      <c r="EZW112" s="70"/>
      <c r="EZX112" s="263"/>
      <c r="EZY112" s="70"/>
      <c r="EZZ112" s="263"/>
      <c r="FAA112" s="70"/>
      <c r="FAB112" s="263"/>
      <c r="FAC112" s="70"/>
      <c r="FAD112" s="263"/>
      <c r="FAE112" s="70"/>
      <c r="FAF112" s="263"/>
      <c r="FAG112" s="70"/>
      <c r="FAH112" s="263"/>
      <c r="FAI112" s="70"/>
      <c r="FAJ112" s="263"/>
      <c r="FAK112" s="70"/>
      <c r="FAL112" s="263"/>
      <c r="FAM112" s="70"/>
      <c r="FAN112" s="263"/>
      <c r="FAO112" s="70"/>
      <c r="FAP112" s="263"/>
      <c r="FAQ112" s="70"/>
      <c r="FAR112" s="263"/>
      <c r="FAS112" s="70"/>
      <c r="FAT112" s="263"/>
      <c r="FAU112" s="70"/>
      <c r="FAV112" s="263"/>
      <c r="FAW112" s="70"/>
      <c r="FAX112" s="263"/>
      <c r="FAY112" s="70"/>
      <c r="FAZ112" s="263"/>
      <c r="FBA112" s="70"/>
      <c r="FBB112" s="263"/>
      <c r="FBC112" s="70"/>
      <c r="FBD112" s="263"/>
      <c r="FBE112" s="70"/>
      <c r="FBF112" s="263"/>
      <c r="FBG112" s="70"/>
      <c r="FBH112" s="263"/>
      <c r="FBI112" s="70"/>
      <c r="FBJ112" s="263"/>
      <c r="FBK112" s="70"/>
      <c r="FBL112" s="263"/>
      <c r="FBM112" s="70"/>
      <c r="FBN112" s="263"/>
      <c r="FBO112" s="70"/>
      <c r="FBP112" s="263"/>
      <c r="FBQ112" s="70"/>
      <c r="FBR112" s="263"/>
      <c r="FBS112" s="70"/>
      <c r="FBT112" s="263"/>
      <c r="FBU112" s="70"/>
      <c r="FBV112" s="263"/>
      <c r="FBW112" s="70"/>
      <c r="FBX112" s="263"/>
      <c r="FBY112" s="70"/>
      <c r="FBZ112" s="263"/>
      <c r="FCA112" s="70"/>
      <c r="FCB112" s="263"/>
      <c r="FCC112" s="70"/>
      <c r="FCD112" s="263"/>
      <c r="FCE112" s="70"/>
      <c r="FCF112" s="263"/>
      <c r="FCG112" s="70"/>
      <c r="FCH112" s="263"/>
      <c r="FCI112" s="70"/>
      <c r="FCJ112" s="263"/>
      <c r="FCK112" s="70"/>
      <c r="FCL112" s="263"/>
      <c r="FCM112" s="70"/>
      <c r="FCN112" s="263"/>
      <c r="FCO112" s="70"/>
      <c r="FCP112" s="263"/>
      <c r="FCQ112" s="70"/>
      <c r="FCR112" s="263"/>
      <c r="FCS112" s="70"/>
      <c r="FCT112" s="263"/>
      <c r="FCU112" s="70"/>
      <c r="FCV112" s="263"/>
      <c r="FCW112" s="70"/>
      <c r="FCX112" s="263"/>
      <c r="FCY112" s="70"/>
      <c r="FCZ112" s="263"/>
      <c r="FDA112" s="70"/>
      <c r="FDB112" s="263"/>
      <c r="FDC112" s="70"/>
      <c r="FDD112" s="263"/>
      <c r="FDE112" s="70"/>
      <c r="FDF112" s="263"/>
      <c r="FDG112" s="70"/>
      <c r="FDH112" s="263"/>
      <c r="FDI112" s="70"/>
      <c r="FDJ112" s="263"/>
      <c r="FDK112" s="70"/>
      <c r="FDL112" s="263"/>
      <c r="FDM112" s="70"/>
      <c r="FDN112" s="263"/>
      <c r="FDO112" s="70"/>
      <c r="FDP112" s="263"/>
      <c r="FDQ112" s="70"/>
      <c r="FDR112" s="263"/>
      <c r="FDS112" s="70"/>
      <c r="FDT112" s="263"/>
      <c r="FDU112" s="70"/>
      <c r="FDV112" s="263"/>
      <c r="FDW112" s="70"/>
      <c r="FDX112" s="263"/>
      <c r="FDY112" s="70"/>
      <c r="FDZ112" s="263"/>
      <c r="FEA112" s="70"/>
      <c r="FEB112" s="263"/>
      <c r="FEC112" s="70"/>
      <c r="FED112" s="263"/>
      <c r="FEE112" s="70"/>
      <c r="FEF112" s="263"/>
      <c r="FEG112" s="70"/>
      <c r="FEH112" s="263"/>
      <c r="FEI112" s="70"/>
      <c r="FEJ112" s="263"/>
      <c r="FEK112" s="70"/>
      <c r="FEL112" s="263"/>
      <c r="FEM112" s="70"/>
      <c r="FEN112" s="263"/>
      <c r="FEO112" s="70"/>
      <c r="FEP112" s="263"/>
      <c r="FEQ112" s="70"/>
      <c r="FER112" s="263"/>
      <c r="FES112" s="70"/>
      <c r="FET112" s="263"/>
      <c r="FEU112" s="70"/>
      <c r="FEV112" s="263"/>
      <c r="FEW112" s="70"/>
      <c r="FEX112" s="263"/>
      <c r="FEY112" s="70"/>
      <c r="FEZ112" s="263"/>
      <c r="FFA112" s="70"/>
      <c r="FFB112" s="263"/>
      <c r="FFC112" s="70"/>
      <c r="FFD112" s="263"/>
      <c r="FFE112" s="70"/>
      <c r="FFF112" s="263"/>
      <c r="FFG112" s="70"/>
      <c r="FFH112" s="263"/>
      <c r="FFI112" s="70"/>
      <c r="FFJ112" s="263"/>
      <c r="FFK112" s="70"/>
      <c r="FFL112" s="263"/>
      <c r="FFM112" s="70"/>
      <c r="FFN112" s="263"/>
      <c r="FFO112" s="70"/>
      <c r="FFP112" s="263"/>
      <c r="FFQ112" s="70"/>
      <c r="FFR112" s="263"/>
      <c r="FFS112" s="70"/>
      <c r="FFT112" s="263"/>
      <c r="FFU112" s="70"/>
      <c r="FFV112" s="263"/>
      <c r="FFW112" s="70"/>
      <c r="FFX112" s="263"/>
      <c r="FFY112" s="70"/>
      <c r="FFZ112" s="263"/>
      <c r="FGA112" s="70"/>
      <c r="FGB112" s="263"/>
      <c r="FGC112" s="70"/>
      <c r="FGD112" s="263"/>
      <c r="FGE112" s="70"/>
      <c r="FGF112" s="263"/>
      <c r="FGG112" s="70"/>
      <c r="FGH112" s="263"/>
      <c r="FGI112" s="70"/>
      <c r="FGJ112" s="263"/>
      <c r="FGK112" s="70"/>
      <c r="FGL112" s="263"/>
      <c r="FGM112" s="70"/>
      <c r="FGN112" s="263"/>
      <c r="FGO112" s="70"/>
      <c r="FGP112" s="263"/>
      <c r="FGQ112" s="70"/>
      <c r="FGR112" s="263"/>
      <c r="FGS112" s="70"/>
      <c r="FGT112" s="263"/>
      <c r="FGU112" s="70"/>
      <c r="FGV112" s="263"/>
      <c r="FGW112" s="70"/>
      <c r="FGX112" s="263"/>
      <c r="FGY112" s="70"/>
      <c r="FGZ112" s="263"/>
      <c r="FHA112" s="70"/>
      <c r="FHB112" s="263"/>
      <c r="FHC112" s="70"/>
      <c r="FHD112" s="263"/>
      <c r="FHE112" s="70"/>
      <c r="FHF112" s="263"/>
      <c r="FHG112" s="70"/>
      <c r="FHH112" s="263"/>
      <c r="FHI112" s="70"/>
      <c r="FHJ112" s="263"/>
      <c r="FHK112" s="70"/>
      <c r="FHL112" s="263"/>
      <c r="FHM112" s="70"/>
      <c r="FHN112" s="263"/>
      <c r="FHO112" s="70"/>
      <c r="FHP112" s="263"/>
      <c r="FHQ112" s="70"/>
      <c r="FHR112" s="263"/>
      <c r="FHS112" s="70"/>
      <c r="FHT112" s="263"/>
      <c r="FHU112" s="70"/>
      <c r="FHV112" s="263"/>
      <c r="FHW112" s="70"/>
      <c r="FHX112" s="263"/>
      <c r="FHY112" s="70"/>
      <c r="FHZ112" s="263"/>
      <c r="FIA112" s="70"/>
      <c r="FIB112" s="263"/>
      <c r="FIC112" s="70"/>
      <c r="FID112" s="263"/>
      <c r="FIE112" s="70"/>
      <c r="FIF112" s="263"/>
      <c r="FIG112" s="70"/>
      <c r="FIH112" s="263"/>
      <c r="FII112" s="70"/>
      <c r="FIJ112" s="263"/>
      <c r="FIK112" s="70"/>
      <c r="FIL112" s="263"/>
      <c r="FIM112" s="70"/>
      <c r="FIN112" s="263"/>
      <c r="FIO112" s="70"/>
      <c r="FIP112" s="263"/>
      <c r="FIQ112" s="70"/>
      <c r="FIR112" s="263"/>
      <c r="FIS112" s="70"/>
      <c r="FIT112" s="263"/>
      <c r="FIU112" s="70"/>
      <c r="FIV112" s="263"/>
      <c r="FIW112" s="70"/>
      <c r="FIX112" s="263"/>
      <c r="FIY112" s="70"/>
      <c r="FIZ112" s="263"/>
      <c r="FJA112" s="70"/>
      <c r="FJB112" s="263"/>
      <c r="FJC112" s="70"/>
      <c r="FJD112" s="263"/>
      <c r="FJE112" s="70"/>
      <c r="FJF112" s="263"/>
      <c r="FJG112" s="70"/>
      <c r="FJH112" s="263"/>
      <c r="FJI112" s="70"/>
      <c r="FJJ112" s="263"/>
      <c r="FJK112" s="70"/>
      <c r="FJL112" s="263"/>
      <c r="FJM112" s="70"/>
      <c r="FJN112" s="263"/>
      <c r="FJO112" s="70"/>
      <c r="FJP112" s="263"/>
      <c r="FJQ112" s="70"/>
      <c r="FJR112" s="263"/>
      <c r="FJS112" s="70"/>
      <c r="FJT112" s="263"/>
      <c r="FJU112" s="70"/>
      <c r="FJV112" s="263"/>
      <c r="FJW112" s="70"/>
      <c r="FJX112" s="263"/>
      <c r="FJY112" s="70"/>
      <c r="FJZ112" s="263"/>
      <c r="FKA112" s="70"/>
      <c r="FKB112" s="263"/>
      <c r="FKC112" s="70"/>
      <c r="FKD112" s="263"/>
      <c r="FKE112" s="70"/>
      <c r="FKF112" s="263"/>
      <c r="FKG112" s="70"/>
      <c r="FKH112" s="263"/>
      <c r="FKI112" s="70"/>
      <c r="FKJ112" s="263"/>
      <c r="FKK112" s="70"/>
      <c r="FKL112" s="263"/>
      <c r="FKM112" s="70"/>
      <c r="FKN112" s="263"/>
      <c r="FKO112" s="70"/>
      <c r="FKP112" s="263"/>
      <c r="FKQ112" s="70"/>
      <c r="FKR112" s="263"/>
      <c r="FKS112" s="70"/>
      <c r="FKT112" s="263"/>
      <c r="FKU112" s="70"/>
      <c r="FKV112" s="263"/>
      <c r="FKW112" s="70"/>
      <c r="FKX112" s="263"/>
      <c r="FKY112" s="70"/>
      <c r="FKZ112" s="263"/>
      <c r="FLA112" s="70"/>
      <c r="FLB112" s="263"/>
      <c r="FLC112" s="70"/>
      <c r="FLD112" s="263"/>
      <c r="FLE112" s="70"/>
      <c r="FLF112" s="263"/>
      <c r="FLG112" s="70"/>
      <c r="FLH112" s="263"/>
      <c r="FLI112" s="70"/>
      <c r="FLJ112" s="263"/>
      <c r="FLK112" s="70"/>
      <c r="FLL112" s="263"/>
      <c r="FLM112" s="70"/>
      <c r="FLN112" s="263"/>
      <c r="FLO112" s="70"/>
      <c r="FLP112" s="263"/>
      <c r="FLQ112" s="70"/>
      <c r="FLR112" s="263"/>
      <c r="FLS112" s="70"/>
      <c r="FLT112" s="263"/>
      <c r="FLU112" s="70"/>
      <c r="FLV112" s="263"/>
      <c r="FLW112" s="70"/>
      <c r="FLX112" s="263"/>
      <c r="FLY112" s="70"/>
      <c r="FLZ112" s="263"/>
      <c r="FMA112" s="70"/>
      <c r="FMB112" s="263"/>
      <c r="FMC112" s="70"/>
      <c r="FMD112" s="263"/>
      <c r="FME112" s="70"/>
      <c r="FMF112" s="263"/>
      <c r="FMG112" s="70"/>
      <c r="FMH112" s="263"/>
      <c r="FMI112" s="70"/>
      <c r="FMJ112" s="263"/>
      <c r="FMK112" s="70"/>
      <c r="FML112" s="263"/>
      <c r="FMM112" s="70"/>
      <c r="FMN112" s="263"/>
      <c r="FMO112" s="70"/>
      <c r="FMP112" s="263"/>
      <c r="FMQ112" s="70"/>
      <c r="FMR112" s="263"/>
      <c r="FMS112" s="70"/>
      <c r="FMT112" s="263"/>
      <c r="FMU112" s="70"/>
      <c r="FMV112" s="263"/>
      <c r="FMW112" s="70"/>
      <c r="FMX112" s="263"/>
      <c r="FMY112" s="70"/>
      <c r="FMZ112" s="263"/>
      <c r="FNA112" s="70"/>
      <c r="FNB112" s="263"/>
      <c r="FNC112" s="70"/>
      <c r="FND112" s="263"/>
      <c r="FNE112" s="70"/>
      <c r="FNF112" s="263"/>
      <c r="FNG112" s="70"/>
      <c r="FNH112" s="263"/>
      <c r="FNI112" s="70"/>
      <c r="FNJ112" s="263"/>
      <c r="FNK112" s="70"/>
      <c r="FNL112" s="263"/>
      <c r="FNM112" s="70"/>
      <c r="FNN112" s="263"/>
      <c r="FNO112" s="70"/>
      <c r="FNP112" s="263"/>
      <c r="FNQ112" s="70"/>
      <c r="FNR112" s="263"/>
      <c r="FNS112" s="70"/>
      <c r="FNT112" s="263"/>
      <c r="FNU112" s="70"/>
      <c r="FNV112" s="263"/>
      <c r="FNW112" s="70"/>
      <c r="FNX112" s="263"/>
      <c r="FNY112" s="70"/>
      <c r="FNZ112" s="263"/>
      <c r="FOA112" s="70"/>
      <c r="FOB112" s="263"/>
      <c r="FOC112" s="70"/>
      <c r="FOD112" s="263"/>
      <c r="FOE112" s="70"/>
      <c r="FOF112" s="263"/>
      <c r="FOG112" s="70"/>
      <c r="FOH112" s="263"/>
      <c r="FOI112" s="70"/>
      <c r="FOJ112" s="263"/>
      <c r="FOK112" s="70"/>
      <c r="FOL112" s="263"/>
      <c r="FOM112" s="70"/>
      <c r="FON112" s="263"/>
      <c r="FOO112" s="70"/>
      <c r="FOP112" s="263"/>
      <c r="FOQ112" s="70"/>
      <c r="FOR112" s="263"/>
      <c r="FOS112" s="70"/>
      <c r="FOT112" s="263"/>
      <c r="FOU112" s="70"/>
      <c r="FOV112" s="263"/>
      <c r="FOW112" s="70"/>
      <c r="FOX112" s="263"/>
      <c r="FOY112" s="70"/>
      <c r="FOZ112" s="263"/>
      <c r="FPA112" s="70"/>
      <c r="FPB112" s="263"/>
      <c r="FPC112" s="70"/>
      <c r="FPD112" s="263"/>
      <c r="FPE112" s="70"/>
      <c r="FPF112" s="263"/>
      <c r="FPG112" s="70"/>
      <c r="FPH112" s="263"/>
      <c r="FPI112" s="70"/>
      <c r="FPJ112" s="263"/>
      <c r="FPK112" s="70"/>
      <c r="FPL112" s="263"/>
      <c r="FPM112" s="70"/>
      <c r="FPN112" s="263"/>
      <c r="FPO112" s="70"/>
      <c r="FPP112" s="263"/>
      <c r="FPQ112" s="70"/>
      <c r="FPR112" s="263"/>
      <c r="FPS112" s="70"/>
      <c r="FPT112" s="263"/>
      <c r="FPU112" s="70"/>
      <c r="FPV112" s="263"/>
      <c r="FPW112" s="70"/>
      <c r="FPX112" s="263"/>
      <c r="FPY112" s="70"/>
      <c r="FPZ112" s="263"/>
      <c r="FQA112" s="70"/>
      <c r="FQB112" s="263"/>
      <c r="FQC112" s="70"/>
      <c r="FQD112" s="263"/>
      <c r="FQE112" s="70"/>
      <c r="FQF112" s="263"/>
      <c r="FQG112" s="70"/>
      <c r="FQH112" s="263"/>
      <c r="FQI112" s="70"/>
      <c r="FQJ112" s="263"/>
      <c r="FQK112" s="70"/>
      <c r="FQL112" s="263"/>
      <c r="FQM112" s="70"/>
      <c r="FQN112" s="263"/>
      <c r="FQO112" s="70"/>
      <c r="FQP112" s="263"/>
      <c r="FQQ112" s="70"/>
      <c r="FQR112" s="263"/>
      <c r="FQS112" s="70"/>
      <c r="FQT112" s="263"/>
      <c r="FQU112" s="70"/>
      <c r="FQV112" s="263"/>
      <c r="FQW112" s="70"/>
      <c r="FQX112" s="263"/>
      <c r="FQY112" s="70"/>
      <c r="FQZ112" s="263"/>
      <c r="FRA112" s="70"/>
      <c r="FRB112" s="263"/>
      <c r="FRC112" s="70"/>
      <c r="FRD112" s="263"/>
      <c r="FRE112" s="70"/>
      <c r="FRF112" s="263"/>
      <c r="FRG112" s="70"/>
      <c r="FRH112" s="263"/>
      <c r="FRI112" s="70"/>
      <c r="FRJ112" s="263"/>
      <c r="FRK112" s="70"/>
      <c r="FRL112" s="263"/>
      <c r="FRM112" s="70"/>
      <c r="FRN112" s="263"/>
      <c r="FRO112" s="70"/>
      <c r="FRP112" s="263"/>
      <c r="FRQ112" s="70"/>
      <c r="FRR112" s="263"/>
      <c r="FRS112" s="70"/>
      <c r="FRT112" s="263"/>
      <c r="FRU112" s="70"/>
      <c r="FRV112" s="263"/>
      <c r="FRW112" s="70"/>
      <c r="FRX112" s="263"/>
      <c r="FRY112" s="70"/>
      <c r="FRZ112" s="263"/>
      <c r="FSA112" s="70"/>
      <c r="FSB112" s="263"/>
      <c r="FSC112" s="70"/>
      <c r="FSD112" s="263"/>
      <c r="FSE112" s="70"/>
      <c r="FSF112" s="263"/>
      <c r="FSG112" s="70"/>
      <c r="FSH112" s="263"/>
      <c r="FSI112" s="70"/>
      <c r="FSJ112" s="263"/>
      <c r="FSK112" s="70"/>
      <c r="FSL112" s="263"/>
      <c r="FSM112" s="70"/>
      <c r="FSN112" s="263"/>
      <c r="FSO112" s="70"/>
      <c r="FSP112" s="263"/>
      <c r="FSQ112" s="70"/>
      <c r="FSR112" s="263"/>
      <c r="FSS112" s="70"/>
      <c r="FST112" s="263"/>
      <c r="FSU112" s="70"/>
      <c r="FSV112" s="263"/>
      <c r="FSW112" s="70"/>
      <c r="FSX112" s="263"/>
      <c r="FSY112" s="70"/>
      <c r="FSZ112" s="263"/>
      <c r="FTA112" s="70"/>
      <c r="FTB112" s="263"/>
      <c r="FTC112" s="70"/>
      <c r="FTD112" s="263"/>
      <c r="FTE112" s="70"/>
      <c r="FTF112" s="263"/>
      <c r="FTG112" s="70"/>
      <c r="FTH112" s="263"/>
      <c r="FTI112" s="70"/>
      <c r="FTJ112" s="263"/>
      <c r="FTK112" s="70"/>
      <c r="FTL112" s="263"/>
      <c r="FTM112" s="70"/>
      <c r="FTN112" s="263"/>
      <c r="FTO112" s="70"/>
      <c r="FTP112" s="263"/>
      <c r="FTQ112" s="70"/>
      <c r="FTR112" s="263"/>
      <c r="FTS112" s="70"/>
      <c r="FTT112" s="263"/>
      <c r="FTU112" s="70"/>
      <c r="FTV112" s="263"/>
      <c r="FTW112" s="70"/>
      <c r="FTX112" s="263"/>
      <c r="FTY112" s="70"/>
      <c r="FTZ112" s="263"/>
      <c r="FUA112" s="70"/>
      <c r="FUB112" s="263"/>
      <c r="FUC112" s="70"/>
      <c r="FUD112" s="263"/>
      <c r="FUE112" s="70"/>
      <c r="FUF112" s="263"/>
      <c r="FUG112" s="70"/>
      <c r="FUH112" s="263"/>
      <c r="FUI112" s="70"/>
      <c r="FUJ112" s="263"/>
      <c r="FUK112" s="70"/>
      <c r="FUL112" s="263"/>
      <c r="FUM112" s="70"/>
      <c r="FUN112" s="263"/>
      <c r="FUO112" s="70"/>
      <c r="FUP112" s="263"/>
      <c r="FUQ112" s="70"/>
      <c r="FUR112" s="263"/>
      <c r="FUS112" s="70"/>
      <c r="FUT112" s="263"/>
      <c r="FUU112" s="70"/>
      <c r="FUV112" s="263"/>
      <c r="FUW112" s="70"/>
      <c r="FUX112" s="263"/>
      <c r="FUY112" s="70"/>
      <c r="FUZ112" s="263"/>
      <c r="FVA112" s="70"/>
      <c r="FVB112" s="263"/>
      <c r="FVC112" s="70"/>
      <c r="FVD112" s="263"/>
      <c r="FVE112" s="70"/>
      <c r="FVF112" s="263"/>
      <c r="FVG112" s="70"/>
      <c r="FVH112" s="263"/>
      <c r="FVI112" s="70"/>
      <c r="FVJ112" s="263"/>
      <c r="FVK112" s="70"/>
      <c r="FVL112" s="263"/>
      <c r="FVM112" s="70"/>
      <c r="FVN112" s="263"/>
      <c r="FVO112" s="70"/>
      <c r="FVP112" s="263"/>
      <c r="FVQ112" s="70"/>
      <c r="FVR112" s="263"/>
      <c r="FVS112" s="70"/>
      <c r="FVT112" s="263"/>
      <c r="FVU112" s="70"/>
      <c r="FVV112" s="263"/>
      <c r="FVW112" s="70"/>
      <c r="FVX112" s="263"/>
      <c r="FVY112" s="70"/>
      <c r="FVZ112" s="263"/>
      <c r="FWA112" s="70"/>
      <c r="FWB112" s="263"/>
      <c r="FWC112" s="70"/>
      <c r="FWD112" s="263"/>
      <c r="FWE112" s="70"/>
      <c r="FWF112" s="263"/>
      <c r="FWG112" s="70"/>
      <c r="FWH112" s="263"/>
      <c r="FWI112" s="70"/>
      <c r="FWJ112" s="263"/>
      <c r="FWK112" s="70"/>
      <c r="FWL112" s="263"/>
      <c r="FWM112" s="70"/>
      <c r="FWN112" s="263"/>
      <c r="FWO112" s="70"/>
      <c r="FWP112" s="263"/>
      <c r="FWQ112" s="70"/>
      <c r="FWR112" s="263"/>
      <c r="FWS112" s="70"/>
      <c r="FWT112" s="263"/>
      <c r="FWU112" s="70"/>
      <c r="FWV112" s="263"/>
      <c r="FWW112" s="70"/>
      <c r="FWX112" s="263"/>
      <c r="FWY112" s="70"/>
      <c r="FWZ112" s="263"/>
      <c r="FXA112" s="70"/>
      <c r="FXB112" s="263"/>
      <c r="FXC112" s="70"/>
      <c r="FXD112" s="263"/>
      <c r="FXE112" s="70"/>
      <c r="FXF112" s="263"/>
      <c r="FXG112" s="70"/>
      <c r="FXH112" s="263"/>
      <c r="FXI112" s="70"/>
      <c r="FXJ112" s="263"/>
      <c r="FXK112" s="70"/>
      <c r="FXL112" s="263"/>
      <c r="FXM112" s="70"/>
      <c r="FXN112" s="263"/>
      <c r="FXO112" s="70"/>
      <c r="FXP112" s="263"/>
      <c r="FXQ112" s="70"/>
      <c r="FXR112" s="263"/>
      <c r="FXS112" s="70"/>
      <c r="FXT112" s="263"/>
      <c r="FXU112" s="70"/>
      <c r="FXV112" s="263"/>
      <c r="FXW112" s="70"/>
      <c r="FXX112" s="263"/>
      <c r="FXY112" s="70"/>
      <c r="FXZ112" s="263"/>
      <c r="FYA112" s="70"/>
      <c r="FYB112" s="263"/>
      <c r="FYC112" s="70"/>
      <c r="FYD112" s="263"/>
      <c r="FYE112" s="70"/>
      <c r="FYF112" s="263"/>
      <c r="FYG112" s="70"/>
      <c r="FYH112" s="263"/>
      <c r="FYI112" s="70"/>
      <c r="FYJ112" s="263"/>
      <c r="FYK112" s="70"/>
      <c r="FYL112" s="263"/>
      <c r="FYM112" s="70"/>
      <c r="FYN112" s="263"/>
      <c r="FYO112" s="70"/>
      <c r="FYP112" s="263"/>
      <c r="FYQ112" s="70"/>
      <c r="FYR112" s="263"/>
      <c r="FYS112" s="70"/>
      <c r="FYT112" s="263"/>
      <c r="FYU112" s="70"/>
      <c r="FYV112" s="263"/>
      <c r="FYW112" s="70"/>
      <c r="FYX112" s="263"/>
      <c r="FYY112" s="70"/>
      <c r="FYZ112" s="263"/>
      <c r="FZA112" s="70"/>
      <c r="FZB112" s="263"/>
      <c r="FZC112" s="70"/>
      <c r="FZD112" s="263"/>
      <c r="FZE112" s="70"/>
      <c r="FZF112" s="263"/>
      <c r="FZG112" s="70"/>
      <c r="FZH112" s="263"/>
      <c r="FZI112" s="70"/>
      <c r="FZJ112" s="263"/>
      <c r="FZK112" s="70"/>
      <c r="FZL112" s="263"/>
      <c r="FZM112" s="70"/>
      <c r="FZN112" s="263"/>
      <c r="FZO112" s="70"/>
      <c r="FZP112" s="263"/>
      <c r="FZQ112" s="70"/>
      <c r="FZR112" s="263"/>
      <c r="FZS112" s="70"/>
      <c r="FZT112" s="263"/>
      <c r="FZU112" s="70"/>
      <c r="FZV112" s="263"/>
      <c r="FZW112" s="70"/>
      <c r="FZX112" s="263"/>
      <c r="FZY112" s="70"/>
      <c r="FZZ112" s="263"/>
      <c r="GAA112" s="70"/>
      <c r="GAB112" s="263"/>
      <c r="GAC112" s="70"/>
      <c r="GAD112" s="263"/>
      <c r="GAE112" s="70"/>
      <c r="GAF112" s="263"/>
      <c r="GAG112" s="70"/>
      <c r="GAH112" s="263"/>
      <c r="GAI112" s="70"/>
      <c r="GAJ112" s="263"/>
      <c r="GAK112" s="70"/>
      <c r="GAL112" s="263"/>
      <c r="GAM112" s="70"/>
      <c r="GAN112" s="263"/>
      <c r="GAO112" s="70"/>
      <c r="GAP112" s="263"/>
      <c r="GAQ112" s="70"/>
      <c r="GAR112" s="263"/>
      <c r="GAS112" s="70"/>
      <c r="GAT112" s="263"/>
      <c r="GAU112" s="70"/>
      <c r="GAV112" s="263"/>
      <c r="GAW112" s="70"/>
      <c r="GAX112" s="263"/>
      <c r="GAY112" s="70"/>
      <c r="GAZ112" s="263"/>
      <c r="GBA112" s="70"/>
      <c r="GBB112" s="263"/>
      <c r="GBC112" s="70"/>
      <c r="GBD112" s="263"/>
      <c r="GBE112" s="70"/>
      <c r="GBF112" s="263"/>
      <c r="GBG112" s="70"/>
      <c r="GBH112" s="263"/>
      <c r="GBI112" s="70"/>
      <c r="GBJ112" s="263"/>
      <c r="GBK112" s="70"/>
      <c r="GBL112" s="263"/>
      <c r="GBM112" s="70"/>
      <c r="GBN112" s="263"/>
      <c r="GBO112" s="70"/>
      <c r="GBP112" s="263"/>
      <c r="GBQ112" s="70"/>
      <c r="GBR112" s="263"/>
      <c r="GBS112" s="70"/>
      <c r="GBT112" s="263"/>
      <c r="GBU112" s="70"/>
      <c r="GBV112" s="263"/>
      <c r="GBW112" s="70"/>
      <c r="GBX112" s="263"/>
      <c r="GBY112" s="70"/>
      <c r="GBZ112" s="263"/>
      <c r="GCA112" s="70"/>
      <c r="GCB112" s="263"/>
      <c r="GCC112" s="70"/>
      <c r="GCD112" s="263"/>
      <c r="GCE112" s="70"/>
      <c r="GCF112" s="263"/>
      <c r="GCG112" s="70"/>
      <c r="GCH112" s="263"/>
      <c r="GCI112" s="70"/>
      <c r="GCJ112" s="263"/>
      <c r="GCK112" s="70"/>
      <c r="GCL112" s="263"/>
      <c r="GCM112" s="70"/>
      <c r="GCN112" s="263"/>
      <c r="GCO112" s="70"/>
      <c r="GCP112" s="263"/>
      <c r="GCQ112" s="70"/>
      <c r="GCR112" s="263"/>
      <c r="GCS112" s="70"/>
      <c r="GCT112" s="263"/>
      <c r="GCU112" s="70"/>
      <c r="GCV112" s="263"/>
      <c r="GCW112" s="70"/>
      <c r="GCX112" s="263"/>
      <c r="GCY112" s="70"/>
      <c r="GCZ112" s="263"/>
      <c r="GDA112" s="70"/>
      <c r="GDB112" s="263"/>
      <c r="GDC112" s="70"/>
      <c r="GDD112" s="263"/>
      <c r="GDE112" s="70"/>
      <c r="GDF112" s="263"/>
      <c r="GDG112" s="70"/>
      <c r="GDH112" s="263"/>
      <c r="GDI112" s="70"/>
      <c r="GDJ112" s="263"/>
      <c r="GDK112" s="70"/>
      <c r="GDL112" s="263"/>
      <c r="GDM112" s="70"/>
      <c r="GDN112" s="263"/>
      <c r="GDO112" s="70"/>
      <c r="GDP112" s="263"/>
      <c r="GDQ112" s="70"/>
      <c r="GDR112" s="263"/>
      <c r="GDS112" s="70"/>
      <c r="GDT112" s="263"/>
      <c r="GDU112" s="70"/>
      <c r="GDV112" s="263"/>
      <c r="GDW112" s="70"/>
      <c r="GDX112" s="263"/>
      <c r="GDY112" s="70"/>
      <c r="GDZ112" s="263"/>
      <c r="GEA112" s="70"/>
      <c r="GEB112" s="263"/>
      <c r="GEC112" s="70"/>
      <c r="GED112" s="263"/>
      <c r="GEE112" s="70"/>
      <c r="GEF112" s="263"/>
      <c r="GEG112" s="70"/>
      <c r="GEH112" s="263"/>
      <c r="GEI112" s="70"/>
      <c r="GEJ112" s="263"/>
      <c r="GEK112" s="70"/>
      <c r="GEL112" s="263"/>
      <c r="GEM112" s="70"/>
      <c r="GEN112" s="263"/>
      <c r="GEO112" s="70"/>
      <c r="GEP112" s="263"/>
      <c r="GEQ112" s="70"/>
      <c r="GER112" s="263"/>
      <c r="GES112" s="70"/>
      <c r="GET112" s="263"/>
      <c r="GEU112" s="70"/>
      <c r="GEV112" s="263"/>
      <c r="GEW112" s="70"/>
      <c r="GEX112" s="263"/>
      <c r="GEY112" s="70"/>
      <c r="GEZ112" s="263"/>
      <c r="GFA112" s="70"/>
      <c r="GFB112" s="263"/>
      <c r="GFC112" s="70"/>
      <c r="GFD112" s="263"/>
      <c r="GFE112" s="70"/>
      <c r="GFF112" s="263"/>
      <c r="GFG112" s="70"/>
      <c r="GFH112" s="263"/>
      <c r="GFI112" s="70"/>
      <c r="GFJ112" s="263"/>
      <c r="GFK112" s="70"/>
      <c r="GFL112" s="263"/>
      <c r="GFM112" s="70"/>
      <c r="GFN112" s="263"/>
      <c r="GFO112" s="70"/>
      <c r="GFP112" s="263"/>
      <c r="GFQ112" s="70"/>
      <c r="GFR112" s="263"/>
      <c r="GFS112" s="70"/>
      <c r="GFT112" s="263"/>
      <c r="GFU112" s="70"/>
      <c r="GFV112" s="263"/>
      <c r="GFW112" s="70"/>
      <c r="GFX112" s="263"/>
      <c r="GFY112" s="70"/>
      <c r="GFZ112" s="263"/>
      <c r="GGA112" s="70"/>
      <c r="GGB112" s="263"/>
      <c r="GGC112" s="70"/>
      <c r="GGD112" s="263"/>
      <c r="GGE112" s="70"/>
      <c r="GGF112" s="263"/>
      <c r="GGG112" s="70"/>
      <c r="GGH112" s="263"/>
      <c r="GGI112" s="70"/>
      <c r="GGJ112" s="263"/>
      <c r="GGK112" s="70"/>
      <c r="GGL112" s="263"/>
      <c r="GGM112" s="70"/>
      <c r="GGN112" s="263"/>
      <c r="GGO112" s="70"/>
      <c r="GGP112" s="263"/>
      <c r="GGQ112" s="70"/>
      <c r="GGR112" s="263"/>
      <c r="GGS112" s="70"/>
      <c r="GGT112" s="263"/>
      <c r="GGU112" s="70"/>
      <c r="GGV112" s="263"/>
      <c r="GGW112" s="70"/>
      <c r="GGX112" s="263"/>
      <c r="GGY112" s="70"/>
      <c r="GGZ112" s="263"/>
      <c r="GHA112" s="70"/>
      <c r="GHB112" s="263"/>
      <c r="GHC112" s="70"/>
      <c r="GHD112" s="263"/>
      <c r="GHE112" s="70"/>
      <c r="GHF112" s="263"/>
      <c r="GHG112" s="70"/>
      <c r="GHH112" s="263"/>
      <c r="GHI112" s="70"/>
      <c r="GHJ112" s="263"/>
      <c r="GHK112" s="70"/>
      <c r="GHL112" s="263"/>
      <c r="GHM112" s="70"/>
      <c r="GHN112" s="263"/>
      <c r="GHO112" s="70"/>
      <c r="GHP112" s="263"/>
      <c r="GHQ112" s="70"/>
      <c r="GHR112" s="263"/>
      <c r="GHS112" s="70"/>
      <c r="GHT112" s="263"/>
      <c r="GHU112" s="70"/>
      <c r="GHV112" s="263"/>
      <c r="GHW112" s="70"/>
      <c r="GHX112" s="263"/>
      <c r="GHY112" s="70"/>
      <c r="GHZ112" s="263"/>
      <c r="GIA112" s="70"/>
      <c r="GIB112" s="263"/>
      <c r="GIC112" s="70"/>
      <c r="GID112" s="263"/>
      <c r="GIE112" s="70"/>
      <c r="GIF112" s="263"/>
      <c r="GIG112" s="70"/>
      <c r="GIH112" s="263"/>
      <c r="GII112" s="70"/>
      <c r="GIJ112" s="263"/>
      <c r="GIK112" s="70"/>
      <c r="GIL112" s="263"/>
      <c r="GIM112" s="70"/>
      <c r="GIN112" s="263"/>
      <c r="GIO112" s="70"/>
      <c r="GIP112" s="263"/>
      <c r="GIQ112" s="70"/>
      <c r="GIR112" s="263"/>
      <c r="GIS112" s="70"/>
      <c r="GIT112" s="263"/>
      <c r="GIU112" s="70"/>
      <c r="GIV112" s="263"/>
      <c r="GIW112" s="70"/>
      <c r="GIX112" s="263"/>
      <c r="GIY112" s="70"/>
      <c r="GIZ112" s="263"/>
      <c r="GJA112" s="70"/>
      <c r="GJB112" s="263"/>
      <c r="GJC112" s="70"/>
      <c r="GJD112" s="263"/>
      <c r="GJE112" s="70"/>
      <c r="GJF112" s="263"/>
      <c r="GJG112" s="70"/>
      <c r="GJH112" s="263"/>
      <c r="GJI112" s="70"/>
      <c r="GJJ112" s="263"/>
      <c r="GJK112" s="70"/>
      <c r="GJL112" s="263"/>
      <c r="GJM112" s="70"/>
      <c r="GJN112" s="263"/>
      <c r="GJO112" s="70"/>
      <c r="GJP112" s="263"/>
      <c r="GJQ112" s="70"/>
      <c r="GJR112" s="263"/>
      <c r="GJS112" s="70"/>
      <c r="GJT112" s="263"/>
      <c r="GJU112" s="70"/>
      <c r="GJV112" s="263"/>
      <c r="GJW112" s="70"/>
      <c r="GJX112" s="263"/>
      <c r="GJY112" s="70"/>
      <c r="GJZ112" s="263"/>
      <c r="GKA112" s="70"/>
      <c r="GKB112" s="263"/>
      <c r="GKC112" s="70"/>
      <c r="GKD112" s="263"/>
      <c r="GKE112" s="70"/>
      <c r="GKF112" s="263"/>
      <c r="GKG112" s="70"/>
      <c r="GKH112" s="263"/>
      <c r="GKI112" s="70"/>
      <c r="GKJ112" s="263"/>
      <c r="GKK112" s="70"/>
      <c r="GKL112" s="263"/>
      <c r="GKM112" s="70"/>
      <c r="GKN112" s="263"/>
      <c r="GKO112" s="70"/>
      <c r="GKP112" s="263"/>
      <c r="GKQ112" s="70"/>
      <c r="GKR112" s="263"/>
      <c r="GKS112" s="70"/>
      <c r="GKT112" s="263"/>
      <c r="GKU112" s="70"/>
      <c r="GKV112" s="263"/>
      <c r="GKW112" s="70"/>
      <c r="GKX112" s="263"/>
      <c r="GKY112" s="70"/>
      <c r="GKZ112" s="263"/>
      <c r="GLA112" s="70"/>
      <c r="GLB112" s="263"/>
      <c r="GLC112" s="70"/>
      <c r="GLD112" s="263"/>
      <c r="GLE112" s="70"/>
      <c r="GLF112" s="263"/>
      <c r="GLG112" s="70"/>
      <c r="GLH112" s="263"/>
      <c r="GLI112" s="70"/>
      <c r="GLJ112" s="263"/>
      <c r="GLK112" s="70"/>
      <c r="GLL112" s="263"/>
      <c r="GLM112" s="70"/>
      <c r="GLN112" s="263"/>
      <c r="GLO112" s="70"/>
      <c r="GLP112" s="263"/>
      <c r="GLQ112" s="70"/>
      <c r="GLR112" s="263"/>
      <c r="GLS112" s="70"/>
      <c r="GLT112" s="263"/>
      <c r="GLU112" s="70"/>
      <c r="GLV112" s="263"/>
      <c r="GLW112" s="70"/>
      <c r="GLX112" s="263"/>
      <c r="GLY112" s="70"/>
      <c r="GLZ112" s="263"/>
      <c r="GMA112" s="70"/>
      <c r="GMB112" s="263"/>
      <c r="GMC112" s="70"/>
      <c r="GMD112" s="263"/>
      <c r="GME112" s="70"/>
      <c r="GMF112" s="263"/>
      <c r="GMG112" s="70"/>
      <c r="GMH112" s="263"/>
      <c r="GMI112" s="70"/>
      <c r="GMJ112" s="263"/>
      <c r="GMK112" s="70"/>
      <c r="GML112" s="263"/>
      <c r="GMM112" s="70"/>
      <c r="GMN112" s="263"/>
      <c r="GMO112" s="70"/>
      <c r="GMP112" s="263"/>
      <c r="GMQ112" s="70"/>
      <c r="GMR112" s="263"/>
      <c r="GMS112" s="70"/>
      <c r="GMT112" s="263"/>
      <c r="GMU112" s="70"/>
      <c r="GMV112" s="263"/>
      <c r="GMW112" s="70"/>
      <c r="GMX112" s="263"/>
      <c r="GMY112" s="70"/>
      <c r="GMZ112" s="263"/>
      <c r="GNA112" s="70"/>
      <c r="GNB112" s="263"/>
      <c r="GNC112" s="70"/>
      <c r="GND112" s="263"/>
      <c r="GNE112" s="70"/>
      <c r="GNF112" s="263"/>
      <c r="GNG112" s="70"/>
      <c r="GNH112" s="263"/>
      <c r="GNI112" s="70"/>
      <c r="GNJ112" s="263"/>
      <c r="GNK112" s="70"/>
      <c r="GNL112" s="263"/>
      <c r="GNM112" s="70"/>
      <c r="GNN112" s="263"/>
      <c r="GNO112" s="70"/>
      <c r="GNP112" s="263"/>
      <c r="GNQ112" s="70"/>
      <c r="GNR112" s="263"/>
      <c r="GNS112" s="70"/>
      <c r="GNT112" s="263"/>
      <c r="GNU112" s="70"/>
      <c r="GNV112" s="263"/>
      <c r="GNW112" s="70"/>
      <c r="GNX112" s="263"/>
      <c r="GNY112" s="70"/>
      <c r="GNZ112" s="263"/>
      <c r="GOA112" s="70"/>
      <c r="GOB112" s="263"/>
      <c r="GOC112" s="70"/>
      <c r="GOD112" s="263"/>
      <c r="GOE112" s="70"/>
      <c r="GOF112" s="263"/>
      <c r="GOG112" s="70"/>
      <c r="GOH112" s="263"/>
      <c r="GOI112" s="70"/>
      <c r="GOJ112" s="263"/>
      <c r="GOK112" s="70"/>
      <c r="GOL112" s="263"/>
      <c r="GOM112" s="70"/>
      <c r="GON112" s="263"/>
      <c r="GOO112" s="70"/>
      <c r="GOP112" s="263"/>
      <c r="GOQ112" s="70"/>
      <c r="GOR112" s="263"/>
      <c r="GOS112" s="70"/>
      <c r="GOT112" s="263"/>
      <c r="GOU112" s="70"/>
      <c r="GOV112" s="263"/>
      <c r="GOW112" s="70"/>
      <c r="GOX112" s="263"/>
      <c r="GOY112" s="70"/>
      <c r="GOZ112" s="263"/>
      <c r="GPA112" s="70"/>
      <c r="GPB112" s="263"/>
      <c r="GPC112" s="70"/>
      <c r="GPD112" s="263"/>
      <c r="GPE112" s="70"/>
      <c r="GPF112" s="263"/>
      <c r="GPG112" s="70"/>
      <c r="GPH112" s="263"/>
      <c r="GPI112" s="70"/>
      <c r="GPJ112" s="263"/>
      <c r="GPK112" s="70"/>
      <c r="GPL112" s="263"/>
      <c r="GPM112" s="70"/>
      <c r="GPN112" s="263"/>
      <c r="GPO112" s="70"/>
      <c r="GPP112" s="263"/>
      <c r="GPQ112" s="70"/>
      <c r="GPR112" s="263"/>
      <c r="GPS112" s="70"/>
      <c r="GPT112" s="263"/>
      <c r="GPU112" s="70"/>
      <c r="GPV112" s="263"/>
      <c r="GPW112" s="70"/>
      <c r="GPX112" s="263"/>
      <c r="GPY112" s="70"/>
      <c r="GPZ112" s="263"/>
      <c r="GQA112" s="70"/>
      <c r="GQB112" s="263"/>
      <c r="GQC112" s="70"/>
      <c r="GQD112" s="263"/>
      <c r="GQE112" s="70"/>
      <c r="GQF112" s="263"/>
      <c r="GQG112" s="70"/>
      <c r="GQH112" s="263"/>
      <c r="GQI112" s="70"/>
      <c r="GQJ112" s="263"/>
      <c r="GQK112" s="70"/>
      <c r="GQL112" s="263"/>
      <c r="GQM112" s="70"/>
      <c r="GQN112" s="263"/>
      <c r="GQO112" s="70"/>
      <c r="GQP112" s="263"/>
      <c r="GQQ112" s="70"/>
      <c r="GQR112" s="263"/>
      <c r="GQS112" s="70"/>
      <c r="GQT112" s="263"/>
      <c r="GQU112" s="70"/>
      <c r="GQV112" s="263"/>
      <c r="GQW112" s="70"/>
      <c r="GQX112" s="263"/>
      <c r="GQY112" s="70"/>
      <c r="GQZ112" s="263"/>
      <c r="GRA112" s="70"/>
      <c r="GRB112" s="263"/>
      <c r="GRC112" s="70"/>
      <c r="GRD112" s="263"/>
      <c r="GRE112" s="70"/>
      <c r="GRF112" s="263"/>
      <c r="GRG112" s="70"/>
      <c r="GRH112" s="263"/>
      <c r="GRI112" s="70"/>
      <c r="GRJ112" s="263"/>
      <c r="GRK112" s="70"/>
      <c r="GRL112" s="263"/>
      <c r="GRM112" s="70"/>
      <c r="GRN112" s="263"/>
      <c r="GRO112" s="70"/>
      <c r="GRP112" s="263"/>
      <c r="GRQ112" s="70"/>
      <c r="GRR112" s="263"/>
      <c r="GRS112" s="70"/>
      <c r="GRT112" s="263"/>
      <c r="GRU112" s="70"/>
      <c r="GRV112" s="263"/>
      <c r="GRW112" s="70"/>
      <c r="GRX112" s="263"/>
      <c r="GRY112" s="70"/>
      <c r="GRZ112" s="263"/>
      <c r="GSA112" s="70"/>
      <c r="GSB112" s="263"/>
      <c r="GSC112" s="70"/>
      <c r="GSD112" s="263"/>
      <c r="GSE112" s="70"/>
      <c r="GSF112" s="263"/>
      <c r="GSG112" s="70"/>
      <c r="GSH112" s="263"/>
      <c r="GSI112" s="70"/>
      <c r="GSJ112" s="263"/>
      <c r="GSK112" s="70"/>
      <c r="GSL112" s="263"/>
      <c r="GSM112" s="70"/>
      <c r="GSN112" s="263"/>
      <c r="GSO112" s="70"/>
      <c r="GSP112" s="263"/>
      <c r="GSQ112" s="70"/>
      <c r="GSR112" s="263"/>
      <c r="GSS112" s="70"/>
      <c r="GST112" s="263"/>
      <c r="GSU112" s="70"/>
      <c r="GSV112" s="263"/>
      <c r="GSW112" s="70"/>
      <c r="GSX112" s="263"/>
      <c r="GSY112" s="70"/>
      <c r="GSZ112" s="263"/>
      <c r="GTA112" s="70"/>
      <c r="GTB112" s="263"/>
      <c r="GTC112" s="70"/>
      <c r="GTD112" s="263"/>
      <c r="GTE112" s="70"/>
      <c r="GTF112" s="263"/>
      <c r="GTG112" s="70"/>
      <c r="GTH112" s="263"/>
      <c r="GTI112" s="70"/>
      <c r="GTJ112" s="263"/>
      <c r="GTK112" s="70"/>
      <c r="GTL112" s="263"/>
      <c r="GTM112" s="70"/>
      <c r="GTN112" s="263"/>
      <c r="GTO112" s="70"/>
      <c r="GTP112" s="263"/>
      <c r="GTQ112" s="70"/>
      <c r="GTR112" s="263"/>
      <c r="GTS112" s="70"/>
      <c r="GTT112" s="263"/>
      <c r="GTU112" s="70"/>
      <c r="GTV112" s="263"/>
      <c r="GTW112" s="70"/>
      <c r="GTX112" s="263"/>
      <c r="GTY112" s="70"/>
      <c r="GTZ112" s="263"/>
      <c r="GUA112" s="70"/>
      <c r="GUB112" s="263"/>
      <c r="GUC112" s="70"/>
      <c r="GUD112" s="263"/>
      <c r="GUE112" s="70"/>
      <c r="GUF112" s="263"/>
      <c r="GUG112" s="70"/>
      <c r="GUH112" s="263"/>
      <c r="GUI112" s="70"/>
      <c r="GUJ112" s="263"/>
      <c r="GUK112" s="70"/>
      <c r="GUL112" s="263"/>
      <c r="GUM112" s="70"/>
      <c r="GUN112" s="263"/>
      <c r="GUO112" s="70"/>
      <c r="GUP112" s="263"/>
      <c r="GUQ112" s="70"/>
      <c r="GUR112" s="263"/>
      <c r="GUS112" s="70"/>
      <c r="GUT112" s="263"/>
      <c r="GUU112" s="70"/>
      <c r="GUV112" s="263"/>
      <c r="GUW112" s="70"/>
      <c r="GUX112" s="263"/>
      <c r="GUY112" s="70"/>
      <c r="GUZ112" s="263"/>
      <c r="GVA112" s="70"/>
      <c r="GVB112" s="263"/>
      <c r="GVC112" s="70"/>
      <c r="GVD112" s="263"/>
      <c r="GVE112" s="70"/>
      <c r="GVF112" s="263"/>
      <c r="GVG112" s="70"/>
      <c r="GVH112" s="263"/>
      <c r="GVI112" s="70"/>
      <c r="GVJ112" s="263"/>
      <c r="GVK112" s="70"/>
      <c r="GVL112" s="263"/>
      <c r="GVM112" s="70"/>
      <c r="GVN112" s="263"/>
      <c r="GVO112" s="70"/>
      <c r="GVP112" s="263"/>
      <c r="GVQ112" s="70"/>
      <c r="GVR112" s="263"/>
      <c r="GVS112" s="70"/>
      <c r="GVT112" s="263"/>
      <c r="GVU112" s="70"/>
      <c r="GVV112" s="263"/>
      <c r="GVW112" s="70"/>
      <c r="GVX112" s="263"/>
      <c r="GVY112" s="70"/>
      <c r="GVZ112" s="263"/>
      <c r="GWA112" s="70"/>
      <c r="GWB112" s="263"/>
      <c r="GWC112" s="70"/>
      <c r="GWD112" s="263"/>
      <c r="GWE112" s="70"/>
      <c r="GWF112" s="263"/>
      <c r="GWG112" s="70"/>
      <c r="GWH112" s="263"/>
      <c r="GWI112" s="70"/>
      <c r="GWJ112" s="263"/>
      <c r="GWK112" s="70"/>
      <c r="GWL112" s="263"/>
      <c r="GWM112" s="70"/>
      <c r="GWN112" s="263"/>
      <c r="GWO112" s="70"/>
      <c r="GWP112" s="263"/>
      <c r="GWQ112" s="70"/>
      <c r="GWR112" s="263"/>
      <c r="GWS112" s="70"/>
      <c r="GWT112" s="263"/>
      <c r="GWU112" s="70"/>
      <c r="GWV112" s="263"/>
      <c r="GWW112" s="70"/>
      <c r="GWX112" s="263"/>
      <c r="GWY112" s="70"/>
      <c r="GWZ112" s="263"/>
      <c r="GXA112" s="70"/>
      <c r="GXB112" s="263"/>
      <c r="GXC112" s="70"/>
      <c r="GXD112" s="263"/>
      <c r="GXE112" s="70"/>
      <c r="GXF112" s="263"/>
      <c r="GXG112" s="70"/>
      <c r="GXH112" s="263"/>
      <c r="GXI112" s="70"/>
      <c r="GXJ112" s="263"/>
      <c r="GXK112" s="70"/>
      <c r="GXL112" s="263"/>
      <c r="GXM112" s="70"/>
      <c r="GXN112" s="263"/>
      <c r="GXO112" s="70"/>
      <c r="GXP112" s="263"/>
      <c r="GXQ112" s="70"/>
      <c r="GXR112" s="263"/>
      <c r="GXS112" s="70"/>
      <c r="GXT112" s="263"/>
      <c r="GXU112" s="70"/>
      <c r="GXV112" s="263"/>
      <c r="GXW112" s="70"/>
      <c r="GXX112" s="263"/>
      <c r="GXY112" s="70"/>
      <c r="GXZ112" s="263"/>
      <c r="GYA112" s="70"/>
      <c r="GYB112" s="263"/>
      <c r="GYC112" s="70"/>
      <c r="GYD112" s="263"/>
      <c r="GYE112" s="70"/>
      <c r="GYF112" s="263"/>
      <c r="GYG112" s="70"/>
      <c r="GYH112" s="263"/>
      <c r="GYI112" s="70"/>
      <c r="GYJ112" s="263"/>
      <c r="GYK112" s="70"/>
      <c r="GYL112" s="263"/>
      <c r="GYM112" s="70"/>
      <c r="GYN112" s="263"/>
      <c r="GYO112" s="70"/>
      <c r="GYP112" s="263"/>
      <c r="GYQ112" s="70"/>
      <c r="GYR112" s="263"/>
      <c r="GYS112" s="70"/>
      <c r="GYT112" s="263"/>
      <c r="GYU112" s="70"/>
      <c r="GYV112" s="263"/>
      <c r="GYW112" s="70"/>
      <c r="GYX112" s="263"/>
      <c r="GYY112" s="70"/>
      <c r="GYZ112" s="263"/>
      <c r="GZA112" s="70"/>
      <c r="GZB112" s="263"/>
      <c r="GZC112" s="70"/>
      <c r="GZD112" s="263"/>
      <c r="GZE112" s="70"/>
      <c r="GZF112" s="263"/>
      <c r="GZG112" s="70"/>
      <c r="GZH112" s="263"/>
      <c r="GZI112" s="70"/>
      <c r="GZJ112" s="263"/>
      <c r="GZK112" s="70"/>
      <c r="GZL112" s="263"/>
      <c r="GZM112" s="70"/>
      <c r="GZN112" s="263"/>
      <c r="GZO112" s="70"/>
      <c r="GZP112" s="263"/>
      <c r="GZQ112" s="70"/>
      <c r="GZR112" s="263"/>
      <c r="GZS112" s="70"/>
      <c r="GZT112" s="263"/>
      <c r="GZU112" s="70"/>
      <c r="GZV112" s="263"/>
      <c r="GZW112" s="70"/>
      <c r="GZX112" s="263"/>
      <c r="GZY112" s="70"/>
      <c r="GZZ112" s="263"/>
      <c r="HAA112" s="70"/>
      <c r="HAB112" s="263"/>
      <c r="HAC112" s="70"/>
      <c r="HAD112" s="263"/>
      <c r="HAE112" s="70"/>
      <c r="HAF112" s="263"/>
      <c r="HAG112" s="70"/>
      <c r="HAH112" s="263"/>
      <c r="HAI112" s="70"/>
      <c r="HAJ112" s="263"/>
      <c r="HAK112" s="70"/>
      <c r="HAL112" s="263"/>
      <c r="HAM112" s="70"/>
      <c r="HAN112" s="263"/>
      <c r="HAO112" s="70"/>
      <c r="HAP112" s="263"/>
      <c r="HAQ112" s="70"/>
      <c r="HAR112" s="263"/>
      <c r="HAS112" s="70"/>
      <c r="HAT112" s="263"/>
      <c r="HAU112" s="70"/>
      <c r="HAV112" s="263"/>
      <c r="HAW112" s="70"/>
      <c r="HAX112" s="263"/>
      <c r="HAY112" s="70"/>
      <c r="HAZ112" s="263"/>
      <c r="HBA112" s="70"/>
      <c r="HBB112" s="263"/>
      <c r="HBC112" s="70"/>
      <c r="HBD112" s="263"/>
      <c r="HBE112" s="70"/>
      <c r="HBF112" s="263"/>
      <c r="HBG112" s="70"/>
      <c r="HBH112" s="263"/>
      <c r="HBI112" s="70"/>
      <c r="HBJ112" s="263"/>
      <c r="HBK112" s="70"/>
      <c r="HBL112" s="263"/>
      <c r="HBM112" s="70"/>
      <c r="HBN112" s="263"/>
      <c r="HBO112" s="70"/>
      <c r="HBP112" s="263"/>
      <c r="HBQ112" s="70"/>
      <c r="HBR112" s="263"/>
      <c r="HBS112" s="70"/>
      <c r="HBT112" s="263"/>
      <c r="HBU112" s="70"/>
      <c r="HBV112" s="263"/>
      <c r="HBW112" s="70"/>
      <c r="HBX112" s="263"/>
      <c r="HBY112" s="70"/>
      <c r="HBZ112" s="263"/>
      <c r="HCA112" s="70"/>
      <c r="HCB112" s="263"/>
      <c r="HCC112" s="70"/>
      <c r="HCD112" s="263"/>
      <c r="HCE112" s="70"/>
      <c r="HCF112" s="263"/>
      <c r="HCG112" s="70"/>
      <c r="HCH112" s="263"/>
      <c r="HCI112" s="70"/>
      <c r="HCJ112" s="263"/>
      <c r="HCK112" s="70"/>
      <c r="HCL112" s="263"/>
      <c r="HCM112" s="70"/>
      <c r="HCN112" s="263"/>
      <c r="HCO112" s="70"/>
      <c r="HCP112" s="263"/>
      <c r="HCQ112" s="70"/>
      <c r="HCR112" s="263"/>
      <c r="HCS112" s="70"/>
      <c r="HCT112" s="263"/>
      <c r="HCU112" s="70"/>
      <c r="HCV112" s="263"/>
      <c r="HCW112" s="70"/>
      <c r="HCX112" s="263"/>
      <c r="HCY112" s="70"/>
      <c r="HCZ112" s="263"/>
      <c r="HDA112" s="70"/>
      <c r="HDB112" s="263"/>
      <c r="HDC112" s="70"/>
      <c r="HDD112" s="263"/>
      <c r="HDE112" s="70"/>
      <c r="HDF112" s="263"/>
      <c r="HDG112" s="70"/>
      <c r="HDH112" s="263"/>
      <c r="HDI112" s="70"/>
      <c r="HDJ112" s="263"/>
      <c r="HDK112" s="70"/>
      <c r="HDL112" s="263"/>
      <c r="HDM112" s="70"/>
      <c r="HDN112" s="263"/>
      <c r="HDO112" s="70"/>
      <c r="HDP112" s="263"/>
      <c r="HDQ112" s="70"/>
      <c r="HDR112" s="263"/>
      <c r="HDS112" s="70"/>
      <c r="HDT112" s="263"/>
      <c r="HDU112" s="70"/>
      <c r="HDV112" s="263"/>
      <c r="HDW112" s="70"/>
      <c r="HDX112" s="263"/>
      <c r="HDY112" s="70"/>
      <c r="HDZ112" s="263"/>
      <c r="HEA112" s="70"/>
      <c r="HEB112" s="263"/>
      <c r="HEC112" s="70"/>
      <c r="HED112" s="263"/>
      <c r="HEE112" s="70"/>
      <c r="HEF112" s="263"/>
      <c r="HEG112" s="70"/>
      <c r="HEH112" s="263"/>
      <c r="HEI112" s="70"/>
      <c r="HEJ112" s="263"/>
      <c r="HEK112" s="70"/>
      <c r="HEL112" s="263"/>
      <c r="HEM112" s="70"/>
      <c r="HEN112" s="263"/>
      <c r="HEO112" s="70"/>
      <c r="HEP112" s="263"/>
      <c r="HEQ112" s="70"/>
      <c r="HER112" s="263"/>
      <c r="HES112" s="70"/>
      <c r="HET112" s="263"/>
      <c r="HEU112" s="70"/>
      <c r="HEV112" s="263"/>
      <c r="HEW112" s="70"/>
      <c r="HEX112" s="263"/>
      <c r="HEY112" s="70"/>
      <c r="HEZ112" s="263"/>
      <c r="HFA112" s="70"/>
      <c r="HFB112" s="263"/>
      <c r="HFC112" s="70"/>
      <c r="HFD112" s="263"/>
      <c r="HFE112" s="70"/>
      <c r="HFF112" s="263"/>
      <c r="HFG112" s="70"/>
      <c r="HFH112" s="263"/>
      <c r="HFI112" s="70"/>
      <c r="HFJ112" s="263"/>
      <c r="HFK112" s="70"/>
      <c r="HFL112" s="263"/>
      <c r="HFM112" s="70"/>
      <c r="HFN112" s="263"/>
      <c r="HFO112" s="70"/>
      <c r="HFP112" s="263"/>
      <c r="HFQ112" s="70"/>
      <c r="HFR112" s="263"/>
      <c r="HFS112" s="70"/>
      <c r="HFT112" s="263"/>
      <c r="HFU112" s="70"/>
      <c r="HFV112" s="263"/>
      <c r="HFW112" s="70"/>
      <c r="HFX112" s="263"/>
      <c r="HFY112" s="70"/>
      <c r="HFZ112" s="263"/>
      <c r="HGA112" s="70"/>
      <c r="HGB112" s="263"/>
      <c r="HGC112" s="70"/>
      <c r="HGD112" s="263"/>
      <c r="HGE112" s="70"/>
      <c r="HGF112" s="263"/>
      <c r="HGG112" s="70"/>
      <c r="HGH112" s="263"/>
      <c r="HGI112" s="70"/>
      <c r="HGJ112" s="263"/>
      <c r="HGK112" s="70"/>
      <c r="HGL112" s="263"/>
      <c r="HGM112" s="70"/>
      <c r="HGN112" s="263"/>
      <c r="HGO112" s="70"/>
      <c r="HGP112" s="263"/>
      <c r="HGQ112" s="70"/>
      <c r="HGR112" s="263"/>
      <c r="HGS112" s="70"/>
      <c r="HGT112" s="263"/>
      <c r="HGU112" s="70"/>
      <c r="HGV112" s="263"/>
      <c r="HGW112" s="70"/>
      <c r="HGX112" s="263"/>
      <c r="HGY112" s="70"/>
      <c r="HGZ112" s="263"/>
      <c r="HHA112" s="70"/>
      <c r="HHB112" s="263"/>
      <c r="HHC112" s="70"/>
      <c r="HHD112" s="263"/>
      <c r="HHE112" s="70"/>
      <c r="HHF112" s="263"/>
      <c r="HHG112" s="70"/>
      <c r="HHH112" s="263"/>
      <c r="HHI112" s="70"/>
      <c r="HHJ112" s="263"/>
      <c r="HHK112" s="70"/>
      <c r="HHL112" s="263"/>
      <c r="HHM112" s="70"/>
      <c r="HHN112" s="263"/>
      <c r="HHO112" s="70"/>
      <c r="HHP112" s="263"/>
      <c r="HHQ112" s="70"/>
      <c r="HHR112" s="263"/>
      <c r="HHS112" s="70"/>
      <c r="HHT112" s="263"/>
      <c r="HHU112" s="70"/>
      <c r="HHV112" s="263"/>
      <c r="HHW112" s="70"/>
      <c r="HHX112" s="263"/>
      <c r="HHY112" s="70"/>
      <c r="HHZ112" s="263"/>
      <c r="HIA112" s="70"/>
      <c r="HIB112" s="263"/>
      <c r="HIC112" s="70"/>
      <c r="HID112" s="263"/>
      <c r="HIE112" s="70"/>
      <c r="HIF112" s="263"/>
      <c r="HIG112" s="70"/>
      <c r="HIH112" s="263"/>
      <c r="HII112" s="70"/>
      <c r="HIJ112" s="263"/>
      <c r="HIK112" s="70"/>
      <c r="HIL112" s="263"/>
      <c r="HIM112" s="70"/>
      <c r="HIN112" s="263"/>
      <c r="HIO112" s="70"/>
      <c r="HIP112" s="263"/>
      <c r="HIQ112" s="70"/>
      <c r="HIR112" s="263"/>
      <c r="HIS112" s="70"/>
      <c r="HIT112" s="263"/>
      <c r="HIU112" s="70"/>
      <c r="HIV112" s="263"/>
      <c r="HIW112" s="70"/>
      <c r="HIX112" s="263"/>
      <c r="HIY112" s="70"/>
      <c r="HIZ112" s="263"/>
      <c r="HJA112" s="70"/>
      <c r="HJB112" s="263"/>
      <c r="HJC112" s="70"/>
      <c r="HJD112" s="263"/>
      <c r="HJE112" s="70"/>
      <c r="HJF112" s="263"/>
      <c r="HJG112" s="70"/>
      <c r="HJH112" s="263"/>
      <c r="HJI112" s="70"/>
      <c r="HJJ112" s="263"/>
      <c r="HJK112" s="70"/>
      <c r="HJL112" s="263"/>
      <c r="HJM112" s="70"/>
      <c r="HJN112" s="263"/>
      <c r="HJO112" s="70"/>
      <c r="HJP112" s="263"/>
      <c r="HJQ112" s="70"/>
      <c r="HJR112" s="263"/>
      <c r="HJS112" s="70"/>
      <c r="HJT112" s="263"/>
      <c r="HJU112" s="70"/>
      <c r="HJV112" s="263"/>
      <c r="HJW112" s="70"/>
      <c r="HJX112" s="263"/>
      <c r="HJY112" s="70"/>
      <c r="HJZ112" s="263"/>
      <c r="HKA112" s="70"/>
      <c r="HKB112" s="263"/>
      <c r="HKC112" s="70"/>
      <c r="HKD112" s="263"/>
      <c r="HKE112" s="70"/>
      <c r="HKF112" s="263"/>
      <c r="HKG112" s="70"/>
      <c r="HKH112" s="263"/>
      <c r="HKI112" s="70"/>
      <c r="HKJ112" s="263"/>
      <c r="HKK112" s="70"/>
      <c r="HKL112" s="263"/>
      <c r="HKM112" s="70"/>
      <c r="HKN112" s="263"/>
      <c r="HKO112" s="70"/>
      <c r="HKP112" s="263"/>
      <c r="HKQ112" s="70"/>
      <c r="HKR112" s="263"/>
      <c r="HKS112" s="70"/>
      <c r="HKT112" s="263"/>
      <c r="HKU112" s="70"/>
      <c r="HKV112" s="263"/>
      <c r="HKW112" s="70"/>
      <c r="HKX112" s="263"/>
      <c r="HKY112" s="70"/>
      <c r="HKZ112" s="263"/>
      <c r="HLA112" s="70"/>
      <c r="HLB112" s="263"/>
      <c r="HLC112" s="70"/>
      <c r="HLD112" s="263"/>
      <c r="HLE112" s="70"/>
      <c r="HLF112" s="263"/>
      <c r="HLG112" s="70"/>
      <c r="HLH112" s="263"/>
      <c r="HLI112" s="70"/>
      <c r="HLJ112" s="263"/>
      <c r="HLK112" s="70"/>
      <c r="HLL112" s="263"/>
      <c r="HLM112" s="70"/>
      <c r="HLN112" s="263"/>
      <c r="HLO112" s="70"/>
      <c r="HLP112" s="263"/>
      <c r="HLQ112" s="70"/>
      <c r="HLR112" s="263"/>
      <c r="HLS112" s="70"/>
      <c r="HLT112" s="263"/>
      <c r="HLU112" s="70"/>
      <c r="HLV112" s="263"/>
      <c r="HLW112" s="70"/>
      <c r="HLX112" s="263"/>
      <c r="HLY112" s="70"/>
      <c r="HLZ112" s="263"/>
      <c r="HMA112" s="70"/>
      <c r="HMB112" s="263"/>
      <c r="HMC112" s="70"/>
      <c r="HMD112" s="263"/>
      <c r="HME112" s="70"/>
      <c r="HMF112" s="263"/>
      <c r="HMG112" s="70"/>
      <c r="HMH112" s="263"/>
      <c r="HMI112" s="70"/>
      <c r="HMJ112" s="263"/>
      <c r="HMK112" s="70"/>
      <c r="HML112" s="263"/>
      <c r="HMM112" s="70"/>
      <c r="HMN112" s="263"/>
      <c r="HMO112" s="70"/>
      <c r="HMP112" s="263"/>
      <c r="HMQ112" s="70"/>
      <c r="HMR112" s="263"/>
      <c r="HMS112" s="70"/>
      <c r="HMT112" s="263"/>
      <c r="HMU112" s="70"/>
      <c r="HMV112" s="263"/>
      <c r="HMW112" s="70"/>
      <c r="HMX112" s="263"/>
      <c r="HMY112" s="70"/>
      <c r="HMZ112" s="263"/>
      <c r="HNA112" s="70"/>
      <c r="HNB112" s="263"/>
      <c r="HNC112" s="70"/>
      <c r="HND112" s="263"/>
      <c r="HNE112" s="70"/>
      <c r="HNF112" s="263"/>
      <c r="HNG112" s="70"/>
      <c r="HNH112" s="263"/>
      <c r="HNI112" s="70"/>
      <c r="HNJ112" s="263"/>
      <c r="HNK112" s="70"/>
      <c r="HNL112" s="263"/>
      <c r="HNM112" s="70"/>
      <c r="HNN112" s="263"/>
      <c r="HNO112" s="70"/>
      <c r="HNP112" s="263"/>
      <c r="HNQ112" s="70"/>
      <c r="HNR112" s="263"/>
      <c r="HNS112" s="70"/>
      <c r="HNT112" s="263"/>
      <c r="HNU112" s="70"/>
      <c r="HNV112" s="263"/>
      <c r="HNW112" s="70"/>
      <c r="HNX112" s="263"/>
      <c r="HNY112" s="70"/>
      <c r="HNZ112" s="263"/>
      <c r="HOA112" s="70"/>
      <c r="HOB112" s="263"/>
      <c r="HOC112" s="70"/>
      <c r="HOD112" s="263"/>
      <c r="HOE112" s="70"/>
      <c r="HOF112" s="263"/>
      <c r="HOG112" s="70"/>
      <c r="HOH112" s="263"/>
      <c r="HOI112" s="70"/>
      <c r="HOJ112" s="263"/>
      <c r="HOK112" s="70"/>
      <c r="HOL112" s="263"/>
      <c r="HOM112" s="70"/>
      <c r="HON112" s="263"/>
      <c r="HOO112" s="70"/>
      <c r="HOP112" s="263"/>
      <c r="HOQ112" s="70"/>
      <c r="HOR112" s="263"/>
      <c r="HOS112" s="70"/>
      <c r="HOT112" s="263"/>
      <c r="HOU112" s="70"/>
      <c r="HOV112" s="263"/>
      <c r="HOW112" s="70"/>
      <c r="HOX112" s="263"/>
      <c r="HOY112" s="70"/>
      <c r="HOZ112" s="263"/>
      <c r="HPA112" s="70"/>
      <c r="HPB112" s="263"/>
      <c r="HPC112" s="70"/>
      <c r="HPD112" s="263"/>
      <c r="HPE112" s="70"/>
      <c r="HPF112" s="263"/>
      <c r="HPG112" s="70"/>
      <c r="HPH112" s="263"/>
      <c r="HPI112" s="70"/>
      <c r="HPJ112" s="263"/>
      <c r="HPK112" s="70"/>
      <c r="HPL112" s="263"/>
      <c r="HPM112" s="70"/>
      <c r="HPN112" s="263"/>
      <c r="HPO112" s="70"/>
      <c r="HPP112" s="263"/>
      <c r="HPQ112" s="70"/>
      <c r="HPR112" s="263"/>
      <c r="HPS112" s="70"/>
      <c r="HPT112" s="263"/>
      <c r="HPU112" s="70"/>
      <c r="HPV112" s="263"/>
      <c r="HPW112" s="70"/>
      <c r="HPX112" s="263"/>
      <c r="HPY112" s="70"/>
      <c r="HPZ112" s="263"/>
      <c r="HQA112" s="70"/>
      <c r="HQB112" s="263"/>
      <c r="HQC112" s="70"/>
      <c r="HQD112" s="263"/>
      <c r="HQE112" s="70"/>
      <c r="HQF112" s="263"/>
      <c r="HQG112" s="70"/>
      <c r="HQH112" s="263"/>
      <c r="HQI112" s="70"/>
      <c r="HQJ112" s="263"/>
      <c r="HQK112" s="70"/>
      <c r="HQL112" s="263"/>
      <c r="HQM112" s="70"/>
      <c r="HQN112" s="263"/>
      <c r="HQO112" s="70"/>
      <c r="HQP112" s="263"/>
      <c r="HQQ112" s="70"/>
      <c r="HQR112" s="263"/>
      <c r="HQS112" s="70"/>
      <c r="HQT112" s="263"/>
      <c r="HQU112" s="70"/>
      <c r="HQV112" s="263"/>
      <c r="HQW112" s="70"/>
      <c r="HQX112" s="263"/>
      <c r="HQY112" s="70"/>
      <c r="HQZ112" s="263"/>
      <c r="HRA112" s="70"/>
      <c r="HRB112" s="263"/>
      <c r="HRC112" s="70"/>
      <c r="HRD112" s="263"/>
      <c r="HRE112" s="70"/>
      <c r="HRF112" s="263"/>
      <c r="HRG112" s="70"/>
      <c r="HRH112" s="263"/>
      <c r="HRI112" s="70"/>
      <c r="HRJ112" s="263"/>
      <c r="HRK112" s="70"/>
      <c r="HRL112" s="263"/>
      <c r="HRM112" s="70"/>
      <c r="HRN112" s="263"/>
      <c r="HRO112" s="70"/>
      <c r="HRP112" s="263"/>
      <c r="HRQ112" s="70"/>
      <c r="HRR112" s="263"/>
      <c r="HRS112" s="70"/>
      <c r="HRT112" s="263"/>
      <c r="HRU112" s="70"/>
      <c r="HRV112" s="263"/>
      <c r="HRW112" s="70"/>
      <c r="HRX112" s="263"/>
      <c r="HRY112" s="70"/>
      <c r="HRZ112" s="263"/>
      <c r="HSA112" s="70"/>
      <c r="HSB112" s="263"/>
      <c r="HSC112" s="70"/>
      <c r="HSD112" s="263"/>
      <c r="HSE112" s="70"/>
      <c r="HSF112" s="263"/>
      <c r="HSG112" s="70"/>
      <c r="HSH112" s="263"/>
      <c r="HSI112" s="70"/>
      <c r="HSJ112" s="263"/>
      <c r="HSK112" s="70"/>
      <c r="HSL112" s="263"/>
      <c r="HSM112" s="70"/>
      <c r="HSN112" s="263"/>
      <c r="HSO112" s="70"/>
      <c r="HSP112" s="263"/>
      <c r="HSQ112" s="70"/>
      <c r="HSR112" s="263"/>
      <c r="HSS112" s="70"/>
      <c r="HST112" s="263"/>
      <c r="HSU112" s="70"/>
      <c r="HSV112" s="263"/>
      <c r="HSW112" s="70"/>
      <c r="HSX112" s="263"/>
      <c r="HSY112" s="70"/>
      <c r="HSZ112" s="263"/>
      <c r="HTA112" s="70"/>
      <c r="HTB112" s="263"/>
      <c r="HTC112" s="70"/>
      <c r="HTD112" s="263"/>
      <c r="HTE112" s="70"/>
      <c r="HTF112" s="263"/>
      <c r="HTG112" s="70"/>
      <c r="HTH112" s="263"/>
      <c r="HTI112" s="70"/>
      <c r="HTJ112" s="263"/>
      <c r="HTK112" s="70"/>
      <c r="HTL112" s="263"/>
      <c r="HTM112" s="70"/>
      <c r="HTN112" s="263"/>
      <c r="HTO112" s="70"/>
      <c r="HTP112" s="263"/>
      <c r="HTQ112" s="70"/>
      <c r="HTR112" s="263"/>
      <c r="HTS112" s="70"/>
      <c r="HTT112" s="263"/>
      <c r="HTU112" s="70"/>
      <c r="HTV112" s="263"/>
      <c r="HTW112" s="70"/>
      <c r="HTX112" s="263"/>
      <c r="HTY112" s="70"/>
      <c r="HTZ112" s="263"/>
      <c r="HUA112" s="70"/>
      <c r="HUB112" s="263"/>
      <c r="HUC112" s="70"/>
      <c r="HUD112" s="263"/>
      <c r="HUE112" s="70"/>
      <c r="HUF112" s="263"/>
      <c r="HUG112" s="70"/>
      <c r="HUH112" s="263"/>
      <c r="HUI112" s="70"/>
      <c r="HUJ112" s="263"/>
      <c r="HUK112" s="70"/>
      <c r="HUL112" s="263"/>
      <c r="HUM112" s="70"/>
      <c r="HUN112" s="263"/>
      <c r="HUO112" s="70"/>
      <c r="HUP112" s="263"/>
      <c r="HUQ112" s="70"/>
      <c r="HUR112" s="263"/>
      <c r="HUS112" s="70"/>
      <c r="HUT112" s="263"/>
      <c r="HUU112" s="70"/>
      <c r="HUV112" s="263"/>
      <c r="HUW112" s="70"/>
      <c r="HUX112" s="263"/>
      <c r="HUY112" s="70"/>
      <c r="HUZ112" s="263"/>
      <c r="HVA112" s="70"/>
      <c r="HVB112" s="263"/>
      <c r="HVC112" s="70"/>
      <c r="HVD112" s="263"/>
      <c r="HVE112" s="70"/>
      <c r="HVF112" s="263"/>
      <c r="HVG112" s="70"/>
      <c r="HVH112" s="263"/>
      <c r="HVI112" s="70"/>
      <c r="HVJ112" s="263"/>
      <c r="HVK112" s="70"/>
      <c r="HVL112" s="263"/>
      <c r="HVM112" s="70"/>
      <c r="HVN112" s="263"/>
      <c r="HVO112" s="70"/>
      <c r="HVP112" s="263"/>
      <c r="HVQ112" s="70"/>
      <c r="HVR112" s="263"/>
      <c r="HVS112" s="70"/>
      <c r="HVT112" s="263"/>
      <c r="HVU112" s="70"/>
      <c r="HVV112" s="263"/>
      <c r="HVW112" s="70"/>
      <c r="HVX112" s="263"/>
      <c r="HVY112" s="70"/>
      <c r="HVZ112" s="263"/>
      <c r="HWA112" s="70"/>
      <c r="HWB112" s="263"/>
      <c r="HWC112" s="70"/>
      <c r="HWD112" s="263"/>
      <c r="HWE112" s="70"/>
      <c r="HWF112" s="263"/>
      <c r="HWG112" s="70"/>
      <c r="HWH112" s="263"/>
      <c r="HWI112" s="70"/>
      <c r="HWJ112" s="263"/>
      <c r="HWK112" s="70"/>
      <c r="HWL112" s="263"/>
      <c r="HWM112" s="70"/>
      <c r="HWN112" s="263"/>
      <c r="HWO112" s="70"/>
      <c r="HWP112" s="263"/>
      <c r="HWQ112" s="70"/>
      <c r="HWR112" s="263"/>
      <c r="HWS112" s="70"/>
      <c r="HWT112" s="263"/>
      <c r="HWU112" s="70"/>
      <c r="HWV112" s="263"/>
      <c r="HWW112" s="70"/>
      <c r="HWX112" s="263"/>
      <c r="HWY112" s="70"/>
      <c r="HWZ112" s="263"/>
      <c r="HXA112" s="70"/>
      <c r="HXB112" s="263"/>
      <c r="HXC112" s="70"/>
      <c r="HXD112" s="263"/>
      <c r="HXE112" s="70"/>
      <c r="HXF112" s="263"/>
      <c r="HXG112" s="70"/>
      <c r="HXH112" s="263"/>
      <c r="HXI112" s="70"/>
      <c r="HXJ112" s="263"/>
      <c r="HXK112" s="70"/>
      <c r="HXL112" s="263"/>
      <c r="HXM112" s="70"/>
      <c r="HXN112" s="263"/>
      <c r="HXO112" s="70"/>
      <c r="HXP112" s="263"/>
      <c r="HXQ112" s="70"/>
      <c r="HXR112" s="263"/>
      <c r="HXS112" s="70"/>
      <c r="HXT112" s="263"/>
      <c r="HXU112" s="70"/>
      <c r="HXV112" s="263"/>
      <c r="HXW112" s="70"/>
      <c r="HXX112" s="263"/>
      <c r="HXY112" s="70"/>
      <c r="HXZ112" s="263"/>
      <c r="HYA112" s="70"/>
      <c r="HYB112" s="263"/>
      <c r="HYC112" s="70"/>
      <c r="HYD112" s="263"/>
      <c r="HYE112" s="70"/>
      <c r="HYF112" s="263"/>
      <c r="HYG112" s="70"/>
      <c r="HYH112" s="263"/>
      <c r="HYI112" s="70"/>
      <c r="HYJ112" s="263"/>
      <c r="HYK112" s="70"/>
      <c r="HYL112" s="263"/>
      <c r="HYM112" s="70"/>
      <c r="HYN112" s="263"/>
      <c r="HYO112" s="70"/>
      <c r="HYP112" s="263"/>
      <c r="HYQ112" s="70"/>
      <c r="HYR112" s="263"/>
      <c r="HYS112" s="70"/>
      <c r="HYT112" s="263"/>
      <c r="HYU112" s="70"/>
      <c r="HYV112" s="263"/>
      <c r="HYW112" s="70"/>
      <c r="HYX112" s="263"/>
      <c r="HYY112" s="70"/>
      <c r="HYZ112" s="263"/>
      <c r="HZA112" s="70"/>
      <c r="HZB112" s="263"/>
      <c r="HZC112" s="70"/>
      <c r="HZD112" s="263"/>
      <c r="HZE112" s="70"/>
      <c r="HZF112" s="263"/>
      <c r="HZG112" s="70"/>
      <c r="HZH112" s="263"/>
      <c r="HZI112" s="70"/>
      <c r="HZJ112" s="263"/>
      <c r="HZK112" s="70"/>
      <c r="HZL112" s="263"/>
      <c r="HZM112" s="70"/>
      <c r="HZN112" s="263"/>
      <c r="HZO112" s="70"/>
      <c r="HZP112" s="263"/>
      <c r="HZQ112" s="70"/>
      <c r="HZR112" s="263"/>
      <c r="HZS112" s="70"/>
      <c r="HZT112" s="263"/>
      <c r="HZU112" s="70"/>
      <c r="HZV112" s="263"/>
      <c r="HZW112" s="70"/>
      <c r="HZX112" s="263"/>
      <c r="HZY112" s="70"/>
      <c r="HZZ112" s="263"/>
      <c r="IAA112" s="70"/>
      <c r="IAB112" s="263"/>
      <c r="IAC112" s="70"/>
      <c r="IAD112" s="263"/>
      <c r="IAE112" s="70"/>
      <c r="IAF112" s="263"/>
      <c r="IAG112" s="70"/>
      <c r="IAH112" s="263"/>
      <c r="IAI112" s="70"/>
      <c r="IAJ112" s="263"/>
      <c r="IAK112" s="70"/>
      <c r="IAL112" s="263"/>
      <c r="IAM112" s="70"/>
      <c r="IAN112" s="263"/>
      <c r="IAO112" s="70"/>
      <c r="IAP112" s="263"/>
      <c r="IAQ112" s="70"/>
      <c r="IAR112" s="263"/>
      <c r="IAS112" s="70"/>
      <c r="IAT112" s="263"/>
      <c r="IAU112" s="70"/>
      <c r="IAV112" s="263"/>
      <c r="IAW112" s="70"/>
      <c r="IAX112" s="263"/>
      <c r="IAY112" s="70"/>
      <c r="IAZ112" s="263"/>
      <c r="IBA112" s="70"/>
      <c r="IBB112" s="263"/>
      <c r="IBC112" s="70"/>
      <c r="IBD112" s="263"/>
      <c r="IBE112" s="70"/>
      <c r="IBF112" s="263"/>
      <c r="IBG112" s="70"/>
      <c r="IBH112" s="263"/>
      <c r="IBI112" s="70"/>
      <c r="IBJ112" s="263"/>
      <c r="IBK112" s="70"/>
      <c r="IBL112" s="263"/>
      <c r="IBM112" s="70"/>
      <c r="IBN112" s="263"/>
      <c r="IBO112" s="70"/>
      <c r="IBP112" s="263"/>
      <c r="IBQ112" s="70"/>
      <c r="IBR112" s="263"/>
      <c r="IBS112" s="70"/>
      <c r="IBT112" s="263"/>
      <c r="IBU112" s="70"/>
      <c r="IBV112" s="263"/>
      <c r="IBW112" s="70"/>
      <c r="IBX112" s="263"/>
      <c r="IBY112" s="70"/>
      <c r="IBZ112" s="263"/>
      <c r="ICA112" s="70"/>
      <c r="ICB112" s="263"/>
      <c r="ICC112" s="70"/>
      <c r="ICD112" s="263"/>
      <c r="ICE112" s="70"/>
      <c r="ICF112" s="263"/>
      <c r="ICG112" s="70"/>
      <c r="ICH112" s="263"/>
      <c r="ICI112" s="70"/>
      <c r="ICJ112" s="263"/>
      <c r="ICK112" s="70"/>
      <c r="ICL112" s="263"/>
      <c r="ICM112" s="70"/>
      <c r="ICN112" s="263"/>
      <c r="ICO112" s="70"/>
      <c r="ICP112" s="263"/>
      <c r="ICQ112" s="70"/>
      <c r="ICR112" s="263"/>
      <c r="ICS112" s="70"/>
      <c r="ICT112" s="263"/>
      <c r="ICU112" s="70"/>
      <c r="ICV112" s="263"/>
      <c r="ICW112" s="70"/>
      <c r="ICX112" s="263"/>
      <c r="ICY112" s="70"/>
      <c r="ICZ112" s="263"/>
      <c r="IDA112" s="70"/>
      <c r="IDB112" s="263"/>
      <c r="IDC112" s="70"/>
      <c r="IDD112" s="263"/>
      <c r="IDE112" s="70"/>
      <c r="IDF112" s="263"/>
      <c r="IDG112" s="70"/>
      <c r="IDH112" s="263"/>
      <c r="IDI112" s="70"/>
      <c r="IDJ112" s="263"/>
      <c r="IDK112" s="70"/>
      <c r="IDL112" s="263"/>
      <c r="IDM112" s="70"/>
      <c r="IDN112" s="263"/>
      <c r="IDO112" s="70"/>
      <c r="IDP112" s="263"/>
      <c r="IDQ112" s="70"/>
      <c r="IDR112" s="263"/>
      <c r="IDS112" s="70"/>
      <c r="IDT112" s="263"/>
      <c r="IDU112" s="70"/>
      <c r="IDV112" s="263"/>
      <c r="IDW112" s="70"/>
      <c r="IDX112" s="263"/>
      <c r="IDY112" s="70"/>
      <c r="IDZ112" s="263"/>
      <c r="IEA112" s="70"/>
      <c r="IEB112" s="263"/>
      <c r="IEC112" s="70"/>
      <c r="IED112" s="263"/>
      <c r="IEE112" s="70"/>
      <c r="IEF112" s="263"/>
      <c r="IEG112" s="70"/>
      <c r="IEH112" s="263"/>
      <c r="IEI112" s="70"/>
      <c r="IEJ112" s="263"/>
      <c r="IEK112" s="70"/>
      <c r="IEL112" s="263"/>
      <c r="IEM112" s="70"/>
      <c r="IEN112" s="263"/>
      <c r="IEO112" s="70"/>
      <c r="IEP112" s="263"/>
      <c r="IEQ112" s="70"/>
      <c r="IER112" s="263"/>
      <c r="IES112" s="70"/>
      <c r="IET112" s="263"/>
      <c r="IEU112" s="70"/>
      <c r="IEV112" s="263"/>
      <c r="IEW112" s="70"/>
      <c r="IEX112" s="263"/>
      <c r="IEY112" s="70"/>
      <c r="IEZ112" s="263"/>
      <c r="IFA112" s="70"/>
      <c r="IFB112" s="263"/>
      <c r="IFC112" s="70"/>
      <c r="IFD112" s="263"/>
      <c r="IFE112" s="70"/>
      <c r="IFF112" s="263"/>
      <c r="IFG112" s="70"/>
      <c r="IFH112" s="263"/>
      <c r="IFI112" s="70"/>
      <c r="IFJ112" s="263"/>
      <c r="IFK112" s="70"/>
      <c r="IFL112" s="263"/>
      <c r="IFM112" s="70"/>
      <c r="IFN112" s="263"/>
      <c r="IFO112" s="70"/>
      <c r="IFP112" s="263"/>
      <c r="IFQ112" s="70"/>
      <c r="IFR112" s="263"/>
      <c r="IFS112" s="70"/>
      <c r="IFT112" s="263"/>
      <c r="IFU112" s="70"/>
      <c r="IFV112" s="263"/>
      <c r="IFW112" s="70"/>
      <c r="IFX112" s="263"/>
      <c r="IFY112" s="70"/>
      <c r="IFZ112" s="263"/>
      <c r="IGA112" s="70"/>
      <c r="IGB112" s="263"/>
      <c r="IGC112" s="70"/>
      <c r="IGD112" s="263"/>
      <c r="IGE112" s="70"/>
      <c r="IGF112" s="263"/>
      <c r="IGG112" s="70"/>
      <c r="IGH112" s="263"/>
      <c r="IGI112" s="70"/>
      <c r="IGJ112" s="263"/>
      <c r="IGK112" s="70"/>
      <c r="IGL112" s="263"/>
      <c r="IGM112" s="70"/>
      <c r="IGN112" s="263"/>
      <c r="IGO112" s="70"/>
      <c r="IGP112" s="263"/>
      <c r="IGQ112" s="70"/>
      <c r="IGR112" s="263"/>
      <c r="IGS112" s="70"/>
      <c r="IGT112" s="263"/>
      <c r="IGU112" s="70"/>
      <c r="IGV112" s="263"/>
      <c r="IGW112" s="70"/>
      <c r="IGX112" s="263"/>
      <c r="IGY112" s="70"/>
      <c r="IGZ112" s="263"/>
      <c r="IHA112" s="70"/>
      <c r="IHB112" s="263"/>
      <c r="IHC112" s="70"/>
      <c r="IHD112" s="263"/>
      <c r="IHE112" s="70"/>
      <c r="IHF112" s="263"/>
      <c r="IHG112" s="70"/>
      <c r="IHH112" s="263"/>
      <c r="IHI112" s="70"/>
      <c r="IHJ112" s="263"/>
      <c r="IHK112" s="70"/>
      <c r="IHL112" s="263"/>
      <c r="IHM112" s="70"/>
      <c r="IHN112" s="263"/>
      <c r="IHO112" s="70"/>
      <c r="IHP112" s="263"/>
      <c r="IHQ112" s="70"/>
      <c r="IHR112" s="263"/>
      <c r="IHS112" s="70"/>
      <c r="IHT112" s="263"/>
      <c r="IHU112" s="70"/>
      <c r="IHV112" s="263"/>
      <c r="IHW112" s="70"/>
      <c r="IHX112" s="263"/>
      <c r="IHY112" s="70"/>
      <c r="IHZ112" s="263"/>
      <c r="IIA112" s="70"/>
      <c r="IIB112" s="263"/>
      <c r="IIC112" s="70"/>
      <c r="IID112" s="263"/>
      <c r="IIE112" s="70"/>
      <c r="IIF112" s="263"/>
      <c r="IIG112" s="70"/>
      <c r="IIH112" s="263"/>
      <c r="III112" s="70"/>
      <c r="IIJ112" s="263"/>
      <c r="IIK112" s="70"/>
      <c r="IIL112" s="263"/>
      <c r="IIM112" s="70"/>
      <c r="IIN112" s="263"/>
      <c r="IIO112" s="70"/>
      <c r="IIP112" s="263"/>
      <c r="IIQ112" s="70"/>
      <c r="IIR112" s="263"/>
      <c r="IIS112" s="70"/>
      <c r="IIT112" s="263"/>
      <c r="IIU112" s="70"/>
      <c r="IIV112" s="263"/>
      <c r="IIW112" s="70"/>
      <c r="IIX112" s="263"/>
      <c r="IIY112" s="70"/>
      <c r="IIZ112" s="263"/>
      <c r="IJA112" s="70"/>
      <c r="IJB112" s="263"/>
      <c r="IJC112" s="70"/>
      <c r="IJD112" s="263"/>
      <c r="IJE112" s="70"/>
      <c r="IJF112" s="263"/>
      <c r="IJG112" s="70"/>
      <c r="IJH112" s="263"/>
      <c r="IJI112" s="70"/>
      <c r="IJJ112" s="263"/>
      <c r="IJK112" s="70"/>
      <c r="IJL112" s="263"/>
      <c r="IJM112" s="70"/>
      <c r="IJN112" s="263"/>
      <c r="IJO112" s="70"/>
      <c r="IJP112" s="263"/>
      <c r="IJQ112" s="70"/>
      <c r="IJR112" s="263"/>
      <c r="IJS112" s="70"/>
      <c r="IJT112" s="263"/>
      <c r="IJU112" s="70"/>
      <c r="IJV112" s="263"/>
      <c r="IJW112" s="70"/>
      <c r="IJX112" s="263"/>
      <c r="IJY112" s="70"/>
      <c r="IJZ112" s="263"/>
      <c r="IKA112" s="70"/>
      <c r="IKB112" s="263"/>
      <c r="IKC112" s="70"/>
      <c r="IKD112" s="263"/>
      <c r="IKE112" s="70"/>
      <c r="IKF112" s="263"/>
      <c r="IKG112" s="70"/>
      <c r="IKH112" s="263"/>
      <c r="IKI112" s="70"/>
      <c r="IKJ112" s="263"/>
      <c r="IKK112" s="70"/>
      <c r="IKL112" s="263"/>
      <c r="IKM112" s="70"/>
      <c r="IKN112" s="263"/>
      <c r="IKO112" s="70"/>
      <c r="IKP112" s="263"/>
      <c r="IKQ112" s="70"/>
      <c r="IKR112" s="263"/>
      <c r="IKS112" s="70"/>
      <c r="IKT112" s="263"/>
      <c r="IKU112" s="70"/>
      <c r="IKV112" s="263"/>
      <c r="IKW112" s="70"/>
      <c r="IKX112" s="263"/>
      <c r="IKY112" s="70"/>
      <c r="IKZ112" s="263"/>
      <c r="ILA112" s="70"/>
      <c r="ILB112" s="263"/>
      <c r="ILC112" s="70"/>
      <c r="ILD112" s="263"/>
      <c r="ILE112" s="70"/>
      <c r="ILF112" s="263"/>
      <c r="ILG112" s="70"/>
      <c r="ILH112" s="263"/>
      <c r="ILI112" s="70"/>
      <c r="ILJ112" s="263"/>
      <c r="ILK112" s="70"/>
      <c r="ILL112" s="263"/>
      <c r="ILM112" s="70"/>
      <c r="ILN112" s="263"/>
      <c r="ILO112" s="70"/>
      <c r="ILP112" s="263"/>
      <c r="ILQ112" s="70"/>
      <c r="ILR112" s="263"/>
      <c r="ILS112" s="70"/>
      <c r="ILT112" s="263"/>
      <c r="ILU112" s="70"/>
      <c r="ILV112" s="263"/>
      <c r="ILW112" s="70"/>
      <c r="ILX112" s="263"/>
      <c r="ILY112" s="70"/>
      <c r="ILZ112" s="263"/>
      <c r="IMA112" s="70"/>
      <c r="IMB112" s="263"/>
      <c r="IMC112" s="70"/>
      <c r="IMD112" s="263"/>
      <c r="IME112" s="70"/>
      <c r="IMF112" s="263"/>
      <c r="IMG112" s="70"/>
      <c r="IMH112" s="263"/>
      <c r="IMI112" s="70"/>
      <c r="IMJ112" s="263"/>
      <c r="IMK112" s="70"/>
      <c r="IML112" s="263"/>
      <c r="IMM112" s="70"/>
      <c r="IMN112" s="263"/>
      <c r="IMO112" s="70"/>
      <c r="IMP112" s="263"/>
      <c r="IMQ112" s="70"/>
      <c r="IMR112" s="263"/>
      <c r="IMS112" s="70"/>
      <c r="IMT112" s="263"/>
      <c r="IMU112" s="70"/>
      <c r="IMV112" s="263"/>
      <c r="IMW112" s="70"/>
      <c r="IMX112" s="263"/>
      <c r="IMY112" s="70"/>
      <c r="IMZ112" s="263"/>
      <c r="INA112" s="70"/>
      <c r="INB112" s="263"/>
      <c r="INC112" s="70"/>
      <c r="IND112" s="263"/>
      <c r="INE112" s="70"/>
      <c r="INF112" s="263"/>
      <c r="ING112" s="70"/>
      <c r="INH112" s="263"/>
      <c r="INI112" s="70"/>
      <c r="INJ112" s="263"/>
      <c r="INK112" s="70"/>
      <c r="INL112" s="263"/>
      <c r="INM112" s="70"/>
      <c r="INN112" s="263"/>
      <c r="INO112" s="70"/>
      <c r="INP112" s="263"/>
      <c r="INQ112" s="70"/>
      <c r="INR112" s="263"/>
      <c r="INS112" s="70"/>
      <c r="INT112" s="263"/>
      <c r="INU112" s="70"/>
      <c r="INV112" s="263"/>
      <c r="INW112" s="70"/>
      <c r="INX112" s="263"/>
      <c r="INY112" s="70"/>
      <c r="INZ112" s="263"/>
      <c r="IOA112" s="70"/>
      <c r="IOB112" s="263"/>
      <c r="IOC112" s="70"/>
      <c r="IOD112" s="263"/>
      <c r="IOE112" s="70"/>
      <c r="IOF112" s="263"/>
      <c r="IOG112" s="70"/>
      <c r="IOH112" s="263"/>
      <c r="IOI112" s="70"/>
      <c r="IOJ112" s="263"/>
      <c r="IOK112" s="70"/>
      <c r="IOL112" s="263"/>
      <c r="IOM112" s="70"/>
      <c r="ION112" s="263"/>
      <c r="IOO112" s="70"/>
      <c r="IOP112" s="263"/>
      <c r="IOQ112" s="70"/>
      <c r="IOR112" s="263"/>
      <c r="IOS112" s="70"/>
      <c r="IOT112" s="263"/>
      <c r="IOU112" s="70"/>
      <c r="IOV112" s="263"/>
      <c r="IOW112" s="70"/>
      <c r="IOX112" s="263"/>
      <c r="IOY112" s="70"/>
      <c r="IOZ112" s="263"/>
      <c r="IPA112" s="70"/>
      <c r="IPB112" s="263"/>
      <c r="IPC112" s="70"/>
      <c r="IPD112" s="263"/>
      <c r="IPE112" s="70"/>
      <c r="IPF112" s="263"/>
      <c r="IPG112" s="70"/>
      <c r="IPH112" s="263"/>
      <c r="IPI112" s="70"/>
      <c r="IPJ112" s="263"/>
      <c r="IPK112" s="70"/>
      <c r="IPL112" s="263"/>
      <c r="IPM112" s="70"/>
      <c r="IPN112" s="263"/>
      <c r="IPO112" s="70"/>
      <c r="IPP112" s="263"/>
      <c r="IPQ112" s="70"/>
      <c r="IPR112" s="263"/>
      <c r="IPS112" s="70"/>
      <c r="IPT112" s="263"/>
      <c r="IPU112" s="70"/>
      <c r="IPV112" s="263"/>
      <c r="IPW112" s="70"/>
      <c r="IPX112" s="263"/>
      <c r="IPY112" s="70"/>
      <c r="IPZ112" s="263"/>
      <c r="IQA112" s="70"/>
      <c r="IQB112" s="263"/>
      <c r="IQC112" s="70"/>
      <c r="IQD112" s="263"/>
      <c r="IQE112" s="70"/>
      <c r="IQF112" s="263"/>
      <c r="IQG112" s="70"/>
      <c r="IQH112" s="263"/>
      <c r="IQI112" s="70"/>
      <c r="IQJ112" s="263"/>
      <c r="IQK112" s="70"/>
      <c r="IQL112" s="263"/>
      <c r="IQM112" s="70"/>
      <c r="IQN112" s="263"/>
      <c r="IQO112" s="70"/>
      <c r="IQP112" s="263"/>
      <c r="IQQ112" s="70"/>
      <c r="IQR112" s="263"/>
      <c r="IQS112" s="70"/>
      <c r="IQT112" s="263"/>
      <c r="IQU112" s="70"/>
      <c r="IQV112" s="263"/>
      <c r="IQW112" s="70"/>
      <c r="IQX112" s="263"/>
      <c r="IQY112" s="70"/>
      <c r="IQZ112" s="263"/>
      <c r="IRA112" s="70"/>
      <c r="IRB112" s="263"/>
      <c r="IRC112" s="70"/>
      <c r="IRD112" s="263"/>
      <c r="IRE112" s="70"/>
      <c r="IRF112" s="263"/>
      <c r="IRG112" s="70"/>
      <c r="IRH112" s="263"/>
      <c r="IRI112" s="70"/>
      <c r="IRJ112" s="263"/>
      <c r="IRK112" s="70"/>
      <c r="IRL112" s="263"/>
      <c r="IRM112" s="70"/>
      <c r="IRN112" s="263"/>
      <c r="IRO112" s="70"/>
      <c r="IRP112" s="263"/>
      <c r="IRQ112" s="70"/>
      <c r="IRR112" s="263"/>
      <c r="IRS112" s="70"/>
      <c r="IRT112" s="263"/>
      <c r="IRU112" s="70"/>
      <c r="IRV112" s="263"/>
      <c r="IRW112" s="70"/>
      <c r="IRX112" s="263"/>
      <c r="IRY112" s="70"/>
      <c r="IRZ112" s="263"/>
      <c r="ISA112" s="70"/>
      <c r="ISB112" s="263"/>
      <c r="ISC112" s="70"/>
      <c r="ISD112" s="263"/>
      <c r="ISE112" s="70"/>
      <c r="ISF112" s="263"/>
      <c r="ISG112" s="70"/>
      <c r="ISH112" s="263"/>
      <c r="ISI112" s="70"/>
      <c r="ISJ112" s="263"/>
      <c r="ISK112" s="70"/>
      <c r="ISL112" s="263"/>
      <c r="ISM112" s="70"/>
      <c r="ISN112" s="263"/>
      <c r="ISO112" s="70"/>
      <c r="ISP112" s="263"/>
      <c r="ISQ112" s="70"/>
      <c r="ISR112" s="263"/>
      <c r="ISS112" s="70"/>
      <c r="IST112" s="263"/>
      <c r="ISU112" s="70"/>
      <c r="ISV112" s="263"/>
      <c r="ISW112" s="70"/>
      <c r="ISX112" s="263"/>
      <c r="ISY112" s="70"/>
      <c r="ISZ112" s="263"/>
      <c r="ITA112" s="70"/>
      <c r="ITB112" s="263"/>
      <c r="ITC112" s="70"/>
      <c r="ITD112" s="263"/>
      <c r="ITE112" s="70"/>
      <c r="ITF112" s="263"/>
      <c r="ITG112" s="70"/>
      <c r="ITH112" s="263"/>
      <c r="ITI112" s="70"/>
      <c r="ITJ112" s="263"/>
      <c r="ITK112" s="70"/>
      <c r="ITL112" s="263"/>
      <c r="ITM112" s="70"/>
      <c r="ITN112" s="263"/>
      <c r="ITO112" s="70"/>
      <c r="ITP112" s="263"/>
      <c r="ITQ112" s="70"/>
      <c r="ITR112" s="263"/>
      <c r="ITS112" s="70"/>
      <c r="ITT112" s="263"/>
      <c r="ITU112" s="70"/>
      <c r="ITV112" s="263"/>
      <c r="ITW112" s="70"/>
      <c r="ITX112" s="263"/>
      <c r="ITY112" s="70"/>
      <c r="ITZ112" s="263"/>
      <c r="IUA112" s="70"/>
      <c r="IUB112" s="263"/>
      <c r="IUC112" s="70"/>
      <c r="IUD112" s="263"/>
      <c r="IUE112" s="70"/>
      <c r="IUF112" s="263"/>
      <c r="IUG112" s="70"/>
      <c r="IUH112" s="263"/>
      <c r="IUI112" s="70"/>
      <c r="IUJ112" s="263"/>
      <c r="IUK112" s="70"/>
      <c r="IUL112" s="263"/>
      <c r="IUM112" s="70"/>
      <c r="IUN112" s="263"/>
      <c r="IUO112" s="70"/>
      <c r="IUP112" s="263"/>
      <c r="IUQ112" s="70"/>
      <c r="IUR112" s="263"/>
      <c r="IUS112" s="70"/>
      <c r="IUT112" s="263"/>
      <c r="IUU112" s="70"/>
      <c r="IUV112" s="263"/>
      <c r="IUW112" s="70"/>
      <c r="IUX112" s="263"/>
      <c r="IUY112" s="70"/>
      <c r="IUZ112" s="263"/>
      <c r="IVA112" s="70"/>
      <c r="IVB112" s="263"/>
      <c r="IVC112" s="70"/>
      <c r="IVD112" s="263"/>
      <c r="IVE112" s="70"/>
      <c r="IVF112" s="263"/>
      <c r="IVG112" s="70"/>
      <c r="IVH112" s="263"/>
      <c r="IVI112" s="70"/>
      <c r="IVJ112" s="263"/>
      <c r="IVK112" s="70"/>
      <c r="IVL112" s="263"/>
      <c r="IVM112" s="70"/>
      <c r="IVN112" s="263"/>
      <c r="IVO112" s="70"/>
      <c r="IVP112" s="263"/>
      <c r="IVQ112" s="70"/>
      <c r="IVR112" s="263"/>
      <c r="IVS112" s="70"/>
      <c r="IVT112" s="263"/>
      <c r="IVU112" s="70"/>
      <c r="IVV112" s="263"/>
      <c r="IVW112" s="70"/>
      <c r="IVX112" s="263"/>
      <c r="IVY112" s="70"/>
      <c r="IVZ112" s="263"/>
      <c r="IWA112" s="70"/>
      <c r="IWB112" s="263"/>
      <c r="IWC112" s="70"/>
      <c r="IWD112" s="263"/>
      <c r="IWE112" s="70"/>
      <c r="IWF112" s="263"/>
      <c r="IWG112" s="70"/>
      <c r="IWH112" s="263"/>
      <c r="IWI112" s="70"/>
      <c r="IWJ112" s="263"/>
      <c r="IWK112" s="70"/>
      <c r="IWL112" s="263"/>
      <c r="IWM112" s="70"/>
      <c r="IWN112" s="263"/>
      <c r="IWO112" s="70"/>
      <c r="IWP112" s="263"/>
      <c r="IWQ112" s="70"/>
      <c r="IWR112" s="263"/>
      <c r="IWS112" s="70"/>
      <c r="IWT112" s="263"/>
      <c r="IWU112" s="70"/>
      <c r="IWV112" s="263"/>
      <c r="IWW112" s="70"/>
      <c r="IWX112" s="263"/>
      <c r="IWY112" s="70"/>
      <c r="IWZ112" s="263"/>
      <c r="IXA112" s="70"/>
      <c r="IXB112" s="263"/>
      <c r="IXC112" s="70"/>
      <c r="IXD112" s="263"/>
      <c r="IXE112" s="70"/>
      <c r="IXF112" s="263"/>
      <c r="IXG112" s="70"/>
      <c r="IXH112" s="263"/>
      <c r="IXI112" s="70"/>
      <c r="IXJ112" s="263"/>
      <c r="IXK112" s="70"/>
      <c r="IXL112" s="263"/>
      <c r="IXM112" s="70"/>
      <c r="IXN112" s="263"/>
      <c r="IXO112" s="70"/>
      <c r="IXP112" s="263"/>
      <c r="IXQ112" s="70"/>
      <c r="IXR112" s="263"/>
      <c r="IXS112" s="70"/>
      <c r="IXT112" s="263"/>
      <c r="IXU112" s="70"/>
      <c r="IXV112" s="263"/>
      <c r="IXW112" s="70"/>
      <c r="IXX112" s="263"/>
      <c r="IXY112" s="70"/>
      <c r="IXZ112" s="263"/>
      <c r="IYA112" s="70"/>
      <c r="IYB112" s="263"/>
      <c r="IYC112" s="70"/>
      <c r="IYD112" s="263"/>
      <c r="IYE112" s="70"/>
      <c r="IYF112" s="263"/>
      <c r="IYG112" s="70"/>
      <c r="IYH112" s="263"/>
      <c r="IYI112" s="70"/>
      <c r="IYJ112" s="263"/>
      <c r="IYK112" s="70"/>
      <c r="IYL112" s="263"/>
      <c r="IYM112" s="70"/>
      <c r="IYN112" s="263"/>
      <c r="IYO112" s="70"/>
      <c r="IYP112" s="263"/>
      <c r="IYQ112" s="70"/>
      <c r="IYR112" s="263"/>
      <c r="IYS112" s="70"/>
      <c r="IYT112" s="263"/>
      <c r="IYU112" s="70"/>
      <c r="IYV112" s="263"/>
      <c r="IYW112" s="70"/>
      <c r="IYX112" s="263"/>
      <c r="IYY112" s="70"/>
      <c r="IYZ112" s="263"/>
      <c r="IZA112" s="70"/>
      <c r="IZB112" s="263"/>
      <c r="IZC112" s="70"/>
      <c r="IZD112" s="263"/>
      <c r="IZE112" s="70"/>
      <c r="IZF112" s="263"/>
      <c r="IZG112" s="70"/>
      <c r="IZH112" s="263"/>
      <c r="IZI112" s="70"/>
      <c r="IZJ112" s="263"/>
      <c r="IZK112" s="70"/>
      <c r="IZL112" s="263"/>
      <c r="IZM112" s="70"/>
      <c r="IZN112" s="263"/>
      <c r="IZO112" s="70"/>
      <c r="IZP112" s="263"/>
      <c r="IZQ112" s="70"/>
      <c r="IZR112" s="263"/>
      <c r="IZS112" s="70"/>
      <c r="IZT112" s="263"/>
      <c r="IZU112" s="70"/>
      <c r="IZV112" s="263"/>
      <c r="IZW112" s="70"/>
      <c r="IZX112" s="263"/>
      <c r="IZY112" s="70"/>
      <c r="IZZ112" s="263"/>
      <c r="JAA112" s="70"/>
      <c r="JAB112" s="263"/>
      <c r="JAC112" s="70"/>
      <c r="JAD112" s="263"/>
      <c r="JAE112" s="70"/>
      <c r="JAF112" s="263"/>
      <c r="JAG112" s="70"/>
      <c r="JAH112" s="263"/>
      <c r="JAI112" s="70"/>
      <c r="JAJ112" s="263"/>
      <c r="JAK112" s="70"/>
      <c r="JAL112" s="263"/>
      <c r="JAM112" s="70"/>
      <c r="JAN112" s="263"/>
      <c r="JAO112" s="70"/>
      <c r="JAP112" s="263"/>
      <c r="JAQ112" s="70"/>
      <c r="JAR112" s="263"/>
      <c r="JAS112" s="70"/>
      <c r="JAT112" s="263"/>
      <c r="JAU112" s="70"/>
      <c r="JAV112" s="263"/>
      <c r="JAW112" s="70"/>
      <c r="JAX112" s="263"/>
      <c r="JAY112" s="70"/>
      <c r="JAZ112" s="263"/>
      <c r="JBA112" s="70"/>
      <c r="JBB112" s="263"/>
      <c r="JBC112" s="70"/>
      <c r="JBD112" s="263"/>
      <c r="JBE112" s="70"/>
      <c r="JBF112" s="263"/>
      <c r="JBG112" s="70"/>
      <c r="JBH112" s="263"/>
      <c r="JBI112" s="70"/>
      <c r="JBJ112" s="263"/>
      <c r="JBK112" s="70"/>
      <c r="JBL112" s="263"/>
      <c r="JBM112" s="70"/>
      <c r="JBN112" s="263"/>
      <c r="JBO112" s="70"/>
      <c r="JBP112" s="263"/>
      <c r="JBQ112" s="70"/>
      <c r="JBR112" s="263"/>
      <c r="JBS112" s="70"/>
      <c r="JBT112" s="263"/>
      <c r="JBU112" s="70"/>
      <c r="JBV112" s="263"/>
      <c r="JBW112" s="70"/>
      <c r="JBX112" s="263"/>
      <c r="JBY112" s="70"/>
      <c r="JBZ112" s="263"/>
      <c r="JCA112" s="70"/>
      <c r="JCB112" s="263"/>
      <c r="JCC112" s="70"/>
      <c r="JCD112" s="263"/>
      <c r="JCE112" s="70"/>
      <c r="JCF112" s="263"/>
      <c r="JCG112" s="70"/>
      <c r="JCH112" s="263"/>
      <c r="JCI112" s="70"/>
      <c r="JCJ112" s="263"/>
      <c r="JCK112" s="70"/>
      <c r="JCL112" s="263"/>
      <c r="JCM112" s="70"/>
      <c r="JCN112" s="263"/>
      <c r="JCO112" s="70"/>
      <c r="JCP112" s="263"/>
      <c r="JCQ112" s="70"/>
      <c r="JCR112" s="263"/>
      <c r="JCS112" s="70"/>
      <c r="JCT112" s="263"/>
      <c r="JCU112" s="70"/>
      <c r="JCV112" s="263"/>
      <c r="JCW112" s="70"/>
      <c r="JCX112" s="263"/>
      <c r="JCY112" s="70"/>
      <c r="JCZ112" s="263"/>
      <c r="JDA112" s="70"/>
      <c r="JDB112" s="263"/>
      <c r="JDC112" s="70"/>
      <c r="JDD112" s="263"/>
      <c r="JDE112" s="70"/>
      <c r="JDF112" s="263"/>
      <c r="JDG112" s="70"/>
      <c r="JDH112" s="263"/>
      <c r="JDI112" s="70"/>
      <c r="JDJ112" s="263"/>
      <c r="JDK112" s="70"/>
      <c r="JDL112" s="263"/>
      <c r="JDM112" s="70"/>
      <c r="JDN112" s="263"/>
      <c r="JDO112" s="70"/>
      <c r="JDP112" s="263"/>
      <c r="JDQ112" s="70"/>
      <c r="JDR112" s="263"/>
      <c r="JDS112" s="70"/>
      <c r="JDT112" s="263"/>
      <c r="JDU112" s="70"/>
      <c r="JDV112" s="263"/>
      <c r="JDW112" s="70"/>
      <c r="JDX112" s="263"/>
      <c r="JDY112" s="70"/>
      <c r="JDZ112" s="263"/>
      <c r="JEA112" s="70"/>
      <c r="JEB112" s="263"/>
      <c r="JEC112" s="70"/>
      <c r="JED112" s="263"/>
      <c r="JEE112" s="70"/>
      <c r="JEF112" s="263"/>
      <c r="JEG112" s="70"/>
      <c r="JEH112" s="263"/>
      <c r="JEI112" s="70"/>
      <c r="JEJ112" s="263"/>
      <c r="JEK112" s="70"/>
      <c r="JEL112" s="263"/>
      <c r="JEM112" s="70"/>
      <c r="JEN112" s="263"/>
      <c r="JEO112" s="70"/>
      <c r="JEP112" s="263"/>
      <c r="JEQ112" s="70"/>
      <c r="JER112" s="263"/>
      <c r="JES112" s="70"/>
      <c r="JET112" s="263"/>
      <c r="JEU112" s="70"/>
      <c r="JEV112" s="263"/>
      <c r="JEW112" s="70"/>
      <c r="JEX112" s="263"/>
      <c r="JEY112" s="70"/>
      <c r="JEZ112" s="263"/>
      <c r="JFA112" s="70"/>
      <c r="JFB112" s="263"/>
      <c r="JFC112" s="70"/>
      <c r="JFD112" s="263"/>
      <c r="JFE112" s="70"/>
      <c r="JFF112" s="263"/>
      <c r="JFG112" s="70"/>
      <c r="JFH112" s="263"/>
      <c r="JFI112" s="70"/>
      <c r="JFJ112" s="263"/>
      <c r="JFK112" s="70"/>
      <c r="JFL112" s="263"/>
      <c r="JFM112" s="70"/>
      <c r="JFN112" s="263"/>
      <c r="JFO112" s="70"/>
      <c r="JFP112" s="263"/>
      <c r="JFQ112" s="70"/>
      <c r="JFR112" s="263"/>
      <c r="JFS112" s="70"/>
      <c r="JFT112" s="263"/>
      <c r="JFU112" s="70"/>
      <c r="JFV112" s="263"/>
      <c r="JFW112" s="70"/>
      <c r="JFX112" s="263"/>
      <c r="JFY112" s="70"/>
      <c r="JFZ112" s="263"/>
      <c r="JGA112" s="70"/>
      <c r="JGB112" s="263"/>
      <c r="JGC112" s="70"/>
      <c r="JGD112" s="263"/>
      <c r="JGE112" s="70"/>
      <c r="JGF112" s="263"/>
      <c r="JGG112" s="70"/>
      <c r="JGH112" s="263"/>
      <c r="JGI112" s="70"/>
      <c r="JGJ112" s="263"/>
      <c r="JGK112" s="70"/>
      <c r="JGL112" s="263"/>
      <c r="JGM112" s="70"/>
      <c r="JGN112" s="263"/>
      <c r="JGO112" s="70"/>
      <c r="JGP112" s="263"/>
      <c r="JGQ112" s="70"/>
      <c r="JGR112" s="263"/>
      <c r="JGS112" s="70"/>
      <c r="JGT112" s="263"/>
      <c r="JGU112" s="70"/>
      <c r="JGV112" s="263"/>
      <c r="JGW112" s="70"/>
      <c r="JGX112" s="263"/>
      <c r="JGY112" s="70"/>
      <c r="JGZ112" s="263"/>
      <c r="JHA112" s="70"/>
      <c r="JHB112" s="263"/>
      <c r="JHC112" s="70"/>
      <c r="JHD112" s="263"/>
      <c r="JHE112" s="70"/>
      <c r="JHF112" s="263"/>
      <c r="JHG112" s="70"/>
      <c r="JHH112" s="263"/>
      <c r="JHI112" s="70"/>
      <c r="JHJ112" s="263"/>
      <c r="JHK112" s="70"/>
      <c r="JHL112" s="263"/>
      <c r="JHM112" s="70"/>
      <c r="JHN112" s="263"/>
      <c r="JHO112" s="70"/>
      <c r="JHP112" s="263"/>
      <c r="JHQ112" s="70"/>
      <c r="JHR112" s="263"/>
      <c r="JHS112" s="70"/>
      <c r="JHT112" s="263"/>
      <c r="JHU112" s="70"/>
      <c r="JHV112" s="263"/>
      <c r="JHW112" s="70"/>
      <c r="JHX112" s="263"/>
      <c r="JHY112" s="70"/>
      <c r="JHZ112" s="263"/>
      <c r="JIA112" s="70"/>
      <c r="JIB112" s="263"/>
      <c r="JIC112" s="70"/>
      <c r="JID112" s="263"/>
      <c r="JIE112" s="70"/>
      <c r="JIF112" s="263"/>
      <c r="JIG112" s="70"/>
      <c r="JIH112" s="263"/>
      <c r="JII112" s="70"/>
      <c r="JIJ112" s="263"/>
      <c r="JIK112" s="70"/>
      <c r="JIL112" s="263"/>
      <c r="JIM112" s="70"/>
      <c r="JIN112" s="263"/>
      <c r="JIO112" s="70"/>
      <c r="JIP112" s="263"/>
      <c r="JIQ112" s="70"/>
      <c r="JIR112" s="263"/>
      <c r="JIS112" s="70"/>
      <c r="JIT112" s="263"/>
      <c r="JIU112" s="70"/>
      <c r="JIV112" s="263"/>
      <c r="JIW112" s="70"/>
      <c r="JIX112" s="263"/>
      <c r="JIY112" s="70"/>
      <c r="JIZ112" s="263"/>
      <c r="JJA112" s="70"/>
      <c r="JJB112" s="263"/>
      <c r="JJC112" s="70"/>
      <c r="JJD112" s="263"/>
      <c r="JJE112" s="70"/>
      <c r="JJF112" s="263"/>
      <c r="JJG112" s="70"/>
      <c r="JJH112" s="263"/>
      <c r="JJI112" s="70"/>
      <c r="JJJ112" s="263"/>
      <c r="JJK112" s="70"/>
      <c r="JJL112" s="263"/>
      <c r="JJM112" s="70"/>
      <c r="JJN112" s="263"/>
      <c r="JJO112" s="70"/>
      <c r="JJP112" s="263"/>
      <c r="JJQ112" s="70"/>
      <c r="JJR112" s="263"/>
      <c r="JJS112" s="70"/>
      <c r="JJT112" s="263"/>
      <c r="JJU112" s="70"/>
      <c r="JJV112" s="263"/>
      <c r="JJW112" s="70"/>
      <c r="JJX112" s="263"/>
      <c r="JJY112" s="70"/>
      <c r="JJZ112" s="263"/>
      <c r="JKA112" s="70"/>
      <c r="JKB112" s="263"/>
      <c r="JKC112" s="70"/>
      <c r="JKD112" s="263"/>
      <c r="JKE112" s="70"/>
      <c r="JKF112" s="263"/>
      <c r="JKG112" s="70"/>
      <c r="JKH112" s="263"/>
      <c r="JKI112" s="70"/>
      <c r="JKJ112" s="263"/>
      <c r="JKK112" s="70"/>
      <c r="JKL112" s="263"/>
      <c r="JKM112" s="70"/>
      <c r="JKN112" s="263"/>
      <c r="JKO112" s="70"/>
      <c r="JKP112" s="263"/>
      <c r="JKQ112" s="70"/>
      <c r="JKR112" s="263"/>
      <c r="JKS112" s="70"/>
      <c r="JKT112" s="263"/>
      <c r="JKU112" s="70"/>
      <c r="JKV112" s="263"/>
      <c r="JKW112" s="70"/>
      <c r="JKX112" s="263"/>
      <c r="JKY112" s="70"/>
      <c r="JKZ112" s="263"/>
      <c r="JLA112" s="70"/>
      <c r="JLB112" s="263"/>
      <c r="JLC112" s="70"/>
      <c r="JLD112" s="263"/>
      <c r="JLE112" s="70"/>
      <c r="JLF112" s="263"/>
      <c r="JLG112" s="70"/>
      <c r="JLH112" s="263"/>
      <c r="JLI112" s="70"/>
      <c r="JLJ112" s="263"/>
      <c r="JLK112" s="70"/>
      <c r="JLL112" s="263"/>
      <c r="JLM112" s="70"/>
      <c r="JLN112" s="263"/>
      <c r="JLO112" s="70"/>
      <c r="JLP112" s="263"/>
      <c r="JLQ112" s="70"/>
      <c r="JLR112" s="263"/>
      <c r="JLS112" s="70"/>
      <c r="JLT112" s="263"/>
      <c r="JLU112" s="70"/>
      <c r="JLV112" s="263"/>
      <c r="JLW112" s="70"/>
      <c r="JLX112" s="263"/>
      <c r="JLY112" s="70"/>
      <c r="JLZ112" s="263"/>
      <c r="JMA112" s="70"/>
      <c r="JMB112" s="263"/>
      <c r="JMC112" s="70"/>
      <c r="JMD112" s="263"/>
      <c r="JME112" s="70"/>
      <c r="JMF112" s="263"/>
      <c r="JMG112" s="70"/>
      <c r="JMH112" s="263"/>
      <c r="JMI112" s="70"/>
      <c r="JMJ112" s="263"/>
      <c r="JMK112" s="70"/>
      <c r="JML112" s="263"/>
      <c r="JMM112" s="70"/>
      <c r="JMN112" s="263"/>
      <c r="JMO112" s="70"/>
      <c r="JMP112" s="263"/>
      <c r="JMQ112" s="70"/>
      <c r="JMR112" s="263"/>
      <c r="JMS112" s="70"/>
      <c r="JMT112" s="263"/>
      <c r="JMU112" s="70"/>
      <c r="JMV112" s="263"/>
      <c r="JMW112" s="70"/>
      <c r="JMX112" s="263"/>
      <c r="JMY112" s="70"/>
      <c r="JMZ112" s="263"/>
      <c r="JNA112" s="70"/>
      <c r="JNB112" s="263"/>
      <c r="JNC112" s="70"/>
      <c r="JND112" s="263"/>
      <c r="JNE112" s="70"/>
      <c r="JNF112" s="263"/>
      <c r="JNG112" s="70"/>
      <c r="JNH112" s="263"/>
      <c r="JNI112" s="70"/>
      <c r="JNJ112" s="263"/>
      <c r="JNK112" s="70"/>
      <c r="JNL112" s="263"/>
      <c r="JNM112" s="70"/>
      <c r="JNN112" s="263"/>
      <c r="JNO112" s="70"/>
      <c r="JNP112" s="263"/>
      <c r="JNQ112" s="70"/>
      <c r="JNR112" s="263"/>
      <c r="JNS112" s="70"/>
      <c r="JNT112" s="263"/>
      <c r="JNU112" s="70"/>
      <c r="JNV112" s="263"/>
      <c r="JNW112" s="70"/>
      <c r="JNX112" s="263"/>
      <c r="JNY112" s="70"/>
      <c r="JNZ112" s="263"/>
      <c r="JOA112" s="70"/>
      <c r="JOB112" s="263"/>
      <c r="JOC112" s="70"/>
      <c r="JOD112" s="263"/>
      <c r="JOE112" s="70"/>
      <c r="JOF112" s="263"/>
      <c r="JOG112" s="70"/>
      <c r="JOH112" s="263"/>
      <c r="JOI112" s="70"/>
      <c r="JOJ112" s="263"/>
      <c r="JOK112" s="70"/>
      <c r="JOL112" s="263"/>
      <c r="JOM112" s="70"/>
      <c r="JON112" s="263"/>
      <c r="JOO112" s="70"/>
      <c r="JOP112" s="263"/>
      <c r="JOQ112" s="70"/>
      <c r="JOR112" s="263"/>
      <c r="JOS112" s="70"/>
      <c r="JOT112" s="263"/>
      <c r="JOU112" s="70"/>
      <c r="JOV112" s="263"/>
      <c r="JOW112" s="70"/>
      <c r="JOX112" s="263"/>
      <c r="JOY112" s="70"/>
      <c r="JOZ112" s="263"/>
      <c r="JPA112" s="70"/>
      <c r="JPB112" s="263"/>
      <c r="JPC112" s="70"/>
      <c r="JPD112" s="263"/>
      <c r="JPE112" s="70"/>
      <c r="JPF112" s="263"/>
      <c r="JPG112" s="70"/>
      <c r="JPH112" s="263"/>
      <c r="JPI112" s="70"/>
      <c r="JPJ112" s="263"/>
      <c r="JPK112" s="70"/>
      <c r="JPL112" s="263"/>
      <c r="JPM112" s="70"/>
      <c r="JPN112" s="263"/>
      <c r="JPO112" s="70"/>
      <c r="JPP112" s="263"/>
      <c r="JPQ112" s="70"/>
      <c r="JPR112" s="263"/>
      <c r="JPS112" s="70"/>
      <c r="JPT112" s="263"/>
      <c r="JPU112" s="70"/>
      <c r="JPV112" s="263"/>
      <c r="JPW112" s="70"/>
      <c r="JPX112" s="263"/>
      <c r="JPY112" s="70"/>
      <c r="JPZ112" s="263"/>
      <c r="JQA112" s="70"/>
      <c r="JQB112" s="263"/>
      <c r="JQC112" s="70"/>
      <c r="JQD112" s="263"/>
      <c r="JQE112" s="70"/>
      <c r="JQF112" s="263"/>
      <c r="JQG112" s="70"/>
      <c r="JQH112" s="263"/>
      <c r="JQI112" s="70"/>
      <c r="JQJ112" s="263"/>
      <c r="JQK112" s="70"/>
      <c r="JQL112" s="263"/>
      <c r="JQM112" s="70"/>
      <c r="JQN112" s="263"/>
      <c r="JQO112" s="70"/>
      <c r="JQP112" s="263"/>
      <c r="JQQ112" s="70"/>
      <c r="JQR112" s="263"/>
      <c r="JQS112" s="70"/>
      <c r="JQT112" s="263"/>
      <c r="JQU112" s="70"/>
      <c r="JQV112" s="263"/>
      <c r="JQW112" s="70"/>
      <c r="JQX112" s="263"/>
      <c r="JQY112" s="70"/>
      <c r="JQZ112" s="263"/>
      <c r="JRA112" s="70"/>
      <c r="JRB112" s="263"/>
      <c r="JRC112" s="70"/>
      <c r="JRD112" s="263"/>
      <c r="JRE112" s="70"/>
      <c r="JRF112" s="263"/>
      <c r="JRG112" s="70"/>
      <c r="JRH112" s="263"/>
      <c r="JRI112" s="70"/>
      <c r="JRJ112" s="263"/>
      <c r="JRK112" s="70"/>
      <c r="JRL112" s="263"/>
      <c r="JRM112" s="70"/>
      <c r="JRN112" s="263"/>
      <c r="JRO112" s="70"/>
      <c r="JRP112" s="263"/>
      <c r="JRQ112" s="70"/>
      <c r="JRR112" s="263"/>
      <c r="JRS112" s="70"/>
      <c r="JRT112" s="263"/>
      <c r="JRU112" s="70"/>
      <c r="JRV112" s="263"/>
      <c r="JRW112" s="70"/>
      <c r="JRX112" s="263"/>
      <c r="JRY112" s="70"/>
      <c r="JRZ112" s="263"/>
      <c r="JSA112" s="70"/>
      <c r="JSB112" s="263"/>
      <c r="JSC112" s="70"/>
      <c r="JSD112" s="263"/>
      <c r="JSE112" s="70"/>
      <c r="JSF112" s="263"/>
      <c r="JSG112" s="70"/>
      <c r="JSH112" s="263"/>
      <c r="JSI112" s="70"/>
      <c r="JSJ112" s="263"/>
      <c r="JSK112" s="70"/>
      <c r="JSL112" s="263"/>
      <c r="JSM112" s="70"/>
      <c r="JSN112" s="263"/>
      <c r="JSO112" s="70"/>
      <c r="JSP112" s="263"/>
      <c r="JSQ112" s="70"/>
      <c r="JSR112" s="263"/>
      <c r="JSS112" s="70"/>
      <c r="JST112" s="263"/>
      <c r="JSU112" s="70"/>
      <c r="JSV112" s="263"/>
      <c r="JSW112" s="70"/>
      <c r="JSX112" s="263"/>
      <c r="JSY112" s="70"/>
      <c r="JSZ112" s="263"/>
      <c r="JTA112" s="70"/>
      <c r="JTB112" s="263"/>
      <c r="JTC112" s="70"/>
      <c r="JTD112" s="263"/>
      <c r="JTE112" s="70"/>
      <c r="JTF112" s="263"/>
      <c r="JTG112" s="70"/>
      <c r="JTH112" s="263"/>
      <c r="JTI112" s="70"/>
      <c r="JTJ112" s="263"/>
      <c r="JTK112" s="70"/>
      <c r="JTL112" s="263"/>
      <c r="JTM112" s="70"/>
      <c r="JTN112" s="263"/>
      <c r="JTO112" s="70"/>
      <c r="JTP112" s="263"/>
      <c r="JTQ112" s="70"/>
      <c r="JTR112" s="263"/>
      <c r="JTS112" s="70"/>
      <c r="JTT112" s="263"/>
      <c r="JTU112" s="70"/>
      <c r="JTV112" s="263"/>
      <c r="JTW112" s="70"/>
      <c r="JTX112" s="263"/>
      <c r="JTY112" s="70"/>
      <c r="JTZ112" s="263"/>
      <c r="JUA112" s="70"/>
      <c r="JUB112" s="263"/>
      <c r="JUC112" s="70"/>
      <c r="JUD112" s="263"/>
      <c r="JUE112" s="70"/>
      <c r="JUF112" s="263"/>
      <c r="JUG112" s="70"/>
      <c r="JUH112" s="263"/>
      <c r="JUI112" s="70"/>
      <c r="JUJ112" s="263"/>
      <c r="JUK112" s="70"/>
      <c r="JUL112" s="263"/>
      <c r="JUM112" s="70"/>
      <c r="JUN112" s="263"/>
      <c r="JUO112" s="70"/>
      <c r="JUP112" s="263"/>
      <c r="JUQ112" s="70"/>
      <c r="JUR112" s="263"/>
      <c r="JUS112" s="70"/>
      <c r="JUT112" s="263"/>
      <c r="JUU112" s="70"/>
      <c r="JUV112" s="263"/>
      <c r="JUW112" s="70"/>
      <c r="JUX112" s="263"/>
      <c r="JUY112" s="70"/>
      <c r="JUZ112" s="263"/>
      <c r="JVA112" s="70"/>
      <c r="JVB112" s="263"/>
      <c r="JVC112" s="70"/>
      <c r="JVD112" s="263"/>
      <c r="JVE112" s="70"/>
      <c r="JVF112" s="263"/>
      <c r="JVG112" s="70"/>
      <c r="JVH112" s="263"/>
      <c r="JVI112" s="70"/>
      <c r="JVJ112" s="263"/>
      <c r="JVK112" s="70"/>
      <c r="JVL112" s="263"/>
      <c r="JVM112" s="70"/>
      <c r="JVN112" s="263"/>
      <c r="JVO112" s="70"/>
      <c r="JVP112" s="263"/>
      <c r="JVQ112" s="70"/>
      <c r="JVR112" s="263"/>
      <c r="JVS112" s="70"/>
      <c r="JVT112" s="263"/>
      <c r="JVU112" s="70"/>
      <c r="JVV112" s="263"/>
      <c r="JVW112" s="70"/>
      <c r="JVX112" s="263"/>
      <c r="JVY112" s="70"/>
      <c r="JVZ112" s="263"/>
      <c r="JWA112" s="70"/>
      <c r="JWB112" s="263"/>
      <c r="JWC112" s="70"/>
      <c r="JWD112" s="263"/>
      <c r="JWE112" s="70"/>
      <c r="JWF112" s="263"/>
      <c r="JWG112" s="70"/>
      <c r="JWH112" s="263"/>
      <c r="JWI112" s="70"/>
      <c r="JWJ112" s="263"/>
      <c r="JWK112" s="70"/>
      <c r="JWL112" s="263"/>
      <c r="JWM112" s="70"/>
      <c r="JWN112" s="263"/>
      <c r="JWO112" s="70"/>
      <c r="JWP112" s="263"/>
      <c r="JWQ112" s="70"/>
      <c r="JWR112" s="263"/>
      <c r="JWS112" s="70"/>
      <c r="JWT112" s="263"/>
      <c r="JWU112" s="70"/>
      <c r="JWV112" s="263"/>
      <c r="JWW112" s="70"/>
      <c r="JWX112" s="263"/>
      <c r="JWY112" s="70"/>
      <c r="JWZ112" s="263"/>
      <c r="JXA112" s="70"/>
      <c r="JXB112" s="263"/>
      <c r="JXC112" s="70"/>
      <c r="JXD112" s="263"/>
      <c r="JXE112" s="70"/>
      <c r="JXF112" s="263"/>
      <c r="JXG112" s="70"/>
      <c r="JXH112" s="263"/>
      <c r="JXI112" s="70"/>
      <c r="JXJ112" s="263"/>
      <c r="JXK112" s="70"/>
      <c r="JXL112" s="263"/>
      <c r="JXM112" s="70"/>
      <c r="JXN112" s="263"/>
      <c r="JXO112" s="70"/>
      <c r="JXP112" s="263"/>
      <c r="JXQ112" s="70"/>
      <c r="JXR112" s="263"/>
      <c r="JXS112" s="70"/>
      <c r="JXT112" s="263"/>
      <c r="JXU112" s="70"/>
      <c r="JXV112" s="263"/>
      <c r="JXW112" s="70"/>
      <c r="JXX112" s="263"/>
      <c r="JXY112" s="70"/>
      <c r="JXZ112" s="263"/>
      <c r="JYA112" s="70"/>
      <c r="JYB112" s="263"/>
      <c r="JYC112" s="70"/>
      <c r="JYD112" s="263"/>
      <c r="JYE112" s="70"/>
      <c r="JYF112" s="263"/>
      <c r="JYG112" s="70"/>
      <c r="JYH112" s="263"/>
      <c r="JYI112" s="70"/>
      <c r="JYJ112" s="263"/>
      <c r="JYK112" s="70"/>
      <c r="JYL112" s="263"/>
      <c r="JYM112" s="70"/>
      <c r="JYN112" s="263"/>
      <c r="JYO112" s="70"/>
      <c r="JYP112" s="263"/>
      <c r="JYQ112" s="70"/>
      <c r="JYR112" s="263"/>
      <c r="JYS112" s="70"/>
      <c r="JYT112" s="263"/>
      <c r="JYU112" s="70"/>
      <c r="JYV112" s="263"/>
      <c r="JYW112" s="70"/>
      <c r="JYX112" s="263"/>
      <c r="JYY112" s="70"/>
      <c r="JYZ112" s="263"/>
      <c r="JZA112" s="70"/>
      <c r="JZB112" s="263"/>
      <c r="JZC112" s="70"/>
      <c r="JZD112" s="263"/>
      <c r="JZE112" s="70"/>
      <c r="JZF112" s="263"/>
      <c r="JZG112" s="70"/>
      <c r="JZH112" s="263"/>
      <c r="JZI112" s="70"/>
      <c r="JZJ112" s="263"/>
      <c r="JZK112" s="70"/>
      <c r="JZL112" s="263"/>
      <c r="JZM112" s="70"/>
      <c r="JZN112" s="263"/>
      <c r="JZO112" s="70"/>
      <c r="JZP112" s="263"/>
      <c r="JZQ112" s="70"/>
      <c r="JZR112" s="263"/>
      <c r="JZS112" s="70"/>
      <c r="JZT112" s="263"/>
      <c r="JZU112" s="70"/>
      <c r="JZV112" s="263"/>
      <c r="JZW112" s="70"/>
      <c r="JZX112" s="263"/>
      <c r="JZY112" s="70"/>
      <c r="JZZ112" s="263"/>
      <c r="KAA112" s="70"/>
      <c r="KAB112" s="263"/>
      <c r="KAC112" s="70"/>
      <c r="KAD112" s="263"/>
      <c r="KAE112" s="70"/>
      <c r="KAF112" s="263"/>
      <c r="KAG112" s="70"/>
      <c r="KAH112" s="263"/>
      <c r="KAI112" s="70"/>
      <c r="KAJ112" s="263"/>
      <c r="KAK112" s="70"/>
      <c r="KAL112" s="263"/>
      <c r="KAM112" s="70"/>
      <c r="KAN112" s="263"/>
      <c r="KAO112" s="70"/>
      <c r="KAP112" s="263"/>
      <c r="KAQ112" s="70"/>
      <c r="KAR112" s="263"/>
      <c r="KAS112" s="70"/>
      <c r="KAT112" s="263"/>
      <c r="KAU112" s="70"/>
      <c r="KAV112" s="263"/>
      <c r="KAW112" s="70"/>
      <c r="KAX112" s="263"/>
      <c r="KAY112" s="70"/>
      <c r="KAZ112" s="263"/>
      <c r="KBA112" s="70"/>
      <c r="KBB112" s="263"/>
      <c r="KBC112" s="70"/>
      <c r="KBD112" s="263"/>
      <c r="KBE112" s="70"/>
      <c r="KBF112" s="263"/>
      <c r="KBG112" s="70"/>
      <c r="KBH112" s="263"/>
      <c r="KBI112" s="70"/>
      <c r="KBJ112" s="263"/>
      <c r="KBK112" s="70"/>
      <c r="KBL112" s="263"/>
      <c r="KBM112" s="70"/>
      <c r="KBN112" s="263"/>
      <c r="KBO112" s="70"/>
      <c r="KBP112" s="263"/>
      <c r="KBQ112" s="70"/>
      <c r="KBR112" s="263"/>
      <c r="KBS112" s="70"/>
      <c r="KBT112" s="263"/>
      <c r="KBU112" s="70"/>
      <c r="KBV112" s="263"/>
      <c r="KBW112" s="70"/>
      <c r="KBX112" s="263"/>
      <c r="KBY112" s="70"/>
      <c r="KBZ112" s="263"/>
      <c r="KCA112" s="70"/>
      <c r="KCB112" s="263"/>
      <c r="KCC112" s="70"/>
      <c r="KCD112" s="263"/>
      <c r="KCE112" s="70"/>
      <c r="KCF112" s="263"/>
      <c r="KCG112" s="70"/>
      <c r="KCH112" s="263"/>
      <c r="KCI112" s="70"/>
      <c r="KCJ112" s="263"/>
      <c r="KCK112" s="70"/>
      <c r="KCL112" s="263"/>
      <c r="KCM112" s="70"/>
      <c r="KCN112" s="263"/>
      <c r="KCO112" s="70"/>
      <c r="KCP112" s="263"/>
      <c r="KCQ112" s="70"/>
      <c r="KCR112" s="263"/>
      <c r="KCS112" s="70"/>
      <c r="KCT112" s="263"/>
      <c r="KCU112" s="70"/>
      <c r="KCV112" s="263"/>
      <c r="KCW112" s="70"/>
      <c r="KCX112" s="263"/>
      <c r="KCY112" s="70"/>
      <c r="KCZ112" s="263"/>
      <c r="KDA112" s="70"/>
      <c r="KDB112" s="263"/>
      <c r="KDC112" s="70"/>
      <c r="KDD112" s="263"/>
      <c r="KDE112" s="70"/>
      <c r="KDF112" s="263"/>
      <c r="KDG112" s="70"/>
      <c r="KDH112" s="263"/>
      <c r="KDI112" s="70"/>
      <c r="KDJ112" s="263"/>
      <c r="KDK112" s="70"/>
      <c r="KDL112" s="263"/>
      <c r="KDM112" s="70"/>
      <c r="KDN112" s="263"/>
      <c r="KDO112" s="70"/>
      <c r="KDP112" s="263"/>
      <c r="KDQ112" s="70"/>
      <c r="KDR112" s="263"/>
      <c r="KDS112" s="70"/>
      <c r="KDT112" s="263"/>
      <c r="KDU112" s="70"/>
      <c r="KDV112" s="263"/>
      <c r="KDW112" s="70"/>
      <c r="KDX112" s="263"/>
      <c r="KDY112" s="70"/>
      <c r="KDZ112" s="263"/>
      <c r="KEA112" s="70"/>
      <c r="KEB112" s="263"/>
      <c r="KEC112" s="70"/>
      <c r="KED112" s="263"/>
      <c r="KEE112" s="70"/>
      <c r="KEF112" s="263"/>
      <c r="KEG112" s="70"/>
      <c r="KEH112" s="263"/>
      <c r="KEI112" s="70"/>
      <c r="KEJ112" s="263"/>
      <c r="KEK112" s="70"/>
      <c r="KEL112" s="263"/>
      <c r="KEM112" s="70"/>
      <c r="KEN112" s="263"/>
      <c r="KEO112" s="70"/>
      <c r="KEP112" s="263"/>
      <c r="KEQ112" s="70"/>
      <c r="KER112" s="263"/>
      <c r="KES112" s="70"/>
      <c r="KET112" s="263"/>
      <c r="KEU112" s="70"/>
      <c r="KEV112" s="263"/>
      <c r="KEW112" s="70"/>
      <c r="KEX112" s="263"/>
      <c r="KEY112" s="70"/>
      <c r="KEZ112" s="263"/>
      <c r="KFA112" s="70"/>
      <c r="KFB112" s="263"/>
      <c r="KFC112" s="70"/>
      <c r="KFD112" s="263"/>
      <c r="KFE112" s="70"/>
      <c r="KFF112" s="263"/>
      <c r="KFG112" s="70"/>
      <c r="KFH112" s="263"/>
      <c r="KFI112" s="70"/>
      <c r="KFJ112" s="263"/>
      <c r="KFK112" s="70"/>
      <c r="KFL112" s="263"/>
      <c r="KFM112" s="70"/>
      <c r="KFN112" s="263"/>
      <c r="KFO112" s="70"/>
      <c r="KFP112" s="263"/>
      <c r="KFQ112" s="70"/>
      <c r="KFR112" s="263"/>
      <c r="KFS112" s="70"/>
      <c r="KFT112" s="263"/>
      <c r="KFU112" s="70"/>
      <c r="KFV112" s="263"/>
      <c r="KFW112" s="70"/>
      <c r="KFX112" s="263"/>
      <c r="KFY112" s="70"/>
      <c r="KFZ112" s="263"/>
      <c r="KGA112" s="70"/>
      <c r="KGB112" s="263"/>
      <c r="KGC112" s="70"/>
      <c r="KGD112" s="263"/>
      <c r="KGE112" s="70"/>
      <c r="KGF112" s="263"/>
      <c r="KGG112" s="70"/>
      <c r="KGH112" s="263"/>
      <c r="KGI112" s="70"/>
      <c r="KGJ112" s="263"/>
      <c r="KGK112" s="70"/>
      <c r="KGL112" s="263"/>
      <c r="KGM112" s="70"/>
      <c r="KGN112" s="263"/>
      <c r="KGO112" s="70"/>
      <c r="KGP112" s="263"/>
      <c r="KGQ112" s="70"/>
      <c r="KGR112" s="263"/>
      <c r="KGS112" s="70"/>
      <c r="KGT112" s="263"/>
      <c r="KGU112" s="70"/>
      <c r="KGV112" s="263"/>
      <c r="KGW112" s="70"/>
      <c r="KGX112" s="263"/>
      <c r="KGY112" s="70"/>
      <c r="KGZ112" s="263"/>
      <c r="KHA112" s="70"/>
      <c r="KHB112" s="263"/>
      <c r="KHC112" s="70"/>
      <c r="KHD112" s="263"/>
      <c r="KHE112" s="70"/>
      <c r="KHF112" s="263"/>
      <c r="KHG112" s="70"/>
      <c r="KHH112" s="263"/>
      <c r="KHI112" s="70"/>
      <c r="KHJ112" s="263"/>
      <c r="KHK112" s="70"/>
      <c r="KHL112" s="263"/>
      <c r="KHM112" s="70"/>
      <c r="KHN112" s="263"/>
      <c r="KHO112" s="70"/>
      <c r="KHP112" s="263"/>
      <c r="KHQ112" s="70"/>
      <c r="KHR112" s="263"/>
      <c r="KHS112" s="70"/>
      <c r="KHT112" s="263"/>
      <c r="KHU112" s="70"/>
      <c r="KHV112" s="263"/>
      <c r="KHW112" s="70"/>
      <c r="KHX112" s="263"/>
      <c r="KHY112" s="70"/>
      <c r="KHZ112" s="263"/>
      <c r="KIA112" s="70"/>
      <c r="KIB112" s="263"/>
      <c r="KIC112" s="70"/>
      <c r="KID112" s="263"/>
      <c r="KIE112" s="70"/>
      <c r="KIF112" s="263"/>
      <c r="KIG112" s="70"/>
      <c r="KIH112" s="263"/>
      <c r="KII112" s="70"/>
      <c r="KIJ112" s="263"/>
      <c r="KIK112" s="70"/>
      <c r="KIL112" s="263"/>
      <c r="KIM112" s="70"/>
      <c r="KIN112" s="263"/>
      <c r="KIO112" s="70"/>
      <c r="KIP112" s="263"/>
      <c r="KIQ112" s="70"/>
      <c r="KIR112" s="263"/>
      <c r="KIS112" s="70"/>
      <c r="KIT112" s="263"/>
      <c r="KIU112" s="70"/>
      <c r="KIV112" s="263"/>
      <c r="KIW112" s="70"/>
      <c r="KIX112" s="263"/>
      <c r="KIY112" s="70"/>
      <c r="KIZ112" s="263"/>
      <c r="KJA112" s="70"/>
      <c r="KJB112" s="263"/>
      <c r="KJC112" s="70"/>
      <c r="KJD112" s="263"/>
      <c r="KJE112" s="70"/>
      <c r="KJF112" s="263"/>
      <c r="KJG112" s="70"/>
      <c r="KJH112" s="263"/>
      <c r="KJI112" s="70"/>
      <c r="KJJ112" s="263"/>
      <c r="KJK112" s="70"/>
      <c r="KJL112" s="263"/>
      <c r="KJM112" s="70"/>
      <c r="KJN112" s="263"/>
      <c r="KJO112" s="70"/>
      <c r="KJP112" s="263"/>
      <c r="KJQ112" s="70"/>
      <c r="KJR112" s="263"/>
      <c r="KJS112" s="70"/>
      <c r="KJT112" s="263"/>
      <c r="KJU112" s="70"/>
      <c r="KJV112" s="263"/>
      <c r="KJW112" s="70"/>
      <c r="KJX112" s="263"/>
      <c r="KJY112" s="70"/>
      <c r="KJZ112" s="263"/>
      <c r="KKA112" s="70"/>
      <c r="KKB112" s="263"/>
      <c r="KKC112" s="70"/>
      <c r="KKD112" s="263"/>
      <c r="KKE112" s="70"/>
      <c r="KKF112" s="263"/>
      <c r="KKG112" s="70"/>
      <c r="KKH112" s="263"/>
      <c r="KKI112" s="70"/>
      <c r="KKJ112" s="263"/>
      <c r="KKK112" s="70"/>
      <c r="KKL112" s="263"/>
      <c r="KKM112" s="70"/>
      <c r="KKN112" s="263"/>
      <c r="KKO112" s="70"/>
      <c r="KKP112" s="263"/>
      <c r="KKQ112" s="70"/>
      <c r="KKR112" s="263"/>
      <c r="KKS112" s="70"/>
      <c r="KKT112" s="263"/>
      <c r="KKU112" s="70"/>
      <c r="KKV112" s="263"/>
      <c r="KKW112" s="70"/>
      <c r="KKX112" s="263"/>
      <c r="KKY112" s="70"/>
      <c r="KKZ112" s="263"/>
      <c r="KLA112" s="70"/>
      <c r="KLB112" s="263"/>
      <c r="KLC112" s="70"/>
      <c r="KLD112" s="263"/>
      <c r="KLE112" s="70"/>
      <c r="KLF112" s="263"/>
      <c r="KLG112" s="70"/>
      <c r="KLH112" s="263"/>
      <c r="KLI112" s="70"/>
      <c r="KLJ112" s="263"/>
      <c r="KLK112" s="70"/>
      <c r="KLL112" s="263"/>
      <c r="KLM112" s="70"/>
      <c r="KLN112" s="263"/>
      <c r="KLO112" s="70"/>
      <c r="KLP112" s="263"/>
      <c r="KLQ112" s="70"/>
      <c r="KLR112" s="263"/>
      <c r="KLS112" s="70"/>
      <c r="KLT112" s="263"/>
      <c r="KLU112" s="70"/>
      <c r="KLV112" s="263"/>
      <c r="KLW112" s="70"/>
      <c r="KLX112" s="263"/>
      <c r="KLY112" s="70"/>
      <c r="KLZ112" s="263"/>
      <c r="KMA112" s="70"/>
      <c r="KMB112" s="263"/>
      <c r="KMC112" s="70"/>
      <c r="KMD112" s="263"/>
      <c r="KME112" s="70"/>
      <c r="KMF112" s="263"/>
      <c r="KMG112" s="70"/>
      <c r="KMH112" s="263"/>
      <c r="KMI112" s="70"/>
      <c r="KMJ112" s="263"/>
      <c r="KMK112" s="70"/>
      <c r="KML112" s="263"/>
      <c r="KMM112" s="70"/>
      <c r="KMN112" s="263"/>
      <c r="KMO112" s="70"/>
      <c r="KMP112" s="263"/>
      <c r="KMQ112" s="70"/>
      <c r="KMR112" s="263"/>
      <c r="KMS112" s="70"/>
      <c r="KMT112" s="263"/>
      <c r="KMU112" s="70"/>
      <c r="KMV112" s="263"/>
      <c r="KMW112" s="70"/>
      <c r="KMX112" s="263"/>
      <c r="KMY112" s="70"/>
      <c r="KMZ112" s="263"/>
      <c r="KNA112" s="70"/>
      <c r="KNB112" s="263"/>
      <c r="KNC112" s="70"/>
      <c r="KND112" s="263"/>
      <c r="KNE112" s="70"/>
      <c r="KNF112" s="263"/>
      <c r="KNG112" s="70"/>
      <c r="KNH112" s="263"/>
      <c r="KNI112" s="70"/>
      <c r="KNJ112" s="263"/>
      <c r="KNK112" s="70"/>
      <c r="KNL112" s="263"/>
      <c r="KNM112" s="70"/>
      <c r="KNN112" s="263"/>
      <c r="KNO112" s="70"/>
      <c r="KNP112" s="263"/>
      <c r="KNQ112" s="70"/>
      <c r="KNR112" s="263"/>
      <c r="KNS112" s="70"/>
      <c r="KNT112" s="263"/>
      <c r="KNU112" s="70"/>
      <c r="KNV112" s="263"/>
      <c r="KNW112" s="70"/>
      <c r="KNX112" s="263"/>
      <c r="KNY112" s="70"/>
      <c r="KNZ112" s="263"/>
      <c r="KOA112" s="70"/>
      <c r="KOB112" s="263"/>
      <c r="KOC112" s="70"/>
      <c r="KOD112" s="263"/>
      <c r="KOE112" s="70"/>
      <c r="KOF112" s="263"/>
      <c r="KOG112" s="70"/>
      <c r="KOH112" s="263"/>
      <c r="KOI112" s="70"/>
      <c r="KOJ112" s="263"/>
      <c r="KOK112" s="70"/>
      <c r="KOL112" s="263"/>
      <c r="KOM112" s="70"/>
      <c r="KON112" s="263"/>
      <c r="KOO112" s="70"/>
      <c r="KOP112" s="263"/>
      <c r="KOQ112" s="70"/>
      <c r="KOR112" s="263"/>
      <c r="KOS112" s="70"/>
      <c r="KOT112" s="263"/>
      <c r="KOU112" s="70"/>
      <c r="KOV112" s="263"/>
      <c r="KOW112" s="70"/>
      <c r="KOX112" s="263"/>
      <c r="KOY112" s="70"/>
      <c r="KOZ112" s="263"/>
      <c r="KPA112" s="70"/>
      <c r="KPB112" s="263"/>
      <c r="KPC112" s="70"/>
      <c r="KPD112" s="263"/>
      <c r="KPE112" s="70"/>
      <c r="KPF112" s="263"/>
      <c r="KPG112" s="70"/>
      <c r="KPH112" s="263"/>
      <c r="KPI112" s="70"/>
      <c r="KPJ112" s="263"/>
      <c r="KPK112" s="70"/>
      <c r="KPL112" s="263"/>
      <c r="KPM112" s="70"/>
      <c r="KPN112" s="263"/>
      <c r="KPO112" s="70"/>
      <c r="KPP112" s="263"/>
      <c r="KPQ112" s="70"/>
      <c r="KPR112" s="263"/>
      <c r="KPS112" s="70"/>
      <c r="KPT112" s="263"/>
      <c r="KPU112" s="70"/>
      <c r="KPV112" s="263"/>
      <c r="KPW112" s="70"/>
      <c r="KPX112" s="263"/>
      <c r="KPY112" s="70"/>
      <c r="KPZ112" s="263"/>
      <c r="KQA112" s="70"/>
      <c r="KQB112" s="263"/>
      <c r="KQC112" s="70"/>
      <c r="KQD112" s="263"/>
      <c r="KQE112" s="70"/>
      <c r="KQF112" s="263"/>
      <c r="KQG112" s="70"/>
      <c r="KQH112" s="263"/>
      <c r="KQI112" s="70"/>
      <c r="KQJ112" s="263"/>
      <c r="KQK112" s="70"/>
      <c r="KQL112" s="263"/>
      <c r="KQM112" s="70"/>
      <c r="KQN112" s="263"/>
      <c r="KQO112" s="70"/>
      <c r="KQP112" s="263"/>
      <c r="KQQ112" s="70"/>
      <c r="KQR112" s="263"/>
      <c r="KQS112" s="70"/>
      <c r="KQT112" s="263"/>
      <c r="KQU112" s="70"/>
      <c r="KQV112" s="263"/>
      <c r="KQW112" s="70"/>
      <c r="KQX112" s="263"/>
      <c r="KQY112" s="70"/>
      <c r="KQZ112" s="263"/>
      <c r="KRA112" s="70"/>
      <c r="KRB112" s="263"/>
      <c r="KRC112" s="70"/>
      <c r="KRD112" s="263"/>
      <c r="KRE112" s="70"/>
      <c r="KRF112" s="263"/>
      <c r="KRG112" s="70"/>
      <c r="KRH112" s="263"/>
      <c r="KRI112" s="70"/>
      <c r="KRJ112" s="263"/>
      <c r="KRK112" s="70"/>
      <c r="KRL112" s="263"/>
      <c r="KRM112" s="70"/>
      <c r="KRN112" s="263"/>
      <c r="KRO112" s="70"/>
      <c r="KRP112" s="263"/>
      <c r="KRQ112" s="70"/>
      <c r="KRR112" s="263"/>
      <c r="KRS112" s="70"/>
      <c r="KRT112" s="263"/>
      <c r="KRU112" s="70"/>
      <c r="KRV112" s="263"/>
      <c r="KRW112" s="70"/>
      <c r="KRX112" s="263"/>
      <c r="KRY112" s="70"/>
      <c r="KRZ112" s="263"/>
      <c r="KSA112" s="70"/>
      <c r="KSB112" s="263"/>
      <c r="KSC112" s="70"/>
      <c r="KSD112" s="263"/>
      <c r="KSE112" s="70"/>
      <c r="KSF112" s="263"/>
      <c r="KSG112" s="70"/>
      <c r="KSH112" s="263"/>
      <c r="KSI112" s="70"/>
      <c r="KSJ112" s="263"/>
      <c r="KSK112" s="70"/>
      <c r="KSL112" s="263"/>
      <c r="KSM112" s="70"/>
      <c r="KSN112" s="263"/>
      <c r="KSO112" s="70"/>
      <c r="KSP112" s="263"/>
      <c r="KSQ112" s="70"/>
      <c r="KSR112" s="263"/>
      <c r="KSS112" s="70"/>
      <c r="KST112" s="263"/>
      <c r="KSU112" s="70"/>
      <c r="KSV112" s="263"/>
      <c r="KSW112" s="70"/>
      <c r="KSX112" s="263"/>
      <c r="KSY112" s="70"/>
      <c r="KSZ112" s="263"/>
      <c r="KTA112" s="70"/>
      <c r="KTB112" s="263"/>
      <c r="KTC112" s="70"/>
      <c r="KTD112" s="263"/>
      <c r="KTE112" s="70"/>
      <c r="KTF112" s="263"/>
      <c r="KTG112" s="70"/>
      <c r="KTH112" s="263"/>
      <c r="KTI112" s="70"/>
      <c r="KTJ112" s="263"/>
      <c r="KTK112" s="70"/>
      <c r="KTL112" s="263"/>
      <c r="KTM112" s="70"/>
      <c r="KTN112" s="263"/>
      <c r="KTO112" s="70"/>
      <c r="KTP112" s="263"/>
      <c r="KTQ112" s="70"/>
      <c r="KTR112" s="263"/>
      <c r="KTS112" s="70"/>
      <c r="KTT112" s="263"/>
      <c r="KTU112" s="70"/>
      <c r="KTV112" s="263"/>
      <c r="KTW112" s="70"/>
      <c r="KTX112" s="263"/>
      <c r="KTY112" s="70"/>
      <c r="KTZ112" s="263"/>
      <c r="KUA112" s="70"/>
      <c r="KUB112" s="263"/>
      <c r="KUC112" s="70"/>
      <c r="KUD112" s="263"/>
      <c r="KUE112" s="70"/>
      <c r="KUF112" s="263"/>
      <c r="KUG112" s="70"/>
      <c r="KUH112" s="263"/>
      <c r="KUI112" s="70"/>
      <c r="KUJ112" s="263"/>
      <c r="KUK112" s="70"/>
      <c r="KUL112" s="263"/>
      <c r="KUM112" s="70"/>
      <c r="KUN112" s="263"/>
      <c r="KUO112" s="70"/>
      <c r="KUP112" s="263"/>
      <c r="KUQ112" s="70"/>
      <c r="KUR112" s="263"/>
      <c r="KUS112" s="70"/>
      <c r="KUT112" s="263"/>
      <c r="KUU112" s="70"/>
      <c r="KUV112" s="263"/>
      <c r="KUW112" s="70"/>
      <c r="KUX112" s="263"/>
      <c r="KUY112" s="70"/>
      <c r="KUZ112" s="263"/>
      <c r="KVA112" s="70"/>
      <c r="KVB112" s="263"/>
      <c r="KVC112" s="70"/>
      <c r="KVD112" s="263"/>
      <c r="KVE112" s="70"/>
      <c r="KVF112" s="263"/>
      <c r="KVG112" s="70"/>
      <c r="KVH112" s="263"/>
      <c r="KVI112" s="70"/>
      <c r="KVJ112" s="263"/>
      <c r="KVK112" s="70"/>
      <c r="KVL112" s="263"/>
      <c r="KVM112" s="70"/>
      <c r="KVN112" s="263"/>
      <c r="KVO112" s="70"/>
      <c r="KVP112" s="263"/>
      <c r="KVQ112" s="70"/>
      <c r="KVR112" s="263"/>
      <c r="KVS112" s="70"/>
      <c r="KVT112" s="263"/>
      <c r="KVU112" s="70"/>
      <c r="KVV112" s="263"/>
      <c r="KVW112" s="70"/>
      <c r="KVX112" s="263"/>
      <c r="KVY112" s="70"/>
      <c r="KVZ112" s="263"/>
      <c r="KWA112" s="70"/>
      <c r="KWB112" s="263"/>
      <c r="KWC112" s="70"/>
      <c r="KWD112" s="263"/>
      <c r="KWE112" s="70"/>
      <c r="KWF112" s="263"/>
      <c r="KWG112" s="70"/>
      <c r="KWH112" s="263"/>
      <c r="KWI112" s="70"/>
      <c r="KWJ112" s="263"/>
      <c r="KWK112" s="70"/>
      <c r="KWL112" s="263"/>
      <c r="KWM112" s="70"/>
      <c r="KWN112" s="263"/>
      <c r="KWO112" s="70"/>
      <c r="KWP112" s="263"/>
      <c r="KWQ112" s="70"/>
      <c r="KWR112" s="263"/>
      <c r="KWS112" s="70"/>
      <c r="KWT112" s="263"/>
      <c r="KWU112" s="70"/>
      <c r="KWV112" s="263"/>
      <c r="KWW112" s="70"/>
      <c r="KWX112" s="263"/>
      <c r="KWY112" s="70"/>
      <c r="KWZ112" s="263"/>
      <c r="KXA112" s="70"/>
      <c r="KXB112" s="263"/>
      <c r="KXC112" s="70"/>
      <c r="KXD112" s="263"/>
      <c r="KXE112" s="70"/>
      <c r="KXF112" s="263"/>
      <c r="KXG112" s="70"/>
      <c r="KXH112" s="263"/>
      <c r="KXI112" s="70"/>
      <c r="KXJ112" s="263"/>
      <c r="KXK112" s="70"/>
      <c r="KXL112" s="263"/>
      <c r="KXM112" s="70"/>
      <c r="KXN112" s="263"/>
      <c r="KXO112" s="70"/>
      <c r="KXP112" s="263"/>
      <c r="KXQ112" s="70"/>
      <c r="KXR112" s="263"/>
      <c r="KXS112" s="70"/>
      <c r="KXT112" s="263"/>
      <c r="KXU112" s="70"/>
      <c r="KXV112" s="263"/>
      <c r="KXW112" s="70"/>
      <c r="KXX112" s="263"/>
      <c r="KXY112" s="70"/>
      <c r="KXZ112" s="263"/>
      <c r="KYA112" s="70"/>
      <c r="KYB112" s="263"/>
      <c r="KYC112" s="70"/>
      <c r="KYD112" s="263"/>
      <c r="KYE112" s="70"/>
      <c r="KYF112" s="263"/>
      <c r="KYG112" s="70"/>
      <c r="KYH112" s="263"/>
      <c r="KYI112" s="70"/>
      <c r="KYJ112" s="263"/>
      <c r="KYK112" s="70"/>
      <c r="KYL112" s="263"/>
      <c r="KYM112" s="70"/>
      <c r="KYN112" s="263"/>
      <c r="KYO112" s="70"/>
      <c r="KYP112" s="263"/>
      <c r="KYQ112" s="70"/>
      <c r="KYR112" s="263"/>
      <c r="KYS112" s="70"/>
      <c r="KYT112" s="263"/>
      <c r="KYU112" s="70"/>
      <c r="KYV112" s="263"/>
      <c r="KYW112" s="70"/>
      <c r="KYX112" s="263"/>
      <c r="KYY112" s="70"/>
      <c r="KYZ112" s="263"/>
      <c r="KZA112" s="70"/>
      <c r="KZB112" s="263"/>
      <c r="KZC112" s="70"/>
      <c r="KZD112" s="263"/>
      <c r="KZE112" s="70"/>
      <c r="KZF112" s="263"/>
      <c r="KZG112" s="70"/>
      <c r="KZH112" s="263"/>
      <c r="KZI112" s="70"/>
      <c r="KZJ112" s="263"/>
      <c r="KZK112" s="70"/>
      <c r="KZL112" s="263"/>
      <c r="KZM112" s="70"/>
      <c r="KZN112" s="263"/>
      <c r="KZO112" s="70"/>
      <c r="KZP112" s="263"/>
      <c r="KZQ112" s="70"/>
      <c r="KZR112" s="263"/>
      <c r="KZS112" s="70"/>
      <c r="KZT112" s="263"/>
      <c r="KZU112" s="70"/>
      <c r="KZV112" s="263"/>
      <c r="KZW112" s="70"/>
      <c r="KZX112" s="263"/>
      <c r="KZY112" s="70"/>
      <c r="KZZ112" s="263"/>
      <c r="LAA112" s="70"/>
      <c r="LAB112" s="263"/>
      <c r="LAC112" s="70"/>
      <c r="LAD112" s="263"/>
      <c r="LAE112" s="70"/>
      <c r="LAF112" s="263"/>
      <c r="LAG112" s="70"/>
      <c r="LAH112" s="263"/>
      <c r="LAI112" s="70"/>
      <c r="LAJ112" s="263"/>
      <c r="LAK112" s="70"/>
      <c r="LAL112" s="263"/>
      <c r="LAM112" s="70"/>
      <c r="LAN112" s="263"/>
      <c r="LAO112" s="70"/>
      <c r="LAP112" s="263"/>
      <c r="LAQ112" s="70"/>
      <c r="LAR112" s="263"/>
      <c r="LAS112" s="70"/>
      <c r="LAT112" s="263"/>
      <c r="LAU112" s="70"/>
      <c r="LAV112" s="263"/>
      <c r="LAW112" s="70"/>
      <c r="LAX112" s="263"/>
      <c r="LAY112" s="70"/>
      <c r="LAZ112" s="263"/>
      <c r="LBA112" s="70"/>
      <c r="LBB112" s="263"/>
      <c r="LBC112" s="70"/>
      <c r="LBD112" s="263"/>
      <c r="LBE112" s="70"/>
      <c r="LBF112" s="263"/>
      <c r="LBG112" s="70"/>
      <c r="LBH112" s="263"/>
      <c r="LBI112" s="70"/>
      <c r="LBJ112" s="263"/>
      <c r="LBK112" s="70"/>
      <c r="LBL112" s="263"/>
      <c r="LBM112" s="70"/>
      <c r="LBN112" s="263"/>
      <c r="LBO112" s="70"/>
      <c r="LBP112" s="263"/>
      <c r="LBQ112" s="70"/>
      <c r="LBR112" s="263"/>
      <c r="LBS112" s="70"/>
      <c r="LBT112" s="263"/>
      <c r="LBU112" s="70"/>
      <c r="LBV112" s="263"/>
      <c r="LBW112" s="70"/>
      <c r="LBX112" s="263"/>
      <c r="LBY112" s="70"/>
      <c r="LBZ112" s="263"/>
      <c r="LCA112" s="70"/>
      <c r="LCB112" s="263"/>
      <c r="LCC112" s="70"/>
      <c r="LCD112" s="263"/>
      <c r="LCE112" s="70"/>
      <c r="LCF112" s="263"/>
      <c r="LCG112" s="70"/>
      <c r="LCH112" s="263"/>
      <c r="LCI112" s="70"/>
      <c r="LCJ112" s="263"/>
      <c r="LCK112" s="70"/>
      <c r="LCL112" s="263"/>
      <c r="LCM112" s="70"/>
      <c r="LCN112" s="263"/>
      <c r="LCO112" s="70"/>
      <c r="LCP112" s="263"/>
      <c r="LCQ112" s="70"/>
      <c r="LCR112" s="263"/>
      <c r="LCS112" s="70"/>
      <c r="LCT112" s="263"/>
      <c r="LCU112" s="70"/>
      <c r="LCV112" s="263"/>
      <c r="LCW112" s="70"/>
      <c r="LCX112" s="263"/>
      <c r="LCY112" s="70"/>
      <c r="LCZ112" s="263"/>
      <c r="LDA112" s="70"/>
      <c r="LDB112" s="263"/>
      <c r="LDC112" s="70"/>
      <c r="LDD112" s="263"/>
      <c r="LDE112" s="70"/>
      <c r="LDF112" s="263"/>
      <c r="LDG112" s="70"/>
      <c r="LDH112" s="263"/>
      <c r="LDI112" s="70"/>
      <c r="LDJ112" s="263"/>
      <c r="LDK112" s="70"/>
      <c r="LDL112" s="263"/>
      <c r="LDM112" s="70"/>
      <c r="LDN112" s="263"/>
      <c r="LDO112" s="70"/>
      <c r="LDP112" s="263"/>
      <c r="LDQ112" s="70"/>
      <c r="LDR112" s="263"/>
      <c r="LDS112" s="70"/>
      <c r="LDT112" s="263"/>
      <c r="LDU112" s="70"/>
      <c r="LDV112" s="263"/>
      <c r="LDW112" s="70"/>
      <c r="LDX112" s="263"/>
      <c r="LDY112" s="70"/>
      <c r="LDZ112" s="263"/>
      <c r="LEA112" s="70"/>
      <c r="LEB112" s="263"/>
      <c r="LEC112" s="70"/>
      <c r="LED112" s="263"/>
      <c r="LEE112" s="70"/>
      <c r="LEF112" s="263"/>
      <c r="LEG112" s="70"/>
      <c r="LEH112" s="263"/>
      <c r="LEI112" s="70"/>
      <c r="LEJ112" s="263"/>
      <c r="LEK112" s="70"/>
      <c r="LEL112" s="263"/>
      <c r="LEM112" s="70"/>
      <c r="LEN112" s="263"/>
      <c r="LEO112" s="70"/>
      <c r="LEP112" s="263"/>
      <c r="LEQ112" s="70"/>
      <c r="LER112" s="263"/>
      <c r="LES112" s="70"/>
      <c r="LET112" s="263"/>
      <c r="LEU112" s="70"/>
      <c r="LEV112" s="263"/>
      <c r="LEW112" s="70"/>
      <c r="LEX112" s="263"/>
      <c r="LEY112" s="70"/>
      <c r="LEZ112" s="263"/>
      <c r="LFA112" s="70"/>
      <c r="LFB112" s="263"/>
      <c r="LFC112" s="70"/>
      <c r="LFD112" s="263"/>
      <c r="LFE112" s="70"/>
      <c r="LFF112" s="263"/>
      <c r="LFG112" s="70"/>
      <c r="LFH112" s="263"/>
      <c r="LFI112" s="70"/>
      <c r="LFJ112" s="263"/>
      <c r="LFK112" s="70"/>
      <c r="LFL112" s="263"/>
      <c r="LFM112" s="70"/>
      <c r="LFN112" s="263"/>
      <c r="LFO112" s="70"/>
      <c r="LFP112" s="263"/>
      <c r="LFQ112" s="70"/>
      <c r="LFR112" s="263"/>
      <c r="LFS112" s="70"/>
      <c r="LFT112" s="263"/>
      <c r="LFU112" s="70"/>
      <c r="LFV112" s="263"/>
      <c r="LFW112" s="70"/>
      <c r="LFX112" s="263"/>
      <c r="LFY112" s="70"/>
      <c r="LFZ112" s="263"/>
      <c r="LGA112" s="70"/>
      <c r="LGB112" s="263"/>
      <c r="LGC112" s="70"/>
      <c r="LGD112" s="263"/>
      <c r="LGE112" s="70"/>
      <c r="LGF112" s="263"/>
      <c r="LGG112" s="70"/>
      <c r="LGH112" s="263"/>
      <c r="LGI112" s="70"/>
      <c r="LGJ112" s="263"/>
      <c r="LGK112" s="70"/>
      <c r="LGL112" s="263"/>
      <c r="LGM112" s="70"/>
      <c r="LGN112" s="263"/>
      <c r="LGO112" s="70"/>
      <c r="LGP112" s="263"/>
      <c r="LGQ112" s="70"/>
      <c r="LGR112" s="263"/>
      <c r="LGS112" s="70"/>
      <c r="LGT112" s="263"/>
      <c r="LGU112" s="70"/>
      <c r="LGV112" s="263"/>
      <c r="LGW112" s="70"/>
      <c r="LGX112" s="263"/>
      <c r="LGY112" s="70"/>
      <c r="LGZ112" s="263"/>
      <c r="LHA112" s="70"/>
      <c r="LHB112" s="263"/>
      <c r="LHC112" s="70"/>
      <c r="LHD112" s="263"/>
      <c r="LHE112" s="70"/>
      <c r="LHF112" s="263"/>
      <c r="LHG112" s="70"/>
      <c r="LHH112" s="263"/>
      <c r="LHI112" s="70"/>
      <c r="LHJ112" s="263"/>
      <c r="LHK112" s="70"/>
      <c r="LHL112" s="263"/>
      <c r="LHM112" s="70"/>
      <c r="LHN112" s="263"/>
      <c r="LHO112" s="70"/>
      <c r="LHP112" s="263"/>
      <c r="LHQ112" s="70"/>
      <c r="LHR112" s="263"/>
      <c r="LHS112" s="70"/>
      <c r="LHT112" s="263"/>
      <c r="LHU112" s="70"/>
      <c r="LHV112" s="263"/>
      <c r="LHW112" s="70"/>
      <c r="LHX112" s="263"/>
      <c r="LHY112" s="70"/>
      <c r="LHZ112" s="263"/>
      <c r="LIA112" s="70"/>
      <c r="LIB112" s="263"/>
      <c r="LIC112" s="70"/>
      <c r="LID112" s="263"/>
      <c r="LIE112" s="70"/>
      <c r="LIF112" s="263"/>
      <c r="LIG112" s="70"/>
      <c r="LIH112" s="263"/>
      <c r="LII112" s="70"/>
      <c r="LIJ112" s="263"/>
      <c r="LIK112" s="70"/>
      <c r="LIL112" s="263"/>
      <c r="LIM112" s="70"/>
      <c r="LIN112" s="263"/>
      <c r="LIO112" s="70"/>
      <c r="LIP112" s="263"/>
      <c r="LIQ112" s="70"/>
      <c r="LIR112" s="263"/>
      <c r="LIS112" s="70"/>
      <c r="LIT112" s="263"/>
      <c r="LIU112" s="70"/>
      <c r="LIV112" s="263"/>
      <c r="LIW112" s="70"/>
      <c r="LIX112" s="263"/>
      <c r="LIY112" s="70"/>
      <c r="LIZ112" s="263"/>
      <c r="LJA112" s="70"/>
      <c r="LJB112" s="263"/>
      <c r="LJC112" s="70"/>
      <c r="LJD112" s="263"/>
      <c r="LJE112" s="70"/>
      <c r="LJF112" s="263"/>
      <c r="LJG112" s="70"/>
      <c r="LJH112" s="263"/>
      <c r="LJI112" s="70"/>
      <c r="LJJ112" s="263"/>
      <c r="LJK112" s="70"/>
      <c r="LJL112" s="263"/>
      <c r="LJM112" s="70"/>
      <c r="LJN112" s="263"/>
      <c r="LJO112" s="70"/>
      <c r="LJP112" s="263"/>
      <c r="LJQ112" s="70"/>
      <c r="LJR112" s="263"/>
      <c r="LJS112" s="70"/>
      <c r="LJT112" s="263"/>
      <c r="LJU112" s="70"/>
      <c r="LJV112" s="263"/>
      <c r="LJW112" s="70"/>
      <c r="LJX112" s="263"/>
      <c r="LJY112" s="70"/>
      <c r="LJZ112" s="263"/>
      <c r="LKA112" s="70"/>
      <c r="LKB112" s="263"/>
      <c r="LKC112" s="70"/>
      <c r="LKD112" s="263"/>
      <c r="LKE112" s="70"/>
      <c r="LKF112" s="263"/>
      <c r="LKG112" s="70"/>
      <c r="LKH112" s="263"/>
      <c r="LKI112" s="70"/>
      <c r="LKJ112" s="263"/>
      <c r="LKK112" s="70"/>
      <c r="LKL112" s="263"/>
      <c r="LKM112" s="70"/>
      <c r="LKN112" s="263"/>
      <c r="LKO112" s="70"/>
      <c r="LKP112" s="263"/>
      <c r="LKQ112" s="70"/>
      <c r="LKR112" s="263"/>
      <c r="LKS112" s="70"/>
      <c r="LKT112" s="263"/>
      <c r="LKU112" s="70"/>
      <c r="LKV112" s="263"/>
      <c r="LKW112" s="70"/>
      <c r="LKX112" s="263"/>
      <c r="LKY112" s="70"/>
      <c r="LKZ112" s="263"/>
      <c r="LLA112" s="70"/>
      <c r="LLB112" s="263"/>
      <c r="LLC112" s="70"/>
      <c r="LLD112" s="263"/>
      <c r="LLE112" s="70"/>
      <c r="LLF112" s="263"/>
      <c r="LLG112" s="70"/>
      <c r="LLH112" s="263"/>
      <c r="LLI112" s="70"/>
      <c r="LLJ112" s="263"/>
      <c r="LLK112" s="70"/>
      <c r="LLL112" s="263"/>
      <c r="LLM112" s="70"/>
      <c r="LLN112" s="263"/>
      <c r="LLO112" s="70"/>
      <c r="LLP112" s="263"/>
      <c r="LLQ112" s="70"/>
      <c r="LLR112" s="263"/>
      <c r="LLS112" s="70"/>
      <c r="LLT112" s="263"/>
      <c r="LLU112" s="70"/>
      <c r="LLV112" s="263"/>
      <c r="LLW112" s="70"/>
      <c r="LLX112" s="263"/>
      <c r="LLY112" s="70"/>
      <c r="LLZ112" s="263"/>
      <c r="LMA112" s="70"/>
      <c r="LMB112" s="263"/>
      <c r="LMC112" s="70"/>
      <c r="LMD112" s="263"/>
      <c r="LME112" s="70"/>
      <c r="LMF112" s="263"/>
      <c r="LMG112" s="70"/>
      <c r="LMH112" s="263"/>
      <c r="LMI112" s="70"/>
      <c r="LMJ112" s="263"/>
      <c r="LMK112" s="70"/>
      <c r="LML112" s="263"/>
      <c r="LMM112" s="70"/>
      <c r="LMN112" s="263"/>
      <c r="LMO112" s="70"/>
      <c r="LMP112" s="263"/>
      <c r="LMQ112" s="70"/>
      <c r="LMR112" s="263"/>
      <c r="LMS112" s="70"/>
      <c r="LMT112" s="263"/>
      <c r="LMU112" s="70"/>
      <c r="LMV112" s="263"/>
      <c r="LMW112" s="70"/>
      <c r="LMX112" s="263"/>
      <c r="LMY112" s="70"/>
      <c r="LMZ112" s="263"/>
      <c r="LNA112" s="70"/>
      <c r="LNB112" s="263"/>
      <c r="LNC112" s="70"/>
      <c r="LND112" s="263"/>
      <c r="LNE112" s="70"/>
      <c r="LNF112" s="263"/>
      <c r="LNG112" s="70"/>
      <c r="LNH112" s="263"/>
      <c r="LNI112" s="70"/>
      <c r="LNJ112" s="263"/>
      <c r="LNK112" s="70"/>
      <c r="LNL112" s="263"/>
      <c r="LNM112" s="70"/>
      <c r="LNN112" s="263"/>
      <c r="LNO112" s="70"/>
      <c r="LNP112" s="263"/>
      <c r="LNQ112" s="70"/>
      <c r="LNR112" s="263"/>
      <c r="LNS112" s="70"/>
      <c r="LNT112" s="263"/>
      <c r="LNU112" s="70"/>
      <c r="LNV112" s="263"/>
      <c r="LNW112" s="70"/>
      <c r="LNX112" s="263"/>
      <c r="LNY112" s="70"/>
      <c r="LNZ112" s="263"/>
      <c r="LOA112" s="70"/>
      <c r="LOB112" s="263"/>
      <c r="LOC112" s="70"/>
      <c r="LOD112" s="263"/>
      <c r="LOE112" s="70"/>
      <c r="LOF112" s="263"/>
      <c r="LOG112" s="70"/>
      <c r="LOH112" s="263"/>
      <c r="LOI112" s="70"/>
      <c r="LOJ112" s="263"/>
      <c r="LOK112" s="70"/>
      <c r="LOL112" s="263"/>
      <c r="LOM112" s="70"/>
      <c r="LON112" s="263"/>
      <c r="LOO112" s="70"/>
      <c r="LOP112" s="263"/>
      <c r="LOQ112" s="70"/>
      <c r="LOR112" s="263"/>
      <c r="LOS112" s="70"/>
      <c r="LOT112" s="263"/>
      <c r="LOU112" s="70"/>
      <c r="LOV112" s="263"/>
      <c r="LOW112" s="70"/>
      <c r="LOX112" s="263"/>
      <c r="LOY112" s="70"/>
      <c r="LOZ112" s="263"/>
      <c r="LPA112" s="70"/>
      <c r="LPB112" s="263"/>
      <c r="LPC112" s="70"/>
      <c r="LPD112" s="263"/>
      <c r="LPE112" s="70"/>
      <c r="LPF112" s="263"/>
      <c r="LPG112" s="70"/>
      <c r="LPH112" s="263"/>
      <c r="LPI112" s="70"/>
      <c r="LPJ112" s="263"/>
      <c r="LPK112" s="70"/>
      <c r="LPL112" s="263"/>
      <c r="LPM112" s="70"/>
      <c r="LPN112" s="263"/>
      <c r="LPO112" s="70"/>
      <c r="LPP112" s="263"/>
      <c r="LPQ112" s="70"/>
      <c r="LPR112" s="263"/>
      <c r="LPS112" s="70"/>
      <c r="LPT112" s="263"/>
      <c r="LPU112" s="70"/>
      <c r="LPV112" s="263"/>
      <c r="LPW112" s="70"/>
      <c r="LPX112" s="263"/>
      <c r="LPY112" s="70"/>
      <c r="LPZ112" s="263"/>
      <c r="LQA112" s="70"/>
      <c r="LQB112" s="263"/>
      <c r="LQC112" s="70"/>
      <c r="LQD112" s="263"/>
      <c r="LQE112" s="70"/>
      <c r="LQF112" s="263"/>
      <c r="LQG112" s="70"/>
      <c r="LQH112" s="263"/>
      <c r="LQI112" s="70"/>
      <c r="LQJ112" s="263"/>
      <c r="LQK112" s="70"/>
      <c r="LQL112" s="263"/>
      <c r="LQM112" s="70"/>
      <c r="LQN112" s="263"/>
      <c r="LQO112" s="70"/>
      <c r="LQP112" s="263"/>
      <c r="LQQ112" s="70"/>
      <c r="LQR112" s="263"/>
      <c r="LQS112" s="70"/>
      <c r="LQT112" s="263"/>
      <c r="LQU112" s="70"/>
      <c r="LQV112" s="263"/>
      <c r="LQW112" s="70"/>
      <c r="LQX112" s="263"/>
      <c r="LQY112" s="70"/>
      <c r="LQZ112" s="263"/>
      <c r="LRA112" s="70"/>
      <c r="LRB112" s="263"/>
      <c r="LRC112" s="70"/>
      <c r="LRD112" s="263"/>
      <c r="LRE112" s="70"/>
      <c r="LRF112" s="263"/>
      <c r="LRG112" s="70"/>
      <c r="LRH112" s="263"/>
      <c r="LRI112" s="70"/>
      <c r="LRJ112" s="263"/>
      <c r="LRK112" s="70"/>
      <c r="LRL112" s="263"/>
      <c r="LRM112" s="70"/>
      <c r="LRN112" s="263"/>
      <c r="LRO112" s="70"/>
      <c r="LRP112" s="263"/>
      <c r="LRQ112" s="70"/>
      <c r="LRR112" s="263"/>
      <c r="LRS112" s="70"/>
      <c r="LRT112" s="263"/>
      <c r="LRU112" s="70"/>
      <c r="LRV112" s="263"/>
      <c r="LRW112" s="70"/>
      <c r="LRX112" s="263"/>
      <c r="LRY112" s="70"/>
      <c r="LRZ112" s="263"/>
      <c r="LSA112" s="70"/>
      <c r="LSB112" s="263"/>
      <c r="LSC112" s="70"/>
      <c r="LSD112" s="263"/>
      <c r="LSE112" s="70"/>
      <c r="LSF112" s="263"/>
      <c r="LSG112" s="70"/>
      <c r="LSH112" s="263"/>
      <c r="LSI112" s="70"/>
      <c r="LSJ112" s="263"/>
      <c r="LSK112" s="70"/>
      <c r="LSL112" s="263"/>
      <c r="LSM112" s="70"/>
      <c r="LSN112" s="263"/>
      <c r="LSO112" s="70"/>
      <c r="LSP112" s="263"/>
      <c r="LSQ112" s="70"/>
      <c r="LSR112" s="263"/>
      <c r="LSS112" s="70"/>
      <c r="LST112" s="263"/>
      <c r="LSU112" s="70"/>
      <c r="LSV112" s="263"/>
      <c r="LSW112" s="70"/>
      <c r="LSX112" s="263"/>
      <c r="LSY112" s="70"/>
      <c r="LSZ112" s="263"/>
      <c r="LTA112" s="70"/>
      <c r="LTB112" s="263"/>
      <c r="LTC112" s="70"/>
      <c r="LTD112" s="263"/>
      <c r="LTE112" s="70"/>
      <c r="LTF112" s="263"/>
      <c r="LTG112" s="70"/>
      <c r="LTH112" s="263"/>
      <c r="LTI112" s="70"/>
      <c r="LTJ112" s="263"/>
      <c r="LTK112" s="70"/>
      <c r="LTL112" s="263"/>
      <c r="LTM112" s="70"/>
      <c r="LTN112" s="263"/>
      <c r="LTO112" s="70"/>
      <c r="LTP112" s="263"/>
      <c r="LTQ112" s="70"/>
      <c r="LTR112" s="263"/>
      <c r="LTS112" s="70"/>
      <c r="LTT112" s="263"/>
      <c r="LTU112" s="70"/>
      <c r="LTV112" s="263"/>
      <c r="LTW112" s="70"/>
      <c r="LTX112" s="263"/>
      <c r="LTY112" s="70"/>
      <c r="LTZ112" s="263"/>
      <c r="LUA112" s="70"/>
      <c r="LUB112" s="263"/>
      <c r="LUC112" s="70"/>
      <c r="LUD112" s="263"/>
      <c r="LUE112" s="70"/>
      <c r="LUF112" s="263"/>
      <c r="LUG112" s="70"/>
      <c r="LUH112" s="263"/>
      <c r="LUI112" s="70"/>
      <c r="LUJ112" s="263"/>
      <c r="LUK112" s="70"/>
      <c r="LUL112" s="263"/>
      <c r="LUM112" s="70"/>
      <c r="LUN112" s="263"/>
      <c r="LUO112" s="70"/>
      <c r="LUP112" s="263"/>
      <c r="LUQ112" s="70"/>
      <c r="LUR112" s="263"/>
      <c r="LUS112" s="70"/>
      <c r="LUT112" s="263"/>
      <c r="LUU112" s="70"/>
      <c r="LUV112" s="263"/>
      <c r="LUW112" s="70"/>
      <c r="LUX112" s="263"/>
      <c r="LUY112" s="70"/>
      <c r="LUZ112" s="263"/>
      <c r="LVA112" s="70"/>
      <c r="LVB112" s="263"/>
      <c r="LVC112" s="70"/>
      <c r="LVD112" s="263"/>
      <c r="LVE112" s="70"/>
      <c r="LVF112" s="263"/>
      <c r="LVG112" s="70"/>
      <c r="LVH112" s="263"/>
      <c r="LVI112" s="70"/>
      <c r="LVJ112" s="263"/>
      <c r="LVK112" s="70"/>
      <c r="LVL112" s="263"/>
      <c r="LVM112" s="70"/>
      <c r="LVN112" s="263"/>
      <c r="LVO112" s="70"/>
      <c r="LVP112" s="263"/>
      <c r="LVQ112" s="70"/>
      <c r="LVR112" s="263"/>
      <c r="LVS112" s="70"/>
      <c r="LVT112" s="263"/>
      <c r="LVU112" s="70"/>
      <c r="LVV112" s="263"/>
      <c r="LVW112" s="70"/>
      <c r="LVX112" s="263"/>
      <c r="LVY112" s="70"/>
      <c r="LVZ112" s="263"/>
      <c r="LWA112" s="70"/>
      <c r="LWB112" s="263"/>
      <c r="LWC112" s="70"/>
      <c r="LWD112" s="263"/>
      <c r="LWE112" s="70"/>
      <c r="LWF112" s="263"/>
      <c r="LWG112" s="70"/>
      <c r="LWH112" s="263"/>
      <c r="LWI112" s="70"/>
      <c r="LWJ112" s="263"/>
      <c r="LWK112" s="70"/>
      <c r="LWL112" s="263"/>
      <c r="LWM112" s="70"/>
      <c r="LWN112" s="263"/>
      <c r="LWO112" s="70"/>
      <c r="LWP112" s="263"/>
      <c r="LWQ112" s="70"/>
      <c r="LWR112" s="263"/>
      <c r="LWS112" s="70"/>
      <c r="LWT112" s="263"/>
      <c r="LWU112" s="70"/>
      <c r="LWV112" s="263"/>
      <c r="LWW112" s="70"/>
      <c r="LWX112" s="263"/>
      <c r="LWY112" s="70"/>
      <c r="LWZ112" s="263"/>
      <c r="LXA112" s="70"/>
      <c r="LXB112" s="263"/>
      <c r="LXC112" s="70"/>
      <c r="LXD112" s="263"/>
      <c r="LXE112" s="70"/>
      <c r="LXF112" s="263"/>
      <c r="LXG112" s="70"/>
      <c r="LXH112" s="263"/>
      <c r="LXI112" s="70"/>
      <c r="LXJ112" s="263"/>
      <c r="LXK112" s="70"/>
      <c r="LXL112" s="263"/>
      <c r="LXM112" s="70"/>
      <c r="LXN112" s="263"/>
      <c r="LXO112" s="70"/>
      <c r="LXP112" s="263"/>
      <c r="LXQ112" s="70"/>
      <c r="LXR112" s="263"/>
      <c r="LXS112" s="70"/>
      <c r="LXT112" s="263"/>
      <c r="LXU112" s="70"/>
      <c r="LXV112" s="263"/>
      <c r="LXW112" s="70"/>
      <c r="LXX112" s="263"/>
      <c r="LXY112" s="70"/>
      <c r="LXZ112" s="263"/>
      <c r="LYA112" s="70"/>
      <c r="LYB112" s="263"/>
      <c r="LYC112" s="70"/>
      <c r="LYD112" s="263"/>
      <c r="LYE112" s="70"/>
      <c r="LYF112" s="263"/>
      <c r="LYG112" s="70"/>
      <c r="LYH112" s="263"/>
      <c r="LYI112" s="70"/>
      <c r="LYJ112" s="263"/>
      <c r="LYK112" s="70"/>
      <c r="LYL112" s="263"/>
      <c r="LYM112" s="70"/>
      <c r="LYN112" s="263"/>
      <c r="LYO112" s="70"/>
      <c r="LYP112" s="263"/>
      <c r="LYQ112" s="70"/>
      <c r="LYR112" s="263"/>
      <c r="LYS112" s="70"/>
      <c r="LYT112" s="263"/>
      <c r="LYU112" s="70"/>
      <c r="LYV112" s="263"/>
      <c r="LYW112" s="70"/>
      <c r="LYX112" s="263"/>
      <c r="LYY112" s="70"/>
      <c r="LYZ112" s="263"/>
      <c r="LZA112" s="70"/>
      <c r="LZB112" s="263"/>
      <c r="LZC112" s="70"/>
      <c r="LZD112" s="263"/>
      <c r="LZE112" s="70"/>
      <c r="LZF112" s="263"/>
      <c r="LZG112" s="70"/>
      <c r="LZH112" s="263"/>
      <c r="LZI112" s="70"/>
      <c r="LZJ112" s="263"/>
      <c r="LZK112" s="70"/>
      <c r="LZL112" s="263"/>
      <c r="LZM112" s="70"/>
      <c r="LZN112" s="263"/>
      <c r="LZO112" s="70"/>
      <c r="LZP112" s="263"/>
      <c r="LZQ112" s="70"/>
      <c r="LZR112" s="263"/>
      <c r="LZS112" s="70"/>
      <c r="LZT112" s="263"/>
      <c r="LZU112" s="70"/>
      <c r="LZV112" s="263"/>
      <c r="LZW112" s="70"/>
      <c r="LZX112" s="263"/>
      <c r="LZY112" s="70"/>
      <c r="LZZ112" s="263"/>
      <c r="MAA112" s="70"/>
      <c r="MAB112" s="263"/>
      <c r="MAC112" s="70"/>
      <c r="MAD112" s="263"/>
      <c r="MAE112" s="70"/>
      <c r="MAF112" s="263"/>
      <c r="MAG112" s="70"/>
      <c r="MAH112" s="263"/>
      <c r="MAI112" s="70"/>
      <c r="MAJ112" s="263"/>
      <c r="MAK112" s="70"/>
      <c r="MAL112" s="263"/>
      <c r="MAM112" s="70"/>
      <c r="MAN112" s="263"/>
      <c r="MAO112" s="70"/>
      <c r="MAP112" s="263"/>
      <c r="MAQ112" s="70"/>
      <c r="MAR112" s="263"/>
      <c r="MAS112" s="70"/>
      <c r="MAT112" s="263"/>
      <c r="MAU112" s="70"/>
      <c r="MAV112" s="263"/>
      <c r="MAW112" s="70"/>
      <c r="MAX112" s="263"/>
      <c r="MAY112" s="70"/>
      <c r="MAZ112" s="263"/>
      <c r="MBA112" s="70"/>
      <c r="MBB112" s="263"/>
      <c r="MBC112" s="70"/>
      <c r="MBD112" s="263"/>
      <c r="MBE112" s="70"/>
      <c r="MBF112" s="263"/>
      <c r="MBG112" s="70"/>
      <c r="MBH112" s="263"/>
      <c r="MBI112" s="70"/>
      <c r="MBJ112" s="263"/>
      <c r="MBK112" s="70"/>
      <c r="MBL112" s="263"/>
      <c r="MBM112" s="70"/>
      <c r="MBN112" s="263"/>
      <c r="MBO112" s="70"/>
      <c r="MBP112" s="263"/>
      <c r="MBQ112" s="70"/>
      <c r="MBR112" s="263"/>
      <c r="MBS112" s="70"/>
      <c r="MBT112" s="263"/>
      <c r="MBU112" s="70"/>
      <c r="MBV112" s="263"/>
      <c r="MBW112" s="70"/>
      <c r="MBX112" s="263"/>
      <c r="MBY112" s="70"/>
      <c r="MBZ112" s="263"/>
      <c r="MCA112" s="70"/>
      <c r="MCB112" s="263"/>
      <c r="MCC112" s="70"/>
      <c r="MCD112" s="263"/>
      <c r="MCE112" s="70"/>
      <c r="MCF112" s="263"/>
      <c r="MCG112" s="70"/>
      <c r="MCH112" s="263"/>
      <c r="MCI112" s="70"/>
      <c r="MCJ112" s="263"/>
      <c r="MCK112" s="70"/>
      <c r="MCL112" s="263"/>
      <c r="MCM112" s="70"/>
      <c r="MCN112" s="263"/>
      <c r="MCO112" s="70"/>
      <c r="MCP112" s="263"/>
      <c r="MCQ112" s="70"/>
      <c r="MCR112" s="263"/>
      <c r="MCS112" s="70"/>
      <c r="MCT112" s="263"/>
      <c r="MCU112" s="70"/>
      <c r="MCV112" s="263"/>
      <c r="MCW112" s="70"/>
      <c r="MCX112" s="263"/>
      <c r="MCY112" s="70"/>
      <c r="MCZ112" s="263"/>
      <c r="MDA112" s="70"/>
      <c r="MDB112" s="263"/>
      <c r="MDC112" s="70"/>
      <c r="MDD112" s="263"/>
      <c r="MDE112" s="70"/>
      <c r="MDF112" s="263"/>
      <c r="MDG112" s="70"/>
      <c r="MDH112" s="263"/>
      <c r="MDI112" s="70"/>
      <c r="MDJ112" s="263"/>
      <c r="MDK112" s="70"/>
      <c r="MDL112" s="263"/>
      <c r="MDM112" s="70"/>
      <c r="MDN112" s="263"/>
      <c r="MDO112" s="70"/>
      <c r="MDP112" s="263"/>
      <c r="MDQ112" s="70"/>
      <c r="MDR112" s="263"/>
      <c r="MDS112" s="70"/>
      <c r="MDT112" s="263"/>
      <c r="MDU112" s="70"/>
      <c r="MDV112" s="263"/>
      <c r="MDW112" s="70"/>
      <c r="MDX112" s="263"/>
      <c r="MDY112" s="70"/>
      <c r="MDZ112" s="263"/>
      <c r="MEA112" s="70"/>
      <c r="MEB112" s="263"/>
      <c r="MEC112" s="70"/>
      <c r="MED112" s="263"/>
      <c r="MEE112" s="70"/>
      <c r="MEF112" s="263"/>
      <c r="MEG112" s="70"/>
      <c r="MEH112" s="263"/>
      <c r="MEI112" s="70"/>
      <c r="MEJ112" s="263"/>
      <c r="MEK112" s="70"/>
      <c r="MEL112" s="263"/>
      <c r="MEM112" s="70"/>
      <c r="MEN112" s="263"/>
      <c r="MEO112" s="70"/>
      <c r="MEP112" s="263"/>
      <c r="MEQ112" s="70"/>
      <c r="MER112" s="263"/>
      <c r="MES112" s="70"/>
      <c r="MET112" s="263"/>
      <c r="MEU112" s="70"/>
      <c r="MEV112" s="263"/>
      <c r="MEW112" s="70"/>
      <c r="MEX112" s="263"/>
      <c r="MEY112" s="70"/>
      <c r="MEZ112" s="263"/>
      <c r="MFA112" s="70"/>
      <c r="MFB112" s="263"/>
      <c r="MFC112" s="70"/>
      <c r="MFD112" s="263"/>
      <c r="MFE112" s="70"/>
      <c r="MFF112" s="263"/>
      <c r="MFG112" s="70"/>
      <c r="MFH112" s="263"/>
      <c r="MFI112" s="70"/>
      <c r="MFJ112" s="263"/>
      <c r="MFK112" s="70"/>
      <c r="MFL112" s="263"/>
      <c r="MFM112" s="70"/>
      <c r="MFN112" s="263"/>
      <c r="MFO112" s="70"/>
      <c r="MFP112" s="263"/>
      <c r="MFQ112" s="70"/>
      <c r="MFR112" s="263"/>
      <c r="MFS112" s="70"/>
      <c r="MFT112" s="263"/>
      <c r="MFU112" s="70"/>
      <c r="MFV112" s="263"/>
      <c r="MFW112" s="70"/>
      <c r="MFX112" s="263"/>
      <c r="MFY112" s="70"/>
      <c r="MFZ112" s="263"/>
      <c r="MGA112" s="70"/>
      <c r="MGB112" s="263"/>
      <c r="MGC112" s="70"/>
      <c r="MGD112" s="263"/>
      <c r="MGE112" s="70"/>
      <c r="MGF112" s="263"/>
      <c r="MGG112" s="70"/>
      <c r="MGH112" s="263"/>
      <c r="MGI112" s="70"/>
      <c r="MGJ112" s="263"/>
      <c r="MGK112" s="70"/>
      <c r="MGL112" s="263"/>
      <c r="MGM112" s="70"/>
      <c r="MGN112" s="263"/>
      <c r="MGO112" s="70"/>
      <c r="MGP112" s="263"/>
      <c r="MGQ112" s="70"/>
      <c r="MGR112" s="263"/>
      <c r="MGS112" s="70"/>
      <c r="MGT112" s="263"/>
      <c r="MGU112" s="70"/>
      <c r="MGV112" s="263"/>
      <c r="MGW112" s="70"/>
      <c r="MGX112" s="263"/>
      <c r="MGY112" s="70"/>
      <c r="MGZ112" s="263"/>
      <c r="MHA112" s="70"/>
      <c r="MHB112" s="263"/>
      <c r="MHC112" s="70"/>
      <c r="MHD112" s="263"/>
      <c r="MHE112" s="70"/>
      <c r="MHF112" s="263"/>
      <c r="MHG112" s="70"/>
      <c r="MHH112" s="263"/>
      <c r="MHI112" s="70"/>
      <c r="MHJ112" s="263"/>
      <c r="MHK112" s="70"/>
      <c r="MHL112" s="263"/>
      <c r="MHM112" s="70"/>
      <c r="MHN112" s="263"/>
      <c r="MHO112" s="70"/>
      <c r="MHP112" s="263"/>
      <c r="MHQ112" s="70"/>
      <c r="MHR112" s="263"/>
      <c r="MHS112" s="70"/>
      <c r="MHT112" s="263"/>
      <c r="MHU112" s="70"/>
      <c r="MHV112" s="263"/>
      <c r="MHW112" s="70"/>
      <c r="MHX112" s="263"/>
      <c r="MHY112" s="70"/>
      <c r="MHZ112" s="263"/>
      <c r="MIA112" s="70"/>
      <c r="MIB112" s="263"/>
      <c r="MIC112" s="70"/>
      <c r="MID112" s="263"/>
      <c r="MIE112" s="70"/>
      <c r="MIF112" s="263"/>
      <c r="MIG112" s="70"/>
      <c r="MIH112" s="263"/>
      <c r="MII112" s="70"/>
      <c r="MIJ112" s="263"/>
      <c r="MIK112" s="70"/>
      <c r="MIL112" s="263"/>
      <c r="MIM112" s="70"/>
      <c r="MIN112" s="263"/>
      <c r="MIO112" s="70"/>
      <c r="MIP112" s="263"/>
      <c r="MIQ112" s="70"/>
      <c r="MIR112" s="263"/>
      <c r="MIS112" s="70"/>
      <c r="MIT112" s="263"/>
      <c r="MIU112" s="70"/>
      <c r="MIV112" s="263"/>
      <c r="MIW112" s="70"/>
      <c r="MIX112" s="263"/>
      <c r="MIY112" s="70"/>
      <c r="MIZ112" s="263"/>
      <c r="MJA112" s="70"/>
      <c r="MJB112" s="263"/>
      <c r="MJC112" s="70"/>
      <c r="MJD112" s="263"/>
      <c r="MJE112" s="70"/>
      <c r="MJF112" s="263"/>
      <c r="MJG112" s="70"/>
      <c r="MJH112" s="263"/>
      <c r="MJI112" s="70"/>
      <c r="MJJ112" s="263"/>
      <c r="MJK112" s="70"/>
      <c r="MJL112" s="263"/>
      <c r="MJM112" s="70"/>
      <c r="MJN112" s="263"/>
      <c r="MJO112" s="70"/>
      <c r="MJP112" s="263"/>
      <c r="MJQ112" s="70"/>
      <c r="MJR112" s="263"/>
      <c r="MJS112" s="70"/>
      <c r="MJT112" s="263"/>
      <c r="MJU112" s="70"/>
      <c r="MJV112" s="263"/>
      <c r="MJW112" s="70"/>
      <c r="MJX112" s="263"/>
      <c r="MJY112" s="70"/>
      <c r="MJZ112" s="263"/>
      <c r="MKA112" s="70"/>
      <c r="MKB112" s="263"/>
      <c r="MKC112" s="70"/>
      <c r="MKD112" s="263"/>
      <c r="MKE112" s="70"/>
      <c r="MKF112" s="263"/>
      <c r="MKG112" s="70"/>
      <c r="MKH112" s="263"/>
      <c r="MKI112" s="70"/>
      <c r="MKJ112" s="263"/>
      <c r="MKK112" s="70"/>
      <c r="MKL112" s="263"/>
      <c r="MKM112" s="70"/>
      <c r="MKN112" s="263"/>
      <c r="MKO112" s="70"/>
      <c r="MKP112" s="263"/>
      <c r="MKQ112" s="70"/>
      <c r="MKR112" s="263"/>
      <c r="MKS112" s="70"/>
      <c r="MKT112" s="263"/>
      <c r="MKU112" s="70"/>
      <c r="MKV112" s="263"/>
      <c r="MKW112" s="70"/>
      <c r="MKX112" s="263"/>
      <c r="MKY112" s="70"/>
      <c r="MKZ112" s="263"/>
      <c r="MLA112" s="70"/>
      <c r="MLB112" s="263"/>
      <c r="MLC112" s="70"/>
      <c r="MLD112" s="263"/>
      <c r="MLE112" s="70"/>
      <c r="MLF112" s="263"/>
      <c r="MLG112" s="70"/>
      <c r="MLH112" s="263"/>
      <c r="MLI112" s="70"/>
      <c r="MLJ112" s="263"/>
      <c r="MLK112" s="70"/>
      <c r="MLL112" s="263"/>
      <c r="MLM112" s="70"/>
      <c r="MLN112" s="263"/>
      <c r="MLO112" s="70"/>
      <c r="MLP112" s="263"/>
      <c r="MLQ112" s="70"/>
      <c r="MLR112" s="263"/>
      <c r="MLS112" s="70"/>
      <c r="MLT112" s="263"/>
      <c r="MLU112" s="70"/>
      <c r="MLV112" s="263"/>
      <c r="MLW112" s="70"/>
      <c r="MLX112" s="263"/>
      <c r="MLY112" s="70"/>
      <c r="MLZ112" s="263"/>
      <c r="MMA112" s="70"/>
      <c r="MMB112" s="263"/>
      <c r="MMC112" s="70"/>
      <c r="MMD112" s="263"/>
      <c r="MME112" s="70"/>
      <c r="MMF112" s="263"/>
      <c r="MMG112" s="70"/>
      <c r="MMH112" s="263"/>
      <c r="MMI112" s="70"/>
      <c r="MMJ112" s="263"/>
      <c r="MMK112" s="70"/>
      <c r="MML112" s="263"/>
      <c r="MMM112" s="70"/>
      <c r="MMN112" s="263"/>
      <c r="MMO112" s="70"/>
      <c r="MMP112" s="263"/>
      <c r="MMQ112" s="70"/>
      <c r="MMR112" s="263"/>
      <c r="MMS112" s="70"/>
      <c r="MMT112" s="263"/>
      <c r="MMU112" s="70"/>
      <c r="MMV112" s="263"/>
      <c r="MMW112" s="70"/>
      <c r="MMX112" s="263"/>
      <c r="MMY112" s="70"/>
      <c r="MMZ112" s="263"/>
      <c r="MNA112" s="70"/>
      <c r="MNB112" s="263"/>
      <c r="MNC112" s="70"/>
      <c r="MND112" s="263"/>
      <c r="MNE112" s="70"/>
      <c r="MNF112" s="263"/>
      <c r="MNG112" s="70"/>
      <c r="MNH112" s="263"/>
      <c r="MNI112" s="70"/>
      <c r="MNJ112" s="263"/>
      <c r="MNK112" s="70"/>
      <c r="MNL112" s="263"/>
      <c r="MNM112" s="70"/>
      <c r="MNN112" s="263"/>
      <c r="MNO112" s="70"/>
      <c r="MNP112" s="263"/>
      <c r="MNQ112" s="70"/>
      <c r="MNR112" s="263"/>
      <c r="MNS112" s="70"/>
      <c r="MNT112" s="263"/>
      <c r="MNU112" s="70"/>
      <c r="MNV112" s="263"/>
      <c r="MNW112" s="70"/>
      <c r="MNX112" s="263"/>
      <c r="MNY112" s="70"/>
      <c r="MNZ112" s="263"/>
      <c r="MOA112" s="70"/>
      <c r="MOB112" s="263"/>
      <c r="MOC112" s="70"/>
      <c r="MOD112" s="263"/>
      <c r="MOE112" s="70"/>
      <c r="MOF112" s="263"/>
      <c r="MOG112" s="70"/>
      <c r="MOH112" s="263"/>
      <c r="MOI112" s="70"/>
      <c r="MOJ112" s="263"/>
      <c r="MOK112" s="70"/>
      <c r="MOL112" s="263"/>
      <c r="MOM112" s="70"/>
      <c r="MON112" s="263"/>
      <c r="MOO112" s="70"/>
      <c r="MOP112" s="263"/>
      <c r="MOQ112" s="70"/>
      <c r="MOR112" s="263"/>
      <c r="MOS112" s="70"/>
      <c r="MOT112" s="263"/>
      <c r="MOU112" s="70"/>
      <c r="MOV112" s="263"/>
      <c r="MOW112" s="70"/>
      <c r="MOX112" s="263"/>
      <c r="MOY112" s="70"/>
      <c r="MOZ112" s="263"/>
      <c r="MPA112" s="70"/>
      <c r="MPB112" s="263"/>
      <c r="MPC112" s="70"/>
      <c r="MPD112" s="263"/>
      <c r="MPE112" s="70"/>
      <c r="MPF112" s="263"/>
      <c r="MPG112" s="70"/>
      <c r="MPH112" s="263"/>
      <c r="MPI112" s="70"/>
      <c r="MPJ112" s="263"/>
      <c r="MPK112" s="70"/>
      <c r="MPL112" s="263"/>
      <c r="MPM112" s="70"/>
      <c r="MPN112" s="263"/>
      <c r="MPO112" s="70"/>
      <c r="MPP112" s="263"/>
      <c r="MPQ112" s="70"/>
      <c r="MPR112" s="263"/>
      <c r="MPS112" s="70"/>
      <c r="MPT112" s="263"/>
      <c r="MPU112" s="70"/>
      <c r="MPV112" s="263"/>
      <c r="MPW112" s="70"/>
      <c r="MPX112" s="263"/>
      <c r="MPY112" s="70"/>
      <c r="MPZ112" s="263"/>
      <c r="MQA112" s="70"/>
      <c r="MQB112" s="263"/>
      <c r="MQC112" s="70"/>
      <c r="MQD112" s="263"/>
      <c r="MQE112" s="70"/>
      <c r="MQF112" s="263"/>
      <c r="MQG112" s="70"/>
      <c r="MQH112" s="263"/>
      <c r="MQI112" s="70"/>
      <c r="MQJ112" s="263"/>
      <c r="MQK112" s="70"/>
      <c r="MQL112" s="263"/>
      <c r="MQM112" s="70"/>
      <c r="MQN112" s="263"/>
      <c r="MQO112" s="70"/>
      <c r="MQP112" s="263"/>
      <c r="MQQ112" s="70"/>
      <c r="MQR112" s="263"/>
      <c r="MQS112" s="70"/>
      <c r="MQT112" s="263"/>
      <c r="MQU112" s="70"/>
      <c r="MQV112" s="263"/>
      <c r="MQW112" s="70"/>
      <c r="MQX112" s="263"/>
      <c r="MQY112" s="70"/>
      <c r="MQZ112" s="263"/>
      <c r="MRA112" s="70"/>
      <c r="MRB112" s="263"/>
      <c r="MRC112" s="70"/>
      <c r="MRD112" s="263"/>
      <c r="MRE112" s="70"/>
      <c r="MRF112" s="263"/>
      <c r="MRG112" s="70"/>
      <c r="MRH112" s="263"/>
      <c r="MRI112" s="70"/>
      <c r="MRJ112" s="263"/>
      <c r="MRK112" s="70"/>
      <c r="MRL112" s="263"/>
      <c r="MRM112" s="70"/>
      <c r="MRN112" s="263"/>
      <c r="MRO112" s="70"/>
      <c r="MRP112" s="263"/>
      <c r="MRQ112" s="70"/>
      <c r="MRR112" s="263"/>
      <c r="MRS112" s="70"/>
      <c r="MRT112" s="263"/>
      <c r="MRU112" s="70"/>
      <c r="MRV112" s="263"/>
      <c r="MRW112" s="70"/>
      <c r="MRX112" s="263"/>
      <c r="MRY112" s="70"/>
      <c r="MRZ112" s="263"/>
      <c r="MSA112" s="70"/>
      <c r="MSB112" s="263"/>
      <c r="MSC112" s="70"/>
      <c r="MSD112" s="263"/>
      <c r="MSE112" s="70"/>
      <c r="MSF112" s="263"/>
      <c r="MSG112" s="70"/>
      <c r="MSH112" s="263"/>
      <c r="MSI112" s="70"/>
      <c r="MSJ112" s="263"/>
      <c r="MSK112" s="70"/>
      <c r="MSL112" s="263"/>
      <c r="MSM112" s="70"/>
      <c r="MSN112" s="263"/>
      <c r="MSO112" s="70"/>
      <c r="MSP112" s="263"/>
      <c r="MSQ112" s="70"/>
      <c r="MSR112" s="263"/>
      <c r="MSS112" s="70"/>
      <c r="MST112" s="263"/>
      <c r="MSU112" s="70"/>
      <c r="MSV112" s="263"/>
      <c r="MSW112" s="70"/>
      <c r="MSX112" s="263"/>
      <c r="MSY112" s="70"/>
      <c r="MSZ112" s="263"/>
      <c r="MTA112" s="70"/>
      <c r="MTB112" s="263"/>
      <c r="MTC112" s="70"/>
      <c r="MTD112" s="263"/>
      <c r="MTE112" s="70"/>
      <c r="MTF112" s="263"/>
      <c r="MTG112" s="70"/>
      <c r="MTH112" s="263"/>
      <c r="MTI112" s="70"/>
      <c r="MTJ112" s="263"/>
      <c r="MTK112" s="70"/>
      <c r="MTL112" s="263"/>
      <c r="MTM112" s="70"/>
      <c r="MTN112" s="263"/>
      <c r="MTO112" s="70"/>
      <c r="MTP112" s="263"/>
      <c r="MTQ112" s="70"/>
      <c r="MTR112" s="263"/>
      <c r="MTS112" s="70"/>
      <c r="MTT112" s="263"/>
      <c r="MTU112" s="70"/>
      <c r="MTV112" s="263"/>
      <c r="MTW112" s="70"/>
      <c r="MTX112" s="263"/>
      <c r="MTY112" s="70"/>
      <c r="MTZ112" s="263"/>
      <c r="MUA112" s="70"/>
      <c r="MUB112" s="263"/>
      <c r="MUC112" s="70"/>
      <c r="MUD112" s="263"/>
      <c r="MUE112" s="70"/>
      <c r="MUF112" s="263"/>
      <c r="MUG112" s="70"/>
      <c r="MUH112" s="263"/>
      <c r="MUI112" s="70"/>
      <c r="MUJ112" s="263"/>
      <c r="MUK112" s="70"/>
      <c r="MUL112" s="263"/>
      <c r="MUM112" s="70"/>
      <c r="MUN112" s="263"/>
      <c r="MUO112" s="70"/>
      <c r="MUP112" s="263"/>
      <c r="MUQ112" s="70"/>
      <c r="MUR112" s="263"/>
      <c r="MUS112" s="70"/>
      <c r="MUT112" s="263"/>
      <c r="MUU112" s="70"/>
      <c r="MUV112" s="263"/>
      <c r="MUW112" s="70"/>
      <c r="MUX112" s="263"/>
      <c r="MUY112" s="70"/>
      <c r="MUZ112" s="263"/>
      <c r="MVA112" s="70"/>
      <c r="MVB112" s="263"/>
      <c r="MVC112" s="70"/>
      <c r="MVD112" s="263"/>
      <c r="MVE112" s="70"/>
      <c r="MVF112" s="263"/>
      <c r="MVG112" s="70"/>
      <c r="MVH112" s="263"/>
      <c r="MVI112" s="70"/>
      <c r="MVJ112" s="263"/>
      <c r="MVK112" s="70"/>
      <c r="MVL112" s="263"/>
      <c r="MVM112" s="70"/>
      <c r="MVN112" s="263"/>
      <c r="MVO112" s="70"/>
      <c r="MVP112" s="263"/>
      <c r="MVQ112" s="70"/>
      <c r="MVR112" s="263"/>
      <c r="MVS112" s="70"/>
      <c r="MVT112" s="263"/>
      <c r="MVU112" s="70"/>
      <c r="MVV112" s="263"/>
      <c r="MVW112" s="70"/>
      <c r="MVX112" s="263"/>
      <c r="MVY112" s="70"/>
      <c r="MVZ112" s="263"/>
      <c r="MWA112" s="70"/>
      <c r="MWB112" s="263"/>
      <c r="MWC112" s="70"/>
      <c r="MWD112" s="263"/>
      <c r="MWE112" s="70"/>
      <c r="MWF112" s="263"/>
      <c r="MWG112" s="70"/>
      <c r="MWH112" s="263"/>
      <c r="MWI112" s="70"/>
      <c r="MWJ112" s="263"/>
      <c r="MWK112" s="70"/>
      <c r="MWL112" s="263"/>
      <c r="MWM112" s="70"/>
      <c r="MWN112" s="263"/>
      <c r="MWO112" s="70"/>
      <c r="MWP112" s="263"/>
      <c r="MWQ112" s="70"/>
      <c r="MWR112" s="263"/>
      <c r="MWS112" s="70"/>
      <c r="MWT112" s="263"/>
      <c r="MWU112" s="70"/>
      <c r="MWV112" s="263"/>
      <c r="MWW112" s="70"/>
      <c r="MWX112" s="263"/>
      <c r="MWY112" s="70"/>
      <c r="MWZ112" s="263"/>
      <c r="MXA112" s="70"/>
      <c r="MXB112" s="263"/>
      <c r="MXC112" s="70"/>
      <c r="MXD112" s="263"/>
      <c r="MXE112" s="70"/>
      <c r="MXF112" s="263"/>
      <c r="MXG112" s="70"/>
      <c r="MXH112" s="263"/>
      <c r="MXI112" s="70"/>
      <c r="MXJ112" s="263"/>
      <c r="MXK112" s="70"/>
      <c r="MXL112" s="263"/>
      <c r="MXM112" s="70"/>
      <c r="MXN112" s="263"/>
      <c r="MXO112" s="70"/>
      <c r="MXP112" s="263"/>
      <c r="MXQ112" s="70"/>
      <c r="MXR112" s="263"/>
      <c r="MXS112" s="70"/>
      <c r="MXT112" s="263"/>
      <c r="MXU112" s="70"/>
      <c r="MXV112" s="263"/>
      <c r="MXW112" s="70"/>
      <c r="MXX112" s="263"/>
      <c r="MXY112" s="70"/>
      <c r="MXZ112" s="263"/>
      <c r="MYA112" s="70"/>
      <c r="MYB112" s="263"/>
      <c r="MYC112" s="70"/>
      <c r="MYD112" s="263"/>
      <c r="MYE112" s="70"/>
      <c r="MYF112" s="263"/>
      <c r="MYG112" s="70"/>
      <c r="MYH112" s="263"/>
      <c r="MYI112" s="70"/>
      <c r="MYJ112" s="263"/>
      <c r="MYK112" s="70"/>
      <c r="MYL112" s="263"/>
      <c r="MYM112" s="70"/>
      <c r="MYN112" s="263"/>
      <c r="MYO112" s="70"/>
      <c r="MYP112" s="263"/>
      <c r="MYQ112" s="70"/>
      <c r="MYR112" s="263"/>
      <c r="MYS112" s="70"/>
      <c r="MYT112" s="263"/>
      <c r="MYU112" s="70"/>
      <c r="MYV112" s="263"/>
      <c r="MYW112" s="70"/>
      <c r="MYX112" s="263"/>
      <c r="MYY112" s="70"/>
      <c r="MYZ112" s="263"/>
      <c r="MZA112" s="70"/>
      <c r="MZB112" s="263"/>
      <c r="MZC112" s="70"/>
      <c r="MZD112" s="263"/>
      <c r="MZE112" s="70"/>
      <c r="MZF112" s="263"/>
      <c r="MZG112" s="70"/>
      <c r="MZH112" s="263"/>
      <c r="MZI112" s="70"/>
      <c r="MZJ112" s="263"/>
      <c r="MZK112" s="70"/>
      <c r="MZL112" s="263"/>
      <c r="MZM112" s="70"/>
      <c r="MZN112" s="263"/>
      <c r="MZO112" s="70"/>
      <c r="MZP112" s="263"/>
      <c r="MZQ112" s="70"/>
      <c r="MZR112" s="263"/>
      <c r="MZS112" s="70"/>
      <c r="MZT112" s="263"/>
      <c r="MZU112" s="70"/>
      <c r="MZV112" s="263"/>
      <c r="MZW112" s="70"/>
      <c r="MZX112" s="263"/>
      <c r="MZY112" s="70"/>
      <c r="MZZ112" s="263"/>
      <c r="NAA112" s="70"/>
      <c r="NAB112" s="263"/>
      <c r="NAC112" s="70"/>
      <c r="NAD112" s="263"/>
      <c r="NAE112" s="70"/>
      <c r="NAF112" s="263"/>
      <c r="NAG112" s="70"/>
      <c r="NAH112" s="263"/>
      <c r="NAI112" s="70"/>
      <c r="NAJ112" s="263"/>
      <c r="NAK112" s="70"/>
      <c r="NAL112" s="263"/>
      <c r="NAM112" s="70"/>
      <c r="NAN112" s="263"/>
      <c r="NAO112" s="70"/>
      <c r="NAP112" s="263"/>
      <c r="NAQ112" s="70"/>
      <c r="NAR112" s="263"/>
      <c r="NAS112" s="70"/>
      <c r="NAT112" s="263"/>
      <c r="NAU112" s="70"/>
      <c r="NAV112" s="263"/>
      <c r="NAW112" s="70"/>
      <c r="NAX112" s="263"/>
      <c r="NAY112" s="70"/>
      <c r="NAZ112" s="263"/>
      <c r="NBA112" s="70"/>
      <c r="NBB112" s="263"/>
      <c r="NBC112" s="70"/>
      <c r="NBD112" s="263"/>
      <c r="NBE112" s="70"/>
      <c r="NBF112" s="263"/>
      <c r="NBG112" s="70"/>
      <c r="NBH112" s="263"/>
      <c r="NBI112" s="70"/>
      <c r="NBJ112" s="263"/>
      <c r="NBK112" s="70"/>
      <c r="NBL112" s="263"/>
      <c r="NBM112" s="70"/>
      <c r="NBN112" s="263"/>
      <c r="NBO112" s="70"/>
      <c r="NBP112" s="263"/>
      <c r="NBQ112" s="70"/>
      <c r="NBR112" s="263"/>
      <c r="NBS112" s="70"/>
      <c r="NBT112" s="263"/>
      <c r="NBU112" s="70"/>
      <c r="NBV112" s="263"/>
      <c r="NBW112" s="70"/>
      <c r="NBX112" s="263"/>
      <c r="NBY112" s="70"/>
      <c r="NBZ112" s="263"/>
      <c r="NCA112" s="70"/>
      <c r="NCB112" s="263"/>
      <c r="NCC112" s="70"/>
      <c r="NCD112" s="263"/>
      <c r="NCE112" s="70"/>
      <c r="NCF112" s="263"/>
      <c r="NCG112" s="70"/>
      <c r="NCH112" s="263"/>
      <c r="NCI112" s="70"/>
      <c r="NCJ112" s="263"/>
      <c r="NCK112" s="70"/>
      <c r="NCL112" s="263"/>
      <c r="NCM112" s="70"/>
      <c r="NCN112" s="263"/>
      <c r="NCO112" s="70"/>
      <c r="NCP112" s="263"/>
      <c r="NCQ112" s="70"/>
      <c r="NCR112" s="263"/>
      <c r="NCS112" s="70"/>
      <c r="NCT112" s="263"/>
      <c r="NCU112" s="70"/>
      <c r="NCV112" s="263"/>
      <c r="NCW112" s="70"/>
      <c r="NCX112" s="263"/>
      <c r="NCY112" s="70"/>
      <c r="NCZ112" s="263"/>
      <c r="NDA112" s="70"/>
      <c r="NDB112" s="263"/>
      <c r="NDC112" s="70"/>
      <c r="NDD112" s="263"/>
      <c r="NDE112" s="70"/>
      <c r="NDF112" s="263"/>
      <c r="NDG112" s="70"/>
      <c r="NDH112" s="263"/>
      <c r="NDI112" s="70"/>
      <c r="NDJ112" s="263"/>
      <c r="NDK112" s="70"/>
      <c r="NDL112" s="263"/>
      <c r="NDM112" s="70"/>
      <c r="NDN112" s="263"/>
      <c r="NDO112" s="70"/>
      <c r="NDP112" s="263"/>
      <c r="NDQ112" s="70"/>
      <c r="NDR112" s="263"/>
      <c r="NDS112" s="70"/>
      <c r="NDT112" s="263"/>
      <c r="NDU112" s="70"/>
      <c r="NDV112" s="263"/>
      <c r="NDW112" s="70"/>
      <c r="NDX112" s="263"/>
      <c r="NDY112" s="70"/>
      <c r="NDZ112" s="263"/>
      <c r="NEA112" s="70"/>
      <c r="NEB112" s="263"/>
      <c r="NEC112" s="70"/>
      <c r="NED112" s="263"/>
      <c r="NEE112" s="70"/>
      <c r="NEF112" s="263"/>
      <c r="NEG112" s="70"/>
      <c r="NEH112" s="263"/>
      <c r="NEI112" s="70"/>
      <c r="NEJ112" s="263"/>
      <c r="NEK112" s="70"/>
      <c r="NEL112" s="263"/>
      <c r="NEM112" s="70"/>
      <c r="NEN112" s="263"/>
      <c r="NEO112" s="70"/>
      <c r="NEP112" s="263"/>
      <c r="NEQ112" s="70"/>
      <c r="NER112" s="263"/>
      <c r="NES112" s="70"/>
      <c r="NET112" s="263"/>
      <c r="NEU112" s="70"/>
      <c r="NEV112" s="263"/>
      <c r="NEW112" s="70"/>
      <c r="NEX112" s="263"/>
      <c r="NEY112" s="70"/>
      <c r="NEZ112" s="263"/>
      <c r="NFA112" s="70"/>
      <c r="NFB112" s="263"/>
      <c r="NFC112" s="70"/>
      <c r="NFD112" s="263"/>
      <c r="NFE112" s="70"/>
      <c r="NFF112" s="263"/>
      <c r="NFG112" s="70"/>
      <c r="NFH112" s="263"/>
      <c r="NFI112" s="70"/>
      <c r="NFJ112" s="263"/>
      <c r="NFK112" s="70"/>
      <c r="NFL112" s="263"/>
      <c r="NFM112" s="70"/>
      <c r="NFN112" s="263"/>
      <c r="NFO112" s="70"/>
      <c r="NFP112" s="263"/>
      <c r="NFQ112" s="70"/>
      <c r="NFR112" s="263"/>
      <c r="NFS112" s="70"/>
      <c r="NFT112" s="263"/>
      <c r="NFU112" s="70"/>
      <c r="NFV112" s="263"/>
      <c r="NFW112" s="70"/>
      <c r="NFX112" s="263"/>
      <c r="NFY112" s="70"/>
      <c r="NFZ112" s="263"/>
      <c r="NGA112" s="70"/>
      <c r="NGB112" s="263"/>
      <c r="NGC112" s="70"/>
      <c r="NGD112" s="263"/>
      <c r="NGE112" s="70"/>
      <c r="NGF112" s="263"/>
      <c r="NGG112" s="70"/>
      <c r="NGH112" s="263"/>
      <c r="NGI112" s="70"/>
      <c r="NGJ112" s="263"/>
      <c r="NGK112" s="70"/>
      <c r="NGL112" s="263"/>
      <c r="NGM112" s="70"/>
      <c r="NGN112" s="263"/>
      <c r="NGO112" s="70"/>
      <c r="NGP112" s="263"/>
      <c r="NGQ112" s="70"/>
      <c r="NGR112" s="263"/>
      <c r="NGS112" s="70"/>
      <c r="NGT112" s="263"/>
      <c r="NGU112" s="70"/>
      <c r="NGV112" s="263"/>
      <c r="NGW112" s="70"/>
      <c r="NGX112" s="263"/>
      <c r="NGY112" s="70"/>
      <c r="NGZ112" s="263"/>
      <c r="NHA112" s="70"/>
      <c r="NHB112" s="263"/>
      <c r="NHC112" s="70"/>
      <c r="NHD112" s="263"/>
      <c r="NHE112" s="70"/>
      <c r="NHF112" s="263"/>
      <c r="NHG112" s="70"/>
      <c r="NHH112" s="263"/>
      <c r="NHI112" s="70"/>
      <c r="NHJ112" s="263"/>
      <c r="NHK112" s="70"/>
      <c r="NHL112" s="263"/>
      <c r="NHM112" s="70"/>
      <c r="NHN112" s="263"/>
      <c r="NHO112" s="70"/>
      <c r="NHP112" s="263"/>
      <c r="NHQ112" s="70"/>
      <c r="NHR112" s="263"/>
      <c r="NHS112" s="70"/>
      <c r="NHT112" s="263"/>
      <c r="NHU112" s="70"/>
      <c r="NHV112" s="263"/>
      <c r="NHW112" s="70"/>
      <c r="NHX112" s="263"/>
      <c r="NHY112" s="70"/>
      <c r="NHZ112" s="263"/>
      <c r="NIA112" s="70"/>
      <c r="NIB112" s="263"/>
      <c r="NIC112" s="70"/>
      <c r="NID112" s="263"/>
      <c r="NIE112" s="70"/>
      <c r="NIF112" s="263"/>
      <c r="NIG112" s="70"/>
      <c r="NIH112" s="263"/>
      <c r="NII112" s="70"/>
      <c r="NIJ112" s="263"/>
      <c r="NIK112" s="70"/>
      <c r="NIL112" s="263"/>
      <c r="NIM112" s="70"/>
      <c r="NIN112" s="263"/>
      <c r="NIO112" s="70"/>
      <c r="NIP112" s="263"/>
      <c r="NIQ112" s="70"/>
      <c r="NIR112" s="263"/>
      <c r="NIS112" s="70"/>
      <c r="NIT112" s="263"/>
      <c r="NIU112" s="70"/>
      <c r="NIV112" s="263"/>
      <c r="NIW112" s="70"/>
      <c r="NIX112" s="263"/>
      <c r="NIY112" s="70"/>
      <c r="NIZ112" s="263"/>
      <c r="NJA112" s="70"/>
      <c r="NJB112" s="263"/>
      <c r="NJC112" s="70"/>
      <c r="NJD112" s="263"/>
      <c r="NJE112" s="70"/>
      <c r="NJF112" s="263"/>
      <c r="NJG112" s="70"/>
      <c r="NJH112" s="263"/>
      <c r="NJI112" s="70"/>
      <c r="NJJ112" s="263"/>
      <c r="NJK112" s="70"/>
      <c r="NJL112" s="263"/>
      <c r="NJM112" s="70"/>
      <c r="NJN112" s="263"/>
      <c r="NJO112" s="70"/>
      <c r="NJP112" s="263"/>
      <c r="NJQ112" s="70"/>
      <c r="NJR112" s="263"/>
      <c r="NJS112" s="70"/>
      <c r="NJT112" s="263"/>
      <c r="NJU112" s="70"/>
      <c r="NJV112" s="263"/>
      <c r="NJW112" s="70"/>
      <c r="NJX112" s="263"/>
      <c r="NJY112" s="70"/>
      <c r="NJZ112" s="263"/>
      <c r="NKA112" s="70"/>
      <c r="NKB112" s="263"/>
      <c r="NKC112" s="70"/>
      <c r="NKD112" s="263"/>
      <c r="NKE112" s="70"/>
      <c r="NKF112" s="263"/>
      <c r="NKG112" s="70"/>
      <c r="NKH112" s="263"/>
      <c r="NKI112" s="70"/>
      <c r="NKJ112" s="263"/>
      <c r="NKK112" s="70"/>
      <c r="NKL112" s="263"/>
      <c r="NKM112" s="70"/>
      <c r="NKN112" s="263"/>
      <c r="NKO112" s="70"/>
      <c r="NKP112" s="263"/>
      <c r="NKQ112" s="70"/>
      <c r="NKR112" s="263"/>
      <c r="NKS112" s="70"/>
      <c r="NKT112" s="263"/>
      <c r="NKU112" s="70"/>
      <c r="NKV112" s="263"/>
      <c r="NKW112" s="70"/>
      <c r="NKX112" s="263"/>
      <c r="NKY112" s="70"/>
      <c r="NKZ112" s="263"/>
      <c r="NLA112" s="70"/>
      <c r="NLB112" s="263"/>
      <c r="NLC112" s="70"/>
      <c r="NLD112" s="263"/>
      <c r="NLE112" s="70"/>
      <c r="NLF112" s="263"/>
      <c r="NLG112" s="70"/>
      <c r="NLH112" s="263"/>
      <c r="NLI112" s="70"/>
      <c r="NLJ112" s="263"/>
      <c r="NLK112" s="70"/>
      <c r="NLL112" s="263"/>
      <c r="NLM112" s="70"/>
      <c r="NLN112" s="263"/>
      <c r="NLO112" s="70"/>
      <c r="NLP112" s="263"/>
      <c r="NLQ112" s="70"/>
      <c r="NLR112" s="263"/>
      <c r="NLS112" s="70"/>
      <c r="NLT112" s="263"/>
      <c r="NLU112" s="70"/>
      <c r="NLV112" s="263"/>
      <c r="NLW112" s="70"/>
      <c r="NLX112" s="263"/>
      <c r="NLY112" s="70"/>
      <c r="NLZ112" s="263"/>
      <c r="NMA112" s="70"/>
      <c r="NMB112" s="263"/>
      <c r="NMC112" s="70"/>
      <c r="NMD112" s="263"/>
      <c r="NME112" s="70"/>
      <c r="NMF112" s="263"/>
      <c r="NMG112" s="70"/>
      <c r="NMH112" s="263"/>
      <c r="NMI112" s="70"/>
      <c r="NMJ112" s="263"/>
      <c r="NMK112" s="70"/>
      <c r="NML112" s="263"/>
      <c r="NMM112" s="70"/>
      <c r="NMN112" s="263"/>
      <c r="NMO112" s="70"/>
      <c r="NMP112" s="263"/>
      <c r="NMQ112" s="70"/>
      <c r="NMR112" s="263"/>
      <c r="NMS112" s="70"/>
      <c r="NMT112" s="263"/>
      <c r="NMU112" s="70"/>
      <c r="NMV112" s="263"/>
      <c r="NMW112" s="70"/>
      <c r="NMX112" s="263"/>
      <c r="NMY112" s="70"/>
      <c r="NMZ112" s="263"/>
      <c r="NNA112" s="70"/>
      <c r="NNB112" s="263"/>
      <c r="NNC112" s="70"/>
      <c r="NND112" s="263"/>
      <c r="NNE112" s="70"/>
      <c r="NNF112" s="263"/>
      <c r="NNG112" s="70"/>
      <c r="NNH112" s="263"/>
      <c r="NNI112" s="70"/>
      <c r="NNJ112" s="263"/>
      <c r="NNK112" s="70"/>
      <c r="NNL112" s="263"/>
      <c r="NNM112" s="70"/>
      <c r="NNN112" s="263"/>
      <c r="NNO112" s="70"/>
      <c r="NNP112" s="263"/>
      <c r="NNQ112" s="70"/>
      <c r="NNR112" s="263"/>
      <c r="NNS112" s="70"/>
      <c r="NNT112" s="263"/>
      <c r="NNU112" s="70"/>
      <c r="NNV112" s="263"/>
      <c r="NNW112" s="70"/>
      <c r="NNX112" s="263"/>
      <c r="NNY112" s="70"/>
      <c r="NNZ112" s="263"/>
      <c r="NOA112" s="70"/>
      <c r="NOB112" s="263"/>
      <c r="NOC112" s="70"/>
      <c r="NOD112" s="263"/>
      <c r="NOE112" s="70"/>
      <c r="NOF112" s="263"/>
      <c r="NOG112" s="70"/>
      <c r="NOH112" s="263"/>
      <c r="NOI112" s="70"/>
      <c r="NOJ112" s="263"/>
      <c r="NOK112" s="70"/>
      <c r="NOL112" s="263"/>
      <c r="NOM112" s="70"/>
      <c r="NON112" s="263"/>
      <c r="NOO112" s="70"/>
      <c r="NOP112" s="263"/>
      <c r="NOQ112" s="70"/>
      <c r="NOR112" s="263"/>
      <c r="NOS112" s="70"/>
      <c r="NOT112" s="263"/>
      <c r="NOU112" s="70"/>
      <c r="NOV112" s="263"/>
      <c r="NOW112" s="70"/>
      <c r="NOX112" s="263"/>
      <c r="NOY112" s="70"/>
      <c r="NOZ112" s="263"/>
      <c r="NPA112" s="70"/>
      <c r="NPB112" s="263"/>
      <c r="NPC112" s="70"/>
      <c r="NPD112" s="263"/>
      <c r="NPE112" s="70"/>
      <c r="NPF112" s="263"/>
      <c r="NPG112" s="70"/>
      <c r="NPH112" s="263"/>
      <c r="NPI112" s="70"/>
      <c r="NPJ112" s="263"/>
      <c r="NPK112" s="70"/>
      <c r="NPL112" s="263"/>
      <c r="NPM112" s="70"/>
      <c r="NPN112" s="263"/>
      <c r="NPO112" s="70"/>
      <c r="NPP112" s="263"/>
      <c r="NPQ112" s="70"/>
      <c r="NPR112" s="263"/>
      <c r="NPS112" s="70"/>
      <c r="NPT112" s="263"/>
      <c r="NPU112" s="70"/>
      <c r="NPV112" s="263"/>
      <c r="NPW112" s="70"/>
      <c r="NPX112" s="263"/>
      <c r="NPY112" s="70"/>
      <c r="NPZ112" s="263"/>
      <c r="NQA112" s="70"/>
      <c r="NQB112" s="263"/>
      <c r="NQC112" s="70"/>
      <c r="NQD112" s="263"/>
      <c r="NQE112" s="70"/>
      <c r="NQF112" s="263"/>
      <c r="NQG112" s="70"/>
      <c r="NQH112" s="263"/>
      <c r="NQI112" s="70"/>
      <c r="NQJ112" s="263"/>
      <c r="NQK112" s="70"/>
      <c r="NQL112" s="263"/>
      <c r="NQM112" s="70"/>
      <c r="NQN112" s="263"/>
      <c r="NQO112" s="70"/>
      <c r="NQP112" s="263"/>
      <c r="NQQ112" s="70"/>
      <c r="NQR112" s="263"/>
      <c r="NQS112" s="70"/>
      <c r="NQT112" s="263"/>
      <c r="NQU112" s="70"/>
      <c r="NQV112" s="263"/>
      <c r="NQW112" s="70"/>
      <c r="NQX112" s="263"/>
      <c r="NQY112" s="70"/>
      <c r="NQZ112" s="263"/>
      <c r="NRA112" s="70"/>
      <c r="NRB112" s="263"/>
      <c r="NRC112" s="70"/>
      <c r="NRD112" s="263"/>
      <c r="NRE112" s="70"/>
      <c r="NRF112" s="263"/>
      <c r="NRG112" s="70"/>
      <c r="NRH112" s="263"/>
      <c r="NRI112" s="70"/>
      <c r="NRJ112" s="263"/>
      <c r="NRK112" s="70"/>
      <c r="NRL112" s="263"/>
      <c r="NRM112" s="70"/>
      <c r="NRN112" s="263"/>
      <c r="NRO112" s="70"/>
      <c r="NRP112" s="263"/>
      <c r="NRQ112" s="70"/>
      <c r="NRR112" s="263"/>
      <c r="NRS112" s="70"/>
      <c r="NRT112" s="263"/>
      <c r="NRU112" s="70"/>
      <c r="NRV112" s="263"/>
      <c r="NRW112" s="70"/>
      <c r="NRX112" s="263"/>
      <c r="NRY112" s="70"/>
      <c r="NRZ112" s="263"/>
      <c r="NSA112" s="70"/>
      <c r="NSB112" s="263"/>
      <c r="NSC112" s="70"/>
      <c r="NSD112" s="263"/>
      <c r="NSE112" s="70"/>
      <c r="NSF112" s="263"/>
      <c r="NSG112" s="70"/>
      <c r="NSH112" s="263"/>
      <c r="NSI112" s="70"/>
      <c r="NSJ112" s="263"/>
      <c r="NSK112" s="70"/>
      <c r="NSL112" s="263"/>
      <c r="NSM112" s="70"/>
      <c r="NSN112" s="263"/>
      <c r="NSO112" s="70"/>
      <c r="NSP112" s="263"/>
      <c r="NSQ112" s="70"/>
      <c r="NSR112" s="263"/>
      <c r="NSS112" s="70"/>
      <c r="NST112" s="263"/>
      <c r="NSU112" s="70"/>
      <c r="NSV112" s="263"/>
      <c r="NSW112" s="70"/>
      <c r="NSX112" s="263"/>
      <c r="NSY112" s="70"/>
      <c r="NSZ112" s="263"/>
      <c r="NTA112" s="70"/>
      <c r="NTB112" s="263"/>
      <c r="NTC112" s="70"/>
      <c r="NTD112" s="263"/>
      <c r="NTE112" s="70"/>
      <c r="NTF112" s="263"/>
      <c r="NTG112" s="70"/>
      <c r="NTH112" s="263"/>
      <c r="NTI112" s="70"/>
      <c r="NTJ112" s="263"/>
      <c r="NTK112" s="70"/>
      <c r="NTL112" s="263"/>
      <c r="NTM112" s="70"/>
      <c r="NTN112" s="263"/>
      <c r="NTO112" s="70"/>
      <c r="NTP112" s="263"/>
      <c r="NTQ112" s="70"/>
      <c r="NTR112" s="263"/>
      <c r="NTS112" s="70"/>
      <c r="NTT112" s="263"/>
      <c r="NTU112" s="70"/>
      <c r="NTV112" s="263"/>
      <c r="NTW112" s="70"/>
      <c r="NTX112" s="263"/>
      <c r="NTY112" s="70"/>
      <c r="NTZ112" s="263"/>
      <c r="NUA112" s="70"/>
      <c r="NUB112" s="263"/>
      <c r="NUC112" s="70"/>
      <c r="NUD112" s="263"/>
      <c r="NUE112" s="70"/>
      <c r="NUF112" s="263"/>
      <c r="NUG112" s="70"/>
      <c r="NUH112" s="263"/>
      <c r="NUI112" s="70"/>
      <c r="NUJ112" s="263"/>
      <c r="NUK112" s="70"/>
      <c r="NUL112" s="263"/>
      <c r="NUM112" s="70"/>
      <c r="NUN112" s="263"/>
      <c r="NUO112" s="70"/>
      <c r="NUP112" s="263"/>
      <c r="NUQ112" s="70"/>
      <c r="NUR112" s="263"/>
      <c r="NUS112" s="70"/>
      <c r="NUT112" s="263"/>
      <c r="NUU112" s="70"/>
      <c r="NUV112" s="263"/>
      <c r="NUW112" s="70"/>
      <c r="NUX112" s="263"/>
      <c r="NUY112" s="70"/>
      <c r="NUZ112" s="263"/>
      <c r="NVA112" s="70"/>
      <c r="NVB112" s="263"/>
      <c r="NVC112" s="70"/>
      <c r="NVD112" s="263"/>
      <c r="NVE112" s="70"/>
      <c r="NVF112" s="263"/>
      <c r="NVG112" s="70"/>
      <c r="NVH112" s="263"/>
      <c r="NVI112" s="70"/>
      <c r="NVJ112" s="263"/>
      <c r="NVK112" s="70"/>
      <c r="NVL112" s="263"/>
      <c r="NVM112" s="70"/>
      <c r="NVN112" s="263"/>
      <c r="NVO112" s="70"/>
      <c r="NVP112" s="263"/>
      <c r="NVQ112" s="70"/>
      <c r="NVR112" s="263"/>
      <c r="NVS112" s="70"/>
      <c r="NVT112" s="263"/>
      <c r="NVU112" s="70"/>
      <c r="NVV112" s="263"/>
      <c r="NVW112" s="70"/>
      <c r="NVX112" s="263"/>
      <c r="NVY112" s="70"/>
      <c r="NVZ112" s="263"/>
      <c r="NWA112" s="70"/>
      <c r="NWB112" s="263"/>
      <c r="NWC112" s="70"/>
      <c r="NWD112" s="263"/>
      <c r="NWE112" s="70"/>
      <c r="NWF112" s="263"/>
      <c r="NWG112" s="70"/>
      <c r="NWH112" s="263"/>
      <c r="NWI112" s="70"/>
      <c r="NWJ112" s="263"/>
      <c r="NWK112" s="70"/>
      <c r="NWL112" s="263"/>
      <c r="NWM112" s="70"/>
      <c r="NWN112" s="263"/>
      <c r="NWO112" s="70"/>
      <c r="NWP112" s="263"/>
      <c r="NWQ112" s="70"/>
      <c r="NWR112" s="263"/>
      <c r="NWS112" s="70"/>
      <c r="NWT112" s="263"/>
      <c r="NWU112" s="70"/>
      <c r="NWV112" s="263"/>
      <c r="NWW112" s="70"/>
      <c r="NWX112" s="263"/>
      <c r="NWY112" s="70"/>
      <c r="NWZ112" s="263"/>
      <c r="NXA112" s="70"/>
      <c r="NXB112" s="263"/>
      <c r="NXC112" s="70"/>
      <c r="NXD112" s="263"/>
      <c r="NXE112" s="70"/>
      <c r="NXF112" s="263"/>
      <c r="NXG112" s="70"/>
      <c r="NXH112" s="263"/>
      <c r="NXI112" s="70"/>
      <c r="NXJ112" s="263"/>
      <c r="NXK112" s="70"/>
      <c r="NXL112" s="263"/>
      <c r="NXM112" s="70"/>
      <c r="NXN112" s="263"/>
      <c r="NXO112" s="70"/>
      <c r="NXP112" s="263"/>
      <c r="NXQ112" s="70"/>
      <c r="NXR112" s="263"/>
      <c r="NXS112" s="70"/>
      <c r="NXT112" s="263"/>
      <c r="NXU112" s="70"/>
      <c r="NXV112" s="263"/>
      <c r="NXW112" s="70"/>
      <c r="NXX112" s="263"/>
      <c r="NXY112" s="70"/>
      <c r="NXZ112" s="263"/>
      <c r="NYA112" s="70"/>
      <c r="NYB112" s="263"/>
      <c r="NYC112" s="70"/>
      <c r="NYD112" s="263"/>
      <c r="NYE112" s="70"/>
      <c r="NYF112" s="263"/>
      <c r="NYG112" s="70"/>
      <c r="NYH112" s="263"/>
      <c r="NYI112" s="70"/>
      <c r="NYJ112" s="263"/>
      <c r="NYK112" s="70"/>
      <c r="NYL112" s="263"/>
      <c r="NYM112" s="70"/>
      <c r="NYN112" s="263"/>
      <c r="NYO112" s="70"/>
      <c r="NYP112" s="263"/>
      <c r="NYQ112" s="70"/>
      <c r="NYR112" s="263"/>
      <c r="NYS112" s="70"/>
      <c r="NYT112" s="263"/>
      <c r="NYU112" s="70"/>
      <c r="NYV112" s="263"/>
      <c r="NYW112" s="70"/>
      <c r="NYX112" s="263"/>
      <c r="NYY112" s="70"/>
      <c r="NYZ112" s="263"/>
      <c r="NZA112" s="70"/>
      <c r="NZB112" s="263"/>
      <c r="NZC112" s="70"/>
      <c r="NZD112" s="263"/>
      <c r="NZE112" s="70"/>
      <c r="NZF112" s="263"/>
      <c r="NZG112" s="70"/>
      <c r="NZH112" s="263"/>
      <c r="NZI112" s="70"/>
      <c r="NZJ112" s="263"/>
      <c r="NZK112" s="70"/>
      <c r="NZL112" s="263"/>
      <c r="NZM112" s="70"/>
      <c r="NZN112" s="263"/>
      <c r="NZO112" s="70"/>
      <c r="NZP112" s="263"/>
      <c r="NZQ112" s="70"/>
      <c r="NZR112" s="263"/>
      <c r="NZS112" s="70"/>
      <c r="NZT112" s="263"/>
      <c r="NZU112" s="70"/>
      <c r="NZV112" s="263"/>
      <c r="NZW112" s="70"/>
      <c r="NZX112" s="263"/>
      <c r="NZY112" s="70"/>
      <c r="NZZ112" s="263"/>
      <c r="OAA112" s="70"/>
      <c r="OAB112" s="263"/>
      <c r="OAC112" s="70"/>
      <c r="OAD112" s="263"/>
      <c r="OAE112" s="70"/>
      <c r="OAF112" s="263"/>
      <c r="OAG112" s="70"/>
      <c r="OAH112" s="263"/>
      <c r="OAI112" s="70"/>
      <c r="OAJ112" s="263"/>
      <c r="OAK112" s="70"/>
      <c r="OAL112" s="263"/>
      <c r="OAM112" s="70"/>
      <c r="OAN112" s="263"/>
      <c r="OAO112" s="70"/>
      <c r="OAP112" s="263"/>
      <c r="OAQ112" s="70"/>
      <c r="OAR112" s="263"/>
      <c r="OAS112" s="70"/>
      <c r="OAT112" s="263"/>
      <c r="OAU112" s="70"/>
      <c r="OAV112" s="263"/>
      <c r="OAW112" s="70"/>
      <c r="OAX112" s="263"/>
      <c r="OAY112" s="70"/>
      <c r="OAZ112" s="263"/>
      <c r="OBA112" s="70"/>
      <c r="OBB112" s="263"/>
      <c r="OBC112" s="70"/>
      <c r="OBD112" s="263"/>
      <c r="OBE112" s="70"/>
      <c r="OBF112" s="263"/>
      <c r="OBG112" s="70"/>
      <c r="OBH112" s="263"/>
      <c r="OBI112" s="70"/>
      <c r="OBJ112" s="263"/>
      <c r="OBK112" s="70"/>
      <c r="OBL112" s="263"/>
      <c r="OBM112" s="70"/>
      <c r="OBN112" s="263"/>
      <c r="OBO112" s="70"/>
      <c r="OBP112" s="263"/>
      <c r="OBQ112" s="70"/>
      <c r="OBR112" s="263"/>
      <c r="OBS112" s="70"/>
      <c r="OBT112" s="263"/>
      <c r="OBU112" s="70"/>
      <c r="OBV112" s="263"/>
      <c r="OBW112" s="70"/>
      <c r="OBX112" s="263"/>
      <c r="OBY112" s="70"/>
      <c r="OBZ112" s="263"/>
      <c r="OCA112" s="70"/>
      <c r="OCB112" s="263"/>
      <c r="OCC112" s="70"/>
      <c r="OCD112" s="263"/>
      <c r="OCE112" s="70"/>
      <c r="OCF112" s="263"/>
      <c r="OCG112" s="70"/>
      <c r="OCH112" s="263"/>
      <c r="OCI112" s="70"/>
      <c r="OCJ112" s="263"/>
      <c r="OCK112" s="70"/>
      <c r="OCL112" s="263"/>
      <c r="OCM112" s="70"/>
      <c r="OCN112" s="263"/>
      <c r="OCO112" s="70"/>
      <c r="OCP112" s="263"/>
      <c r="OCQ112" s="70"/>
      <c r="OCR112" s="263"/>
      <c r="OCS112" s="70"/>
      <c r="OCT112" s="263"/>
      <c r="OCU112" s="70"/>
      <c r="OCV112" s="263"/>
      <c r="OCW112" s="70"/>
      <c r="OCX112" s="263"/>
      <c r="OCY112" s="70"/>
      <c r="OCZ112" s="263"/>
      <c r="ODA112" s="70"/>
      <c r="ODB112" s="263"/>
      <c r="ODC112" s="70"/>
      <c r="ODD112" s="263"/>
      <c r="ODE112" s="70"/>
      <c r="ODF112" s="263"/>
      <c r="ODG112" s="70"/>
      <c r="ODH112" s="263"/>
      <c r="ODI112" s="70"/>
      <c r="ODJ112" s="263"/>
      <c r="ODK112" s="70"/>
      <c r="ODL112" s="263"/>
      <c r="ODM112" s="70"/>
      <c r="ODN112" s="263"/>
      <c r="ODO112" s="70"/>
      <c r="ODP112" s="263"/>
      <c r="ODQ112" s="70"/>
      <c r="ODR112" s="263"/>
      <c r="ODS112" s="70"/>
      <c r="ODT112" s="263"/>
      <c r="ODU112" s="70"/>
      <c r="ODV112" s="263"/>
      <c r="ODW112" s="70"/>
      <c r="ODX112" s="263"/>
      <c r="ODY112" s="70"/>
      <c r="ODZ112" s="263"/>
      <c r="OEA112" s="70"/>
      <c r="OEB112" s="263"/>
      <c r="OEC112" s="70"/>
      <c r="OED112" s="263"/>
      <c r="OEE112" s="70"/>
      <c r="OEF112" s="263"/>
      <c r="OEG112" s="70"/>
      <c r="OEH112" s="263"/>
      <c r="OEI112" s="70"/>
      <c r="OEJ112" s="263"/>
      <c r="OEK112" s="70"/>
      <c r="OEL112" s="263"/>
      <c r="OEM112" s="70"/>
      <c r="OEN112" s="263"/>
      <c r="OEO112" s="70"/>
      <c r="OEP112" s="263"/>
      <c r="OEQ112" s="70"/>
      <c r="OER112" s="263"/>
      <c r="OES112" s="70"/>
      <c r="OET112" s="263"/>
      <c r="OEU112" s="70"/>
      <c r="OEV112" s="263"/>
      <c r="OEW112" s="70"/>
      <c r="OEX112" s="263"/>
      <c r="OEY112" s="70"/>
      <c r="OEZ112" s="263"/>
      <c r="OFA112" s="70"/>
      <c r="OFB112" s="263"/>
      <c r="OFC112" s="70"/>
      <c r="OFD112" s="263"/>
      <c r="OFE112" s="70"/>
      <c r="OFF112" s="263"/>
      <c r="OFG112" s="70"/>
      <c r="OFH112" s="263"/>
      <c r="OFI112" s="70"/>
      <c r="OFJ112" s="263"/>
      <c r="OFK112" s="70"/>
      <c r="OFL112" s="263"/>
      <c r="OFM112" s="70"/>
      <c r="OFN112" s="263"/>
      <c r="OFO112" s="70"/>
      <c r="OFP112" s="263"/>
      <c r="OFQ112" s="70"/>
      <c r="OFR112" s="263"/>
      <c r="OFS112" s="70"/>
      <c r="OFT112" s="263"/>
      <c r="OFU112" s="70"/>
      <c r="OFV112" s="263"/>
      <c r="OFW112" s="70"/>
      <c r="OFX112" s="263"/>
      <c r="OFY112" s="70"/>
      <c r="OFZ112" s="263"/>
      <c r="OGA112" s="70"/>
      <c r="OGB112" s="263"/>
      <c r="OGC112" s="70"/>
      <c r="OGD112" s="263"/>
      <c r="OGE112" s="70"/>
      <c r="OGF112" s="263"/>
      <c r="OGG112" s="70"/>
      <c r="OGH112" s="263"/>
      <c r="OGI112" s="70"/>
      <c r="OGJ112" s="263"/>
      <c r="OGK112" s="70"/>
      <c r="OGL112" s="263"/>
      <c r="OGM112" s="70"/>
      <c r="OGN112" s="263"/>
      <c r="OGO112" s="70"/>
      <c r="OGP112" s="263"/>
      <c r="OGQ112" s="70"/>
      <c r="OGR112" s="263"/>
      <c r="OGS112" s="70"/>
      <c r="OGT112" s="263"/>
      <c r="OGU112" s="70"/>
      <c r="OGV112" s="263"/>
      <c r="OGW112" s="70"/>
      <c r="OGX112" s="263"/>
      <c r="OGY112" s="70"/>
      <c r="OGZ112" s="263"/>
      <c r="OHA112" s="70"/>
      <c r="OHB112" s="263"/>
      <c r="OHC112" s="70"/>
      <c r="OHD112" s="263"/>
      <c r="OHE112" s="70"/>
      <c r="OHF112" s="263"/>
      <c r="OHG112" s="70"/>
      <c r="OHH112" s="263"/>
      <c r="OHI112" s="70"/>
      <c r="OHJ112" s="263"/>
      <c r="OHK112" s="70"/>
      <c r="OHL112" s="263"/>
      <c r="OHM112" s="70"/>
      <c r="OHN112" s="263"/>
      <c r="OHO112" s="70"/>
      <c r="OHP112" s="263"/>
      <c r="OHQ112" s="70"/>
      <c r="OHR112" s="263"/>
      <c r="OHS112" s="70"/>
      <c r="OHT112" s="263"/>
      <c r="OHU112" s="70"/>
      <c r="OHV112" s="263"/>
      <c r="OHW112" s="70"/>
      <c r="OHX112" s="263"/>
      <c r="OHY112" s="70"/>
      <c r="OHZ112" s="263"/>
      <c r="OIA112" s="70"/>
      <c r="OIB112" s="263"/>
      <c r="OIC112" s="70"/>
      <c r="OID112" s="263"/>
      <c r="OIE112" s="70"/>
      <c r="OIF112" s="263"/>
      <c r="OIG112" s="70"/>
      <c r="OIH112" s="263"/>
      <c r="OII112" s="70"/>
      <c r="OIJ112" s="263"/>
      <c r="OIK112" s="70"/>
      <c r="OIL112" s="263"/>
      <c r="OIM112" s="70"/>
      <c r="OIN112" s="263"/>
      <c r="OIO112" s="70"/>
      <c r="OIP112" s="263"/>
      <c r="OIQ112" s="70"/>
      <c r="OIR112" s="263"/>
      <c r="OIS112" s="70"/>
      <c r="OIT112" s="263"/>
      <c r="OIU112" s="70"/>
      <c r="OIV112" s="263"/>
      <c r="OIW112" s="70"/>
      <c r="OIX112" s="263"/>
      <c r="OIY112" s="70"/>
      <c r="OIZ112" s="263"/>
      <c r="OJA112" s="70"/>
      <c r="OJB112" s="263"/>
      <c r="OJC112" s="70"/>
      <c r="OJD112" s="263"/>
      <c r="OJE112" s="70"/>
      <c r="OJF112" s="263"/>
      <c r="OJG112" s="70"/>
      <c r="OJH112" s="263"/>
      <c r="OJI112" s="70"/>
      <c r="OJJ112" s="263"/>
      <c r="OJK112" s="70"/>
      <c r="OJL112" s="263"/>
      <c r="OJM112" s="70"/>
      <c r="OJN112" s="263"/>
      <c r="OJO112" s="70"/>
      <c r="OJP112" s="263"/>
      <c r="OJQ112" s="70"/>
      <c r="OJR112" s="263"/>
      <c r="OJS112" s="70"/>
      <c r="OJT112" s="263"/>
      <c r="OJU112" s="70"/>
      <c r="OJV112" s="263"/>
      <c r="OJW112" s="70"/>
      <c r="OJX112" s="263"/>
      <c r="OJY112" s="70"/>
      <c r="OJZ112" s="263"/>
      <c r="OKA112" s="70"/>
      <c r="OKB112" s="263"/>
      <c r="OKC112" s="70"/>
      <c r="OKD112" s="263"/>
      <c r="OKE112" s="70"/>
      <c r="OKF112" s="263"/>
      <c r="OKG112" s="70"/>
      <c r="OKH112" s="263"/>
      <c r="OKI112" s="70"/>
      <c r="OKJ112" s="263"/>
      <c r="OKK112" s="70"/>
      <c r="OKL112" s="263"/>
      <c r="OKM112" s="70"/>
      <c r="OKN112" s="263"/>
      <c r="OKO112" s="70"/>
      <c r="OKP112" s="263"/>
      <c r="OKQ112" s="70"/>
      <c r="OKR112" s="263"/>
      <c r="OKS112" s="70"/>
      <c r="OKT112" s="263"/>
      <c r="OKU112" s="70"/>
      <c r="OKV112" s="263"/>
      <c r="OKW112" s="70"/>
      <c r="OKX112" s="263"/>
      <c r="OKY112" s="70"/>
      <c r="OKZ112" s="263"/>
      <c r="OLA112" s="70"/>
      <c r="OLB112" s="263"/>
      <c r="OLC112" s="70"/>
      <c r="OLD112" s="263"/>
      <c r="OLE112" s="70"/>
      <c r="OLF112" s="263"/>
      <c r="OLG112" s="70"/>
      <c r="OLH112" s="263"/>
      <c r="OLI112" s="70"/>
      <c r="OLJ112" s="263"/>
      <c r="OLK112" s="70"/>
      <c r="OLL112" s="263"/>
      <c r="OLM112" s="70"/>
      <c r="OLN112" s="263"/>
      <c r="OLO112" s="70"/>
      <c r="OLP112" s="263"/>
      <c r="OLQ112" s="70"/>
      <c r="OLR112" s="263"/>
      <c r="OLS112" s="70"/>
      <c r="OLT112" s="263"/>
      <c r="OLU112" s="70"/>
      <c r="OLV112" s="263"/>
      <c r="OLW112" s="70"/>
      <c r="OLX112" s="263"/>
      <c r="OLY112" s="70"/>
      <c r="OLZ112" s="263"/>
      <c r="OMA112" s="70"/>
      <c r="OMB112" s="263"/>
      <c r="OMC112" s="70"/>
      <c r="OMD112" s="263"/>
      <c r="OME112" s="70"/>
      <c r="OMF112" s="263"/>
      <c r="OMG112" s="70"/>
      <c r="OMH112" s="263"/>
      <c r="OMI112" s="70"/>
      <c r="OMJ112" s="263"/>
      <c r="OMK112" s="70"/>
      <c r="OML112" s="263"/>
      <c r="OMM112" s="70"/>
      <c r="OMN112" s="263"/>
      <c r="OMO112" s="70"/>
      <c r="OMP112" s="263"/>
      <c r="OMQ112" s="70"/>
      <c r="OMR112" s="263"/>
      <c r="OMS112" s="70"/>
      <c r="OMT112" s="263"/>
      <c r="OMU112" s="70"/>
      <c r="OMV112" s="263"/>
      <c r="OMW112" s="70"/>
      <c r="OMX112" s="263"/>
      <c r="OMY112" s="70"/>
      <c r="OMZ112" s="263"/>
      <c r="ONA112" s="70"/>
      <c r="ONB112" s="263"/>
      <c r="ONC112" s="70"/>
      <c r="OND112" s="263"/>
      <c r="ONE112" s="70"/>
      <c r="ONF112" s="263"/>
      <c r="ONG112" s="70"/>
      <c r="ONH112" s="263"/>
      <c r="ONI112" s="70"/>
      <c r="ONJ112" s="263"/>
      <c r="ONK112" s="70"/>
      <c r="ONL112" s="263"/>
      <c r="ONM112" s="70"/>
      <c r="ONN112" s="263"/>
      <c r="ONO112" s="70"/>
      <c r="ONP112" s="263"/>
      <c r="ONQ112" s="70"/>
      <c r="ONR112" s="263"/>
      <c r="ONS112" s="70"/>
      <c r="ONT112" s="263"/>
      <c r="ONU112" s="70"/>
      <c r="ONV112" s="263"/>
      <c r="ONW112" s="70"/>
      <c r="ONX112" s="263"/>
      <c r="ONY112" s="70"/>
      <c r="ONZ112" s="263"/>
      <c r="OOA112" s="70"/>
      <c r="OOB112" s="263"/>
      <c r="OOC112" s="70"/>
      <c r="OOD112" s="263"/>
      <c r="OOE112" s="70"/>
      <c r="OOF112" s="263"/>
      <c r="OOG112" s="70"/>
      <c r="OOH112" s="263"/>
      <c r="OOI112" s="70"/>
      <c r="OOJ112" s="263"/>
      <c r="OOK112" s="70"/>
      <c r="OOL112" s="263"/>
      <c r="OOM112" s="70"/>
      <c r="OON112" s="263"/>
      <c r="OOO112" s="70"/>
      <c r="OOP112" s="263"/>
      <c r="OOQ112" s="70"/>
      <c r="OOR112" s="263"/>
      <c r="OOS112" s="70"/>
      <c r="OOT112" s="263"/>
      <c r="OOU112" s="70"/>
      <c r="OOV112" s="263"/>
      <c r="OOW112" s="70"/>
      <c r="OOX112" s="263"/>
      <c r="OOY112" s="70"/>
      <c r="OOZ112" s="263"/>
      <c r="OPA112" s="70"/>
      <c r="OPB112" s="263"/>
      <c r="OPC112" s="70"/>
      <c r="OPD112" s="263"/>
      <c r="OPE112" s="70"/>
      <c r="OPF112" s="263"/>
      <c r="OPG112" s="70"/>
      <c r="OPH112" s="263"/>
      <c r="OPI112" s="70"/>
      <c r="OPJ112" s="263"/>
      <c r="OPK112" s="70"/>
      <c r="OPL112" s="263"/>
      <c r="OPM112" s="70"/>
      <c r="OPN112" s="263"/>
      <c r="OPO112" s="70"/>
      <c r="OPP112" s="263"/>
      <c r="OPQ112" s="70"/>
      <c r="OPR112" s="263"/>
      <c r="OPS112" s="70"/>
      <c r="OPT112" s="263"/>
      <c r="OPU112" s="70"/>
      <c r="OPV112" s="263"/>
      <c r="OPW112" s="70"/>
      <c r="OPX112" s="263"/>
      <c r="OPY112" s="70"/>
      <c r="OPZ112" s="263"/>
      <c r="OQA112" s="70"/>
      <c r="OQB112" s="263"/>
      <c r="OQC112" s="70"/>
      <c r="OQD112" s="263"/>
      <c r="OQE112" s="70"/>
      <c r="OQF112" s="263"/>
      <c r="OQG112" s="70"/>
      <c r="OQH112" s="263"/>
      <c r="OQI112" s="70"/>
      <c r="OQJ112" s="263"/>
      <c r="OQK112" s="70"/>
      <c r="OQL112" s="263"/>
      <c r="OQM112" s="70"/>
      <c r="OQN112" s="263"/>
      <c r="OQO112" s="70"/>
      <c r="OQP112" s="263"/>
      <c r="OQQ112" s="70"/>
      <c r="OQR112" s="263"/>
      <c r="OQS112" s="70"/>
      <c r="OQT112" s="263"/>
      <c r="OQU112" s="70"/>
      <c r="OQV112" s="263"/>
      <c r="OQW112" s="70"/>
      <c r="OQX112" s="263"/>
      <c r="OQY112" s="70"/>
      <c r="OQZ112" s="263"/>
      <c r="ORA112" s="70"/>
      <c r="ORB112" s="263"/>
      <c r="ORC112" s="70"/>
      <c r="ORD112" s="263"/>
      <c r="ORE112" s="70"/>
      <c r="ORF112" s="263"/>
      <c r="ORG112" s="70"/>
      <c r="ORH112" s="263"/>
      <c r="ORI112" s="70"/>
      <c r="ORJ112" s="263"/>
      <c r="ORK112" s="70"/>
      <c r="ORL112" s="263"/>
      <c r="ORM112" s="70"/>
      <c r="ORN112" s="263"/>
      <c r="ORO112" s="70"/>
      <c r="ORP112" s="263"/>
      <c r="ORQ112" s="70"/>
      <c r="ORR112" s="263"/>
      <c r="ORS112" s="70"/>
      <c r="ORT112" s="263"/>
      <c r="ORU112" s="70"/>
      <c r="ORV112" s="263"/>
      <c r="ORW112" s="70"/>
      <c r="ORX112" s="263"/>
      <c r="ORY112" s="70"/>
      <c r="ORZ112" s="263"/>
      <c r="OSA112" s="70"/>
      <c r="OSB112" s="263"/>
      <c r="OSC112" s="70"/>
      <c r="OSD112" s="263"/>
      <c r="OSE112" s="70"/>
      <c r="OSF112" s="263"/>
      <c r="OSG112" s="70"/>
      <c r="OSH112" s="263"/>
      <c r="OSI112" s="70"/>
      <c r="OSJ112" s="263"/>
      <c r="OSK112" s="70"/>
      <c r="OSL112" s="263"/>
      <c r="OSM112" s="70"/>
      <c r="OSN112" s="263"/>
      <c r="OSO112" s="70"/>
      <c r="OSP112" s="263"/>
      <c r="OSQ112" s="70"/>
      <c r="OSR112" s="263"/>
      <c r="OSS112" s="70"/>
      <c r="OST112" s="263"/>
      <c r="OSU112" s="70"/>
      <c r="OSV112" s="263"/>
      <c r="OSW112" s="70"/>
      <c r="OSX112" s="263"/>
      <c r="OSY112" s="70"/>
      <c r="OSZ112" s="263"/>
      <c r="OTA112" s="70"/>
      <c r="OTB112" s="263"/>
      <c r="OTC112" s="70"/>
      <c r="OTD112" s="263"/>
      <c r="OTE112" s="70"/>
      <c r="OTF112" s="263"/>
      <c r="OTG112" s="70"/>
      <c r="OTH112" s="263"/>
      <c r="OTI112" s="70"/>
      <c r="OTJ112" s="263"/>
      <c r="OTK112" s="70"/>
      <c r="OTL112" s="263"/>
      <c r="OTM112" s="70"/>
      <c r="OTN112" s="263"/>
      <c r="OTO112" s="70"/>
      <c r="OTP112" s="263"/>
      <c r="OTQ112" s="70"/>
      <c r="OTR112" s="263"/>
      <c r="OTS112" s="70"/>
      <c r="OTT112" s="263"/>
      <c r="OTU112" s="70"/>
      <c r="OTV112" s="263"/>
      <c r="OTW112" s="70"/>
      <c r="OTX112" s="263"/>
      <c r="OTY112" s="70"/>
      <c r="OTZ112" s="263"/>
      <c r="OUA112" s="70"/>
      <c r="OUB112" s="263"/>
      <c r="OUC112" s="70"/>
      <c r="OUD112" s="263"/>
      <c r="OUE112" s="70"/>
      <c r="OUF112" s="263"/>
      <c r="OUG112" s="70"/>
      <c r="OUH112" s="263"/>
      <c r="OUI112" s="70"/>
      <c r="OUJ112" s="263"/>
      <c r="OUK112" s="70"/>
      <c r="OUL112" s="263"/>
      <c r="OUM112" s="70"/>
      <c r="OUN112" s="263"/>
      <c r="OUO112" s="70"/>
      <c r="OUP112" s="263"/>
      <c r="OUQ112" s="70"/>
      <c r="OUR112" s="263"/>
      <c r="OUS112" s="70"/>
      <c r="OUT112" s="263"/>
      <c r="OUU112" s="70"/>
      <c r="OUV112" s="263"/>
      <c r="OUW112" s="70"/>
      <c r="OUX112" s="263"/>
      <c r="OUY112" s="70"/>
      <c r="OUZ112" s="263"/>
      <c r="OVA112" s="70"/>
      <c r="OVB112" s="263"/>
      <c r="OVC112" s="70"/>
      <c r="OVD112" s="263"/>
      <c r="OVE112" s="70"/>
      <c r="OVF112" s="263"/>
      <c r="OVG112" s="70"/>
      <c r="OVH112" s="263"/>
      <c r="OVI112" s="70"/>
      <c r="OVJ112" s="263"/>
      <c r="OVK112" s="70"/>
      <c r="OVL112" s="263"/>
      <c r="OVM112" s="70"/>
      <c r="OVN112" s="263"/>
      <c r="OVO112" s="70"/>
      <c r="OVP112" s="263"/>
      <c r="OVQ112" s="70"/>
      <c r="OVR112" s="263"/>
      <c r="OVS112" s="70"/>
      <c r="OVT112" s="263"/>
      <c r="OVU112" s="70"/>
      <c r="OVV112" s="263"/>
      <c r="OVW112" s="70"/>
      <c r="OVX112" s="263"/>
      <c r="OVY112" s="70"/>
      <c r="OVZ112" s="263"/>
      <c r="OWA112" s="70"/>
      <c r="OWB112" s="263"/>
      <c r="OWC112" s="70"/>
      <c r="OWD112" s="263"/>
      <c r="OWE112" s="70"/>
      <c r="OWF112" s="263"/>
      <c r="OWG112" s="70"/>
      <c r="OWH112" s="263"/>
      <c r="OWI112" s="70"/>
      <c r="OWJ112" s="263"/>
      <c r="OWK112" s="70"/>
      <c r="OWL112" s="263"/>
      <c r="OWM112" s="70"/>
      <c r="OWN112" s="263"/>
      <c r="OWO112" s="70"/>
      <c r="OWP112" s="263"/>
      <c r="OWQ112" s="70"/>
      <c r="OWR112" s="263"/>
      <c r="OWS112" s="70"/>
      <c r="OWT112" s="263"/>
      <c r="OWU112" s="70"/>
      <c r="OWV112" s="263"/>
      <c r="OWW112" s="70"/>
      <c r="OWX112" s="263"/>
      <c r="OWY112" s="70"/>
      <c r="OWZ112" s="263"/>
      <c r="OXA112" s="70"/>
      <c r="OXB112" s="263"/>
      <c r="OXC112" s="70"/>
      <c r="OXD112" s="263"/>
      <c r="OXE112" s="70"/>
      <c r="OXF112" s="263"/>
      <c r="OXG112" s="70"/>
      <c r="OXH112" s="263"/>
      <c r="OXI112" s="70"/>
      <c r="OXJ112" s="263"/>
      <c r="OXK112" s="70"/>
      <c r="OXL112" s="263"/>
      <c r="OXM112" s="70"/>
      <c r="OXN112" s="263"/>
      <c r="OXO112" s="70"/>
      <c r="OXP112" s="263"/>
      <c r="OXQ112" s="70"/>
      <c r="OXR112" s="263"/>
      <c r="OXS112" s="70"/>
      <c r="OXT112" s="263"/>
      <c r="OXU112" s="70"/>
      <c r="OXV112" s="263"/>
      <c r="OXW112" s="70"/>
      <c r="OXX112" s="263"/>
      <c r="OXY112" s="70"/>
      <c r="OXZ112" s="263"/>
      <c r="OYA112" s="70"/>
      <c r="OYB112" s="263"/>
      <c r="OYC112" s="70"/>
      <c r="OYD112" s="263"/>
      <c r="OYE112" s="70"/>
      <c r="OYF112" s="263"/>
      <c r="OYG112" s="70"/>
      <c r="OYH112" s="263"/>
      <c r="OYI112" s="70"/>
      <c r="OYJ112" s="263"/>
      <c r="OYK112" s="70"/>
      <c r="OYL112" s="263"/>
      <c r="OYM112" s="70"/>
      <c r="OYN112" s="263"/>
      <c r="OYO112" s="70"/>
      <c r="OYP112" s="263"/>
      <c r="OYQ112" s="70"/>
      <c r="OYR112" s="263"/>
      <c r="OYS112" s="70"/>
      <c r="OYT112" s="263"/>
      <c r="OYU112" s="70"/>
      <c r="OYV112" s="263"/>
      <c r="OYW112" s="70"/>
      <c r="OYX112" s="263"/>
      <c r="OYY112" s="70"/>
      <c r="OYZ112" s="263"/>
      <c r="OZA112" s="70"/>
      <c r="OZB112" s="263"/>
      <c r="OZC112" s="70"/>
      <c r="OZD112" s="263"/>
      <c r="OZE112" s="70"/>
      <c r="OZF112" s="263"/>
      <c r="OZG112" s="70"/>
      <c r="OZH112" s="263"/>
      <c r="OZI112" s="70"/>
      <c r="OZJ112" s="263"/>
      <c r="OZK112" s="70"/>
      <c r="OZL112" s="263"/>
      <c r="OZM112" s="70"/>
      <c r="OZN112" s="263"/>
      <c r="OZO112" s="70"/>
      <c r="OZP112" s="263"/>
      <c r="OZQ112" s="70"/>
      <c r="OZR112" s="263"/>
      <c r="OZS112" s="70"/>
      <c r="OZT112" s="263"/>
      <c r="OZU112" s="70"/>
      <c r="OZV112" s="263"/>
      <c r="OZW112" s="70"/>
      <c r="OZX112" s="263"/>
      <c r="OZY112" s="70"/>
      <c r="OZZ112" s="263"/>
      <c r="PAA112" s="70"/>
      <c r="PAB112" s="263"/>
      <c r="PAC112" s="70"/>
      <c r="PAD112" s="263"/>
      <c r="PAE112" s="70"/>
      <c r="PAF112" s="263"/>
      <c r="PAG112" s="70"/>
      <c r="PAH112" s="263"/>
      <c r="PAI112" s="70"/>
      <c r="PAJ112" s="263"/>
      <c r="PAK112" s="70"/>
      <c r="PAL112" s="263"/>
      <c r="PAM112" s="70"/>
      <c r="PAN112" s="263"/>
      <c r="PAO112" s="70"/>
      <c r="PAP112" s="263"/>
      <c r="PAQ112" s="70"/>
      <c r="PAR112" s="263"/>
      <c r="PAS112" s="70"/>
      <c r="PAT112" s="263"/>
      <c r="PAU112" s="70"/>
      <c r="PAV112" s="263"/>
      <c r="PAW112" s="70"/>
      <c r="PAX112" s="263"/>
      <c r="PAY112" s="70"/>
      <c r="PAZ112" s="263"/>
      <c r="PBA112" s="70"/>
      <c r="PBB112" s="263"/>
      <c r="PBC112" s="70"/>
      <c r="PBD112" s="263"/>
      <c r="PBE112" s="70"/>
      <c r="PBF112" s="263"/>
      <c r="PBG112" s="70"/>
      <c r="PBH112" s="263"/>
      <c r="PBI112" s="70"/>
      <c r="PBJ112" s="263"/>
      <c r="PBK112" s="70"/>
      <c r="PBL112" s="263"/>
      <c r="PBM112" s="70"/>
      <c r="PBN112" s="263"/>
      <c r="PBO112" s="70"/>
      <c r="PBP112" s="263"/>
      <c r="PBQ112" s="70"/>
      <c r="PBR112" s="263"/>
      <c r="PBS112" s="70"/>
      <c r="PBT112" s="263"/>
      <c r="PBU112" s="70"/>
      <c r="PBV112" s="263"/>
      <c r="PBW112" s="70"/>
      <c r="PBX112" s="263"/>
      <c r="PBY112" s="70"/>
      <c r="PBZ112" s="263"/>
      <c r="PCA112" s="70"/>
      <c r="PCB112" s="263"/>
      <c r="PCC112" s="70"/>
      <c r="PCD112" s="263"/>
      <c r="PCE112" s="70"/>
      <c r="PCF112" s="263"/>
      <c r="PCG112" s="70"/>
      <c r="PCH112" s="263"/>
      <c r="PCI112" s="70"/>
      <c r="PCJ112" s="263"/>
      <c r="PCK112" s="70"/>
      <c r="PCL112" s="263"/>
      <c r="PCM112" s="70"/>
      <c r="PCN112" s="263"/>
      <c r="PCO112" s="70"/>
      <c r="PCP112" s="263"/>
      <c r="PCQ112" s="70"/>
      <c r="PCR112" s="263"/>
      <c r="PCS112" s="70"/>
      <c r="PCT112" s="263"/>
      <c r="PCU112" s="70"/>
      <c r="PCV112" s="263"/>
      <c r="PCW112" s="70"/>
      <c r="PCX112" s="263"/>
      <c r="PCY112" s="70"/>
      <c r="PCZ112" s="263"/>
      <c r="PDA112" s="70"/>
      <c r="PDB112" s="263"/>
      <c r="PDC112" s="70"/>
      <c r="PDD112" s="263"/>
      <c r="PDE112" s="70"/>
      <c r="PDF112" s="263"/>
      <c r="PDG112" s="70"/>
      <c r="PDH112" s="263"/>
      <c r="PDI112" s="70"/>
      <c r="PDJ112" s="263"/>
      <c r="PDK112" s="70"/>
      <c r="PDL112" s="263"/>
      <c r="PDM112" s="70"/>
      <c r="PDN112" s="263"/>
      <c r="PDO112" s="70"/>
      <c r="PDP112" s="263"/>
      <c r="PDQ112" s="70"/>
      <c r="PDR112" s="263"/>
      <c r="PDS112" s="70"/>
      <c r="PDT112" s="263"/>
      <c r="PDU112" s="70"/>
      <c r="PDV112" s="263"/>
      <c r="PDW112" s="70"/>
      <c r="PDX112" s="263"/>
      <c r="PDY112" s="70"/>
      <c r="PDZ112" s="263"/>
      <c r="PEA112" s="70"/>
      <c r="PEB112" s="263"/>
      <c r="PEC112" s="70"/>
      <c r="PED112" s="263"/>
      <c r="PEE112" s="70"/>
      <c r="PEF112" s="263"/>
      <c r="PEG112" s="70"/>
      <c r="PEH112" s="263"/>
      <c r="PEI112" s="70"/>
      <c r="PEJ112" s="263"/>
      <c r="PEK112" s="70"/>
      <c r="PEL112" s="263"/>
      <c r="PEM112" s="70"/>
      <c r="PEN112" s="263"/>
      <c r="PEO112" s="70"/>
      <c r="PEP112" s="263"/>
      <c r="PEQ112" s="70"/>
      <c r="PER112" s="263"/>
      <c r="PES112" s="70"/>
      <c r="PET112" s="263"/>
      <c r="PEU112" s="70"/>
      <c r="PEV112" s="263"/>
      <c r="PEW112" s="70"/>
      <c r="PEX112" s="263"/>
      <c r="PEY112" s="70"/>
      <c r="PEZ112" s="263"/>
      <c r="PFA112" s="70"/>
      <c r="PFB112" s="263"/>
      <c r="PFC112" s="70"/>
      <c r="PFD112" s="263"/>
      <c r="PFE112" s="70"/>
      <c r="PFF112" s="263"/>
      <c r="PFG112" s="70"/>
      <c r="PFH112" s="263"/>
      <c r="PFI112" s="70"/>
      <c r="PFJ112" s="263"/>
      <c r="PFK112" s="70"/>
      <c r="PFL112" s="263"/>
      <c r="PFM112" s="70"/>
      <c r="PFN112" s="263"/>
      <c r="PFO112" s="70"/>
      <c r="PFP112" s="263"/>
      <c r="PFQ112" s="70"/>
      <c r="PFR112" s="263"/>
      <c r="PFS112" s="70"/>
      <c r="PFT112" s="263"/>
      <c r="PFU112" s="70"/>
      <c r="PFV112" s="263"/>
      <c r="PFW112" s="70"/>
      <c r="PFX112" s="263"/>
      <c r="PFY112" s="70"/>
      <c r="PFZ112" s="263"/>
      <c r="PGA112" s="70"/>
      <c r="PGB112" s="263"/>
      <c r="PGC112" s="70"/>
      <c r="PGD112" s="263"/>
      <c r="PGE112" s="70"/>
      <c r="PGF112" s="263"/>
      <c r="PGG112" s="70"/>
      <c r="PGH112" s="263"/>
      <c r="PGI112" s="70"/>
      <c r="PGJ112" s="263"/>
      <c r="PGK112" s="70"/>
      <c r="PGL112" s="263"/>
      <c r="PGM112" s="70"/>
      <c r="PGN112" s="263"/>
      <c r="PGO112" s="70"/>
      <c r="PGP112" s="263"/>
      <c r="PGQ112" s="70"/>
      <c r="PGR112" s="263"/>
      <c r="PGS112" s="70"/>
      <c r="PGT112" s="263"/>
      <c r="PGU112" s="70"/>
      <c r="PGV112" s="263"/>
      <c r="PGW112" s="70"/>
      <c r="PGX112" s="263"/>
      <c r="PGY112" s="70"/>
      <c r="PGZ112" s="263"/>
      <c r="PHA112" s="70"/>
      <c r="PHB112" s="263"/>
      <c r="PHC112" s="70"/>
      <c r="PHD112" s="263"/>
      <c r="PHE112" s="70"/>
      <c r="PHF112" s="263"/>
      <c r="PHG112" s="70"/>
      <c r="PHH112" s="263"/>
      <c r="PHI112" s="70"/>
      <c r="PHJ112" s="263"/>
      <c r="PHK112" s="70"/>
      <c r="PHL112" s="263"/>
      <c r="PHM112" s="70"/>
      <c r="PHN112" s="263"/>
      <c r="PHO112" s="70"/>
      <c r="PHP112" s="263"/>
      <c r="PHQ112" s="70"/>
      <c r="PHR112" s="263"/>
      <c r="PHS112" s="70"/>
      <c r="PHT112" s="263"/>
      <c r="PHU112" s="70"/>
      <c r="PHV112" s="263"/>
      <c r="PHW112" s="70"/>
      <c r="PHX112" s="263"/>
      <c r="PHY112" s="70"/>
      <c r="PHZ112" s="263"/>
      <c r="PIA112" s="70"/>
      <c r="PIB112" s="263"/>
      <c r="PIC112" s="70"/>
      <c r="PID112" s="263"/>
      <c r="PIE112" s="70"/>
      <c r="PIF112" s="263"/>
      <c r="PIG112" s="70"/>
      <c r="PIH112" s="263"/>
      <c r="PII112" s="70"/>
      <c r="PIJ112" s="263"/>
      <c r="PIK112" s="70"/>
      <c r="PIL112" s="263"/>
      <c r="PIM112" s="70"/>
      <c r="PIN112" s="263"/>
      <c r="PIO112" s="70"/>
      <c r="PIP112" s="263"/>
      <c r="PIQ112" s="70"/>
      <c r="PIR112" s="263"/>
      <c r="PIS112" s="70"/>
      <c r="PIT112" s="263"/>
      <c r="PIU112" s="70"/>
      <c r="PIV112" s="263"/>
      <c r="PIW112" s="70"/>
      <c r="PIX112" s="263"/>
      <c r="PIY112" s="70"/>
      <c r="PIZ112" s="263"/>
      <c r="PJA112" s="70"/>
      <c r="PJB112" s="263"/>
      <c r="PJC112" s="70"/>
      <c r="PJD112" s="263"/>
      <c r="PJE112" s="70"/>
      <c r="PJF112" s="263"/>
      <c r="PJG112" s="70"/>
      <c r="PJH112" s="263"/>
      <c r="PJI112" s="70"/>
      <c r="PJJ112" s="263"/>
      <c r="PJK112" s="70"/>
      <c r="PJL112" s="263"/>
      <c r="PJM112" s="70"/>
      <c r="PJN112" s="263"/>
      <c r="PJO112" s="70"/>
      <c r="PJP112" s="263"/>
      <c r="PJQ112" s="70"/>
      <c r="PJR112" s="263"/>
      <c r="PJS112" s="70"/>
      <c r="PJT112" s="263"/>
      <c r="PJU112" s="70"/>
      <c r="PJV112" s="263"/>
      <c r="PJW112" s="70"/>
      <c r="PJX112" s="263"/>
      <c r="PJY112" s="70"/>
      <c r="PJZ112" s="263"/>
      <c r="PKA112" s="70"/>
      <c r="PKB112" s="263"/>
      <c r="PKC112" s="70"/>
      <c r="PKD112" s="263"/>
      <c r="PKE112" s="70"/>
      <c r="PKF112" s="263"/>
      <c r="PKG112" s="70"/>
      <c r="PKH112" s="263"/>
      <c r="PKI112" s="70"/>
      <c r="PKJ112" s="263"/>
      <c r="PKK112" s="70"/>
      <c r="PKL112" s="263"/>
      <c r="PKM112" s="70"/>
      <c r="PKN112" s="263"/>
      <c r="PKO112" s="70"/>
      <c r="PKP112" s="263"/>
      <c r="PKQ112" s="70"/>
      <c r="PKR112" s="263"/>
      <c r="PKS112" s="70"/>
      <c r="PKT112" s="263"/>
      <c r="PKU112" s="70"/>
      <c r="PKV112" s="263"/>
      <c r="PKW112" s="70"/>
      <c r="PKX112" s="263"/>
      <c r="PKY112" s="70"/>
      <c r="PKZ112" s="263"/>
      <c r="PLA112" s="70"/>
      <c r="PLB112" s="263"/>
      <c r="PLC112" s="70"/>
      <c r="PLD112" s="263"/>
      <c r="PLE112" s="70"/>
      <c r="PLF112" s="263"/>
      <c r="PLG112" s="70"/>
      <c r="PLH112" s="263"/>
      <c r="PLI112" s="70"/>
      <c r="PLJ112" s="263"/>
      <c r="PLK112" s="70"/>
      <c r="PLL112" s="263"/>
      <c r="PLM112" s="70"/>
      <c r="PLN112" s="263"/>
      <c r="PLO112" s="70"/>
      <c r="PLP112" s="263"/>
      <c r="PLQ112" s="70"/>
      <c r="PLR112" s="263"/>
      <c r="PLS112" s="70"/>
      <c r="PLT112" s="263"/>
      <c r="PLU112" s="70"/>
      <c r="PLV112" s="263"/>
      <c r="PLW112" s="70"/>
      <c r="PLX112" s="263"/>
      <c r="PLY112" s="70"/>
      <c r="PLZ112" s="263"/>
      <c r="PMA112" s="70"/>
      <c r="PMB112" s="263"/>
      <c r="PMC112" s="70"/>
      <c r="PMD112" s="263"/>
      <c r="PME112" s="70"/>
      <c r="PMF112" s="263"/>
      <c r="PMG112" s="70"/>
      <c r="PMH112" s="263"/>
      <c r="PMI112" s="70"/>
      <c r="PMJ112" s="263"/>
      <c r="PMK112" s="70"/>
      <c r="PML112" s="263"/>
      <c r="PMM112" s="70"/>
      <c r="PMN112" s="263"/>
      <c r="PMO112" s="70"/>
      <c r="PMP112" s="263"/>
      <c r="PMQ112" s="70"/>
      <c r="PMR112" s="263"/>
      <c r="PMS112" s="70"/>
      <c r="PMT112" s="263"/>
      <c r="PMU112" s="70"/>
      <c r="PMV112" s="263"/>
      <c r="PMW112" s="70"/>
      <c r="PMX112" s="263"/>
      <c r="PMY112" s="70"/>
      <c r="PMZ112" s="263"/>
      <c r="PNA112" s="70"/>
      <c r="PNB112" s="263"/>
      <c r="PNC112" s="70"/>
      <c r="PND112" s="263"/>
      <c r="PNE112" s="70"/>
      <c r="PNF112" s="263"/>
      <c r="PNG112" s="70"/>
      <c r="PNH112" s="263"/>
      <c r="PNI112" s="70"/>
      <c r="PNJ112" s="263"/>
      <c r="PNK112" s="70"/>
      <c r="PNL112" s="263"/>
      <c r="PNM112" s="70"/>
      <c r="PNN112" s="263"/>
      <c r="PNO112" s="70"/>
      <c r="PNP112" s="263"/>
      <c r="PNQ112" s="70"/>
      <c r="PNR112" s="263"/>
      <c r="PNS112" s="70"/>
      <c r="PNT112" s="263"/>
      <c r="PNU112" s="70"/>
      <c r="PNV112" s="263"/>
      <c r="PNW112" s="70"/>
      <c r="PNX112" s="263"/>
      <c r="PNY112" s="70"/>
      <c r="PNZ112" s="263"/>
      <c r="POA112" s="70"/>
      <c r="POB112" s="263"/>
      <c r="POC112" s="70"/>
      <c r="POD112" s="263"/>
      <c r="POE112" s="70"/>
      <c r="POF112" s="263"/>
      <c r="POG112" s="70"/>
      <c r="POH112" s="263"/>
      <c r="POI112" s="70"/>
      <c r="POJ112" s="263"/>
      <c r="POK112" s="70"/>
      <c r="POL112" s="263"/>
      <c r="POM112" s="70"/>
      <c r="PON112" s="263"/>
      <c r="POO112" s="70"/>
      <c r="POP112" s="263"/>
      <c r="POQ112" s="70"/>
      <c r="POR112" s="263"/>
      <c r="POS112" s="70"/>
      <c r="POT112" s="263"/>
      <c r="POU112" s="70"/>
      <c r="POV112" s="263"/>
      <c r="POW112" s="70"/>
      <c r="POX112" s="263"/>
      <c r="POY112" s="70"/>
      <c r="POZ112" s="263"/>
      <c r="PPA112" s="70"/>
      <c r="PPB112" s="263"/>
      <c r="PPC112" s="70"/>
      <c r="PPD112" s="263"/>
      <c r="PPE112" s="70"/>
      <c r="PPF112" s="263"/>
      <c r="PPG112" s="70"/>
      <c r="PPH112" s="263"/>
      <c r="PPI112" s="70"/>
      <c r="PPJ112" s="263"/>
      <c r="PPK112" s="70"/>
      <c r="PPL112" s="263"/>
      <c r="PPM112" s="70"/>
      <c r="PPN112" s="263"/>
      <c r="PPO112" s="70"/>
      <c r="PPP112" s="263"/>
      <c r="PPQ112" s="70"/>
      <c r="PPR112" s="263"/>
      <c r="PPS112" s="70"/>
      <c r="PPT112" s="263"/>
      <c r="PPU112" s="70"/>
      <c r="PPV112" s="263"/>
      <c r="PPW112" s="70"/>
      <c r="PPX112" s="263"/>
      <c r="PPY112" s="70"/>
      <c r="PPZ112" s="263"/>
      <c r="PQA112" s="70"/>
      <c r="PQB112" s="263"/>
      <c r="PQC112" s="70"/>
      <c r="PQD112" s="263"/>
      <c r="PQE112" s="70"/>
      <c r="PQF112" s="263"/>
      <c r="PQG112" s="70"/>
      <c r="PQH112" s="263"/>
      <c r="PQI112" s="70"/>
      <c r="PQJ112" s="263"/>
      <c r="PQK112" s="70"/>
      <c r="PQL112" s="263"/>
      <c r="PQM112" s="70"/>
      <c r="PQN112" s="263"/>
      <c r="PQO112" s="70"/>
      <c r="PQP112" s="263"/>
      <c r="PQQ112" s="70"/>
      <c r="PQR112" s="263"/>
      <c r="PQS112" s="70"/>
      <c r="PQT112" s="263"/>
      <c r="PQU112" s="70"/>
      <c r="PQV112" s="263"/>
      <c r="PQW112" s="70"/>
      <c r="PQX112" s="263"/>
      <c r="PQY112" s="70"/>
      <c r="PQZ112" s="263"/>
      <c r="PRA112" s="70"/>
      <c r="PRB112" s="263"/>
      <c r="PRC112" s="70"/>
      <c r="PRD112" s="263"/>
      <c r="PRE112" s="70"/>
      <c r="PRF112" s="263"/>
      <c r="PRG112" s="70"/>
      <c r="PRH112" s="263"/>
      <c r="PRI112" s="70"/>
      <c r="PRJ112" s="263"/>
      <c r="PRK112" s="70"/>
      <c r="PRL112" s="263"/>
      <c r="PRM112" s="70"/>
      <c r="PRN112" s="263"/>
      <c r="PRO112" s="70"/>
      <c r="PRP112" s="263"/>
      <c r="PRQ112" s="70"/>
      <c r="PRR112" s="263"/>
      <c r="PRS112" s="70"/>
      <c r="PRT112" s="263"/>
      <c r="PRU112" s="70"/>
      <c r="PRV112" s="263"/>
      <c r="PRW112" s="70"/>
      <c r="PRX112" s="263"/>
      <c r="PRY112" s="70"/>
      <c r="PRZ112" s="263"/>
      <c r="PSA112" s="70"/>
      <c r="PSB112" s="263"/>
      <c r="PSC112" s="70"/>
      <c r="PSD112" s="263"/>
      <c r="PSE112" s="70"/>
      <c r="PSF112" s="263"/>
      <c r="PSG112" s="70"/>
      <c r="PSH112" s="263"/>
      <c r="PSI112" s="70"/>
      <c r="PSJ112" s="263"/>
      <c r="PSK112" s="70"/>
      <c r="PSL112" s="263"/>
      <c r="PSM112" s="70"/>
      <c r="PSN112" s="263"/>
      <c r="PSO112" s="70"/>
      <c r="PSP112" s="263"/>
      <c r="PSQ112" s="70"/>
      <c r="PSR112" s="263"/>
      <c r="PSS112" s="70"/>
      <c r="PST112" s="263"/>
      <c r="PSU112" s="70"/>
      <c r="PSV112" s="263"/>
      <c r="PSW112" s="70"/>
      <c r="PSX112" s="263"/>
      <c r="PSY112" s="70"/>
      <c r="PSZ112" s="263"/>
      <c r="PTA112" s="70"/>
      <c r="PTB112" s="263"/>
      <c r="PTC112" s="70"/>
      <c r="PTD112" s="263"/>
      <c r="PTE112" s="70"/>
      <c r="PTF112" s="263"/>
      <c r="PTG112" s="70"/>
      <c r="PTH112" s="263"/>
      <c r="PTI112" s="70"/>
      <c r="PTJ112" s="263"/>
      <c r="PTK112" s="70"/>
      <c r="PTL112" s="263"/>
      <c r="PTM112" s="70"/>
      <c r="PTN112" s="263"/>
      <c r="PTO112" s="70"/>
      <c r="PTP112" s="263"/>
      <c r="PTQ112" s="70"/>
      <c r="PTR112" s="263"/>
      <c r="PTS112" s="70"/>
      <c r="PTT112" s="263"/>
      <c r="PTU112" s="70"/>
      <c r="PTV112" s="263"/>
      <c r="PTW112" s="70"/>
      <c r="PTX112" s="263"/>
      <c r="PTY112" s="70"/>
      <c r="PTZ112" s="263"/>
      <c r="PUA112" s="70"/>
      <c r="PUB112" s="263"/>
      <c r="PUC112" s="70"/>
      <c r="PUD112" s="263"/>
      <c r="PUE112" s="70"/>
      <c r="PUF112" s="263"/>
      <c r="PUG112" s="70"/>
      <c r="PUH112" s="263"/>
      <c r="PUI112" s="70"/>
      <c r="PUJ112" s="263"/>
      <c r="PUK112" s="70"/>
      <c r="PUL112" s="263"/>
      <c r="PUM112" s="70"/>
      <c r="PUN112" s="263"/>
      <c r="PUO112" s="70"/>
      <c r="PUP112" s="263"/>
      <c r="PUQ112" s="70"/>
      <c r="PUR112" s="263"/>
      <c r="PUS112" s="70"/>
      <c r="PUT112" s="263"/>
      <c r="PUU112" s="70"/>
      <c r="PUV112" s="263"/>
      <c r="PUW112" s="70"/>
      <c r="PUX112" s="263"/>
      <c r="PUY112" s="70"/>
      <c r="PUZ112" s="263"/>
      <c r="PVA112" s="70"/>
      <c r="PVB112" s="263"/>
      <c r="PVC112" s="70"/>
      <c r="PVD112" s="263"/>
      <c r="PVE112" s="70"/>
      <c r="PVF112" s="263"/>
      <c r="PVG112" s="70"/>
      <c r="PVH112" s="263"/>
      <c r="PVI112" s="70"/>
      <c r="PVJ112" s="263"/>
      <c r="PVK112" s="70"/>
      <c r="PVL112" s="263"/>
      <c r="PVM112" s="70"/>
      <c r="PVN112" s="263"/>
      <c r="PVO112" s="70"/>
      <c r="PVP112" s="263"/>
      <c r="PVQ112" s="70"/>
      <c r="PVR112" s="263"/>
      <c r="PVS112" s="70"/>
      <c r="PVT112" s="263"/>
      <c r="PVU112" s="70"/>
      <c r="PVV112" s="263"/>
      <c r="PVW112" s="70"/>
      <c r="PVX112" s="263"/>
      <c r="PVY112" s="70"/>
      <c r="PVZ112" s="263"/>
      <c r="PWA112" s="70"/>
      <c r="PWB112" s="263"/>
      <c r="PWC112" s="70"/>
      <c r="PWD112" s="263"/>
      <c r="PWE112" s="70"/>
      <c r="PWF112" s="263"/>
      <c r="PWG112" s="70"/>
      <c r="PWH112" s="263"/>
      <c r="PWI112" s="70"/>
      <c r="PWJ112" s="263"/>
      <c r="PWK112" s="70"/>
      <c r="PWL112" s="263"/>
      <c r="PWM112" s="70"/>
      <c r="PWN112" s="263"/>
      <c r="PWO112" s="70"/>
      <c r="PWP112" s="263"/>
      <c r="PWQ112" s="70"/>
      <c r="PWR112" s="263"/>
      <c r="PWS112" s="70"/>
      <c r="PWT112" s="263"/>
      <c r="PWU112" s="70"/>
      <c r="PWV112" s="263"/>
      <c r="PWW112" s="70"/>
      <c r="PWX112" s="263"/>
      <c r="PWY112" s="70"/>
      <c r="PWZ112" s="263"/>
      <c r="PXA112" s="70"/>
      <c r="PXB112" s="263"/>
      <c r="PXC112" s="70"/>
      <c r="PXD112" s="263"/>
      <c r="PXE112" s="70"/>
      <c r="PXF112" s="263"/>
      <c r="PXG112" s="70"/>
      <c r="PXH112" s="263"/>
      <c r="PXI112" s="70"/>
      <c r="PXJ112" s="263"/>
      <c r="PXK112" s="70"/>
      <c r="PXL112" s="263"/>
      <c r="PXM112" s="70"/>
      <c r="PXN112" s="263"/>
      <c r="PXO112" s="70"/>
      <c r="PXP112" s="263"/>
      <c r="PXQ112" s="70"/>
      <c r="PXR112" s="263"/>
      <c r="PXS112" s="70"/>
      <c r="PXT112" s="263"/>
      <c r="PXU112" s="70"/>
      <c r="PXV112" s="263"/>
      <c r="PXW112" s="70"/>
      <c r="PXX112" s="263"/>
      <c r="PXY112" s="70"/>
      <c r="PXZ112" s="263"/>
      <c r="PYA112" s="70"/>
      <c r="PYB112" s="263"/>
      <c r="PYC112" s="70"/>
      <c r="PYD112" s="263"/>
      <c r="PYE112" s="70"/>
      <c r="PYF112" s="263"/>
      <c r="PYG112" s="70"/>
      <c r="PYH112" s="263"/>
      <c r="PYI112" s="70"/>
      <c r="PYJ112" s="263"/>
      <c r="PYK112" s="70"/>
      <c r="PYL112" s="263"/>
      <c r="PYM112" s="70"/>
      <c r="PYN112" s="263"/>
      <c r="PYO112" s="70"/>
      <c r="PYP112" s="263"/>
      <c r="PYQ112" s="70"/>
      <c r="PYR112" s="263"/>
      <c r="PYS112" s="70"/>
      <c r="PYT112" s="263"/>
      <c r="PYU112" s="70"/>
      <c r="PYV112" s="263"/>
      <c r="PYW112" s="70"/>
      <c r="PYX112" s="263"/>
      <c r="PYY112" s="70"/>
      <c r="PYZ112" s="263"/>
      <c r="PZA112" s="70"/>
      <c r="PZB112" s="263"/>
      <c r="PZC112" s="70"/>
      <c r="PZD112" s="263"/>
      <c r="PZE112" s="70"/>
      <c r="PZF112" s="263"/>
      <c r="PZG112" s="70"/>
      <c r="PZH112" s="263"/>
      <c r="PZI112" s="70"/>
      <c r="PZJ112" s="263"/>
      <c r="PZK112" s="70"/>
      <c r="PZL112" s="263"/>
      <c r="PZM112" s="70"/>
      <c r="PZN112" s="263"/>
      <c r="PZO112" s="70"/>
      <c r="PZP112" s="263"/>
      <c r="PZQ112" s="70"/>
      <c r="PZR112" s="263"/>
      <c r="PZS112" s="70"/>
      <c r="PZT112" s="263"/>
      <c r="PZU112" s="70"/>
      <c r="PZV112" s="263"/>
      <c r="PZW112" s="70"/>
      <c r="PZX112" s="263"/>
      <c r="PZY112" s="70"/>
      <c r="PZZ112" s="263"/>
      <c r="QAA112" s="70"/>
      <c r="QAB112" s="263"/>
      <c r="QAC112" s="70"/>
      <c r="QAD112" s="263"/>
      <c r="QAE112" s="70"/>
      <c r="QAF112" s="263"/>
      <c r="QAG112" s="70"/>
      <c r="QAH112" s="263"/>
      <c r="QAI112" s="70"/>
      <c r="QAJ112" s="263"/>
      <c r="QAK112" s="70"/>
      <c r="QAL112" s="263"/>
      <c r="QAM112" s="70"/>
      <c r="QAN112" s="263"/>
      <c r="QAO112" s="70"/>
      <c r="QAP112" s="263"/>
      <c r="QAQ112" s="70"/>
      <c r="QAR112" s="263"/>
      <c r="QAS112" s="70"/>
      <c r="QAT112" s="263"/>
      <c r="QAU112" s="70"/>
      <c r="QAV112" s="263"/>
      <c r="QAW112" s="70"/>
      <c r="QAX112" s="263"/>
      <c r="QAY112" s="70"/>
      <c r="QAZ112" s="263"/>
      <c r="QBA112" s="70"/>
      <c r="QBB112" s="263"/>
      <c r="QBC112" s="70"/>
      <c r="QBD112" s="263"/>
      <c r="QBE112" s="70"/>
      <c r="QBF112" s="263"/>
      <c r="QBG112" s="70"/>
      <c r="QBH112" s="263"/>
      <c r="QBI112" s="70"/>
      <c r="QBJ112" s="263"/>
      <c r="QBK112" s="70"/>
      <c r="QBL112" s="263"/>
      <c r="QBM112" s="70"/>
      <c r="QBN112" s="263"/>
      <c r="QBO112" s="70"/>
      <c r="QBP112" s="263"/>
      <c r="QBQ112" s="70"/>
      <c r="QBR112" s="263"/>
      <c r="QBS112" s="70"/>
      <c r="QBT112" s="263"/>
      <c r="QBU112" s="70"/>
      <c r="QBV112" s="263"/>
      <c r="QBW112" s="70"/>
      <c r="QBX112" s="263"/>
      <c r="QBY112" s="70"/>
      <c r="QBZ112" s="263"/>
      <c r="QCA112" s="70"/>
      <c r="QCB112" s="263"/>
      <c r="QCC112" s="70"/>
      <c r="QCD112" s="263"/>
      <c r="QCE112" s="70"/>
      <c r="QCF112" s="263"/>
      <c r="QCG112" s="70"/>
      <c r="QCH112" s="263"/>
      <c r="QCI112" s="70"/>
      <c r="QCJ112" s="263"/>
      <c r="QCK112" s="70"/>
      <c r="QCL112" s="263"/>
      <c r="QCM112" s="70"/>
      <c r="QCN112" s="263"/>
      <c r="QCO112" s="70"/>
      <c r="QCP112" s="263"/>
      <c r="QCQ112" s="70"/>
      <c r="QCR112" s="263"/>
      <c r="QCS112" s="70"/>
      <c r="QCT112" s="263"/>
      <c r="QCU112" s="70"/>
      <c r="QCV112" s="263"/>
      <c r="QCW112" s="70"/>
      <c r="QCX112" s="263"/>
      <c r="QCY112" s="70"/>
      <c r="QCZ112" s="263"/>
      <c r="QDA112" s="70"/>
      <c r="QDB112" s="263"/>
      <c r="QDC112" s="70"/>
      <c r="QDD112" s="263"/>
      <c r="QDE112" s="70"/>
      <c r="QDF112" s="263"/>
      <c r="QDG112" s="70"/>
      <c r="QDH112" s="263"/>
      <c r="QDI112" s="70"/>
      <c r="QDJ112" s="263"/>
      <c r="QDK112" s="70"/>
      <c r="QDL112" s="263"/>
      <c r="QDM112" s="70"/>
      <c r="QDN112" s="263"/>
      <c r="QDO112" s="70"/>
      <c r="QDP112" s="263"/>
      <c r="QDQ112" s="70"/>
      <c r="QDR112" s="263"/>
      <c r="QDS112" s="70"/>
      <c r="QDT112" s="263"/>
      <c r="QDU112" s="70"/>
      <c r="QDV112" s="263"/>
      <c r="QDW112" s="70"/>
      <c r="QDX112" s="263"/>
      <c r="QDY112" s="70"/>
      <c r="QDZ112" s="263"/>
      <c r="QEA112" s="70"/>
      <c r="QEB112" s="263"/>
      <c r="QEC112" s="70"/>
      <c r="QED112" s="263"/>
      <c r="QEE112" s="70"/>
      <c r="QEF112" s="263"/>
      <c r="QEG112" s="70"/>
      <c r="QEH112" s="263"/>
      <c r="QEI112" s="70"/>
      <c r="QEJ112" s="263"/>
      <c r="QEK112" s="70"/>
      <c r="QEL112" s="263"/>
      <c r="QEM112" s="70"/>
      <c r="QEN112" s="263"/>
      <c r="QEO112" s="70"/>
      <c r="QEP112" s="263"/>
      <c r="QEQ112" s="70"/>
      <c r="QER112" s="263"/>
      <c r="QES112" s="70"/>
      <c r="QET112" s="263"/>
      <c r="QEU112" s="70"/>
      <c r="QEV112" s="263"/>
      <c r="QEW112" s="70"/>
      <c r="QEX112" s="263"/>
      <c r="QEY112" s="70"/>
      <c r="QEZ112" s="263"/>
      <c r="QFA112" s="70"/>
      <c r="QFB112" s="263"/>
      <c r="QFC112" s="70"/>
      <c r="QFD112" s="263"/>
      <c r="QFE112" s="70"/>
      <c r="QFF112" s="263"/>
      <c r="QFG112" s="70"/>
      <c r="QFH112" s="263"/>
      <c r="QFI112" s="70"/>
      <c r="QFJ112" s="263"/>
      <c r="QFK112" s="70"/>
      <c r="QFL112" s="263"/>
      <c r="QFM112" s="70"/>
      <c r="QFN112" s="263"/>
      <c r="QFO112" s="70"/>
      <c r="QFP112" s="263"/>
      <c r="QFQ112" s="70"/>
      <c r="QFR112" s="263"/>
      <c r="QFS112" s="70"/>
      <c r="QFT112" s="263"/>
      <c r="QFU112" s="70"/>
      <c r="QFV112" s="263"/>
      <c r="QFW112" s="70"/>
      <c r="QFX112" s="263"/>
      <c r="QFY112" s="70"/>
      <c r="QFZ112" s="263"/>
      <c r="QGA112" s="70"/>
      <c r="QGB112" s="263"/>
      <c r="QGC112" s="70"/>
      <c r="QGD112" s="263"/>
      <c r="QGE112" s="70"/>
      <c r="QGF112" s="263"/>
      <c r="QGG112" s="70"/>
      <c r="QGH112" s="263"/>
      <c r="QGI112" s="70"/>
      <c r="QGJ112" s="263"/>
      <c r="QGK112" s="70"/>
      <c r="QGL112" s="263"/>
      <c r="QGM112" s="70"/>
      <c r="QGN112" s="263"/>
      <c r="QGO112" s="70"/>
      <c r="QGP112" s="263"/>
      <c r="QGQ112" s="70"/>
      <c r="QGR112" s="263"/>
      <c r="QGS112" s="70"/>
      <c r="QGT112" s="263"/>
      <c r="QGU112" s="70"/>
      <c r="QGV112" s="263"/>
      <c r="QGW112" s="70"/>
      <c r="QGX112" s="263"/>
      <c r="QGY112" s="70"/>
      <c r="QGZ112" s="263"/>
      <c r="QHA112" s="70"/>
      <c r="QHB112" s="263"/>
      <c r="QHC112" s="70"/>
      <c r="QHD112" s="263"/>
      <c r="QHE112" s="70"/>
      <c r="QHF112" s="263"/>
      <c r="QHG112" s="70"/>
      <c r="QHH112" s="263"/>
      <c r="QHI112" s="70"/>
      <c r="QHJ112" s="263"/>
      <c r="QHK112" s="70"/>
      <c r="QHL112" s="263"/>
      <c r="QHM112" s="70"/>
      <c r="QHN112" s="263"/>
      <c r="QHO112" s="70"/>
      <c r="QHP112" s="263"/>
      <c r="QHQ112" s="70"/>
      <c r="QHR112" s="263"/>
      <c r="QHS112" s="70"/>
      <c r="QHT112" s="263"/>
      <c r="QHU112" s="70"/>
      <c r="QHV112" s="263"/>
      <c r="QHW112" s="70"/>
      <c r="QHX112" s="263"/>
      <c r="QHY112" s="70"/>
      <c r="QHZ112" s="263"/>
      <c r="QIA112" s="70"/>
      <c r="QIB112" s="263"/>
      <c r="QIC112" s="70"/>
      <c r="QID112" s="263"/>
      <c r="QIE112" s="70"/>
      <c r="QIF112" s="263"/>
      <c r="QIG112" s="70"/>
      <c r="QIH112" s="263"/>
      <c r="QII112" s="70"/>
      <c r="QIJ112" s="263"/>
      <c r="QIK112" s="70"/>
      <c r="QIL112" s="263"/>
      <c r="QIM112" s="70"/>
      <c r="QIN112" s="263"/>
      <c r="QIO112" s="70"/>
      <c r="QIP112" s="263"/>
      <c r="QIQ112" s="70"/>
      <c r="QIR112" s="263"/>
      <c r="QIS112" s="70"/>
      <c r="QIT112" s="263"/>
      <c r="QIU112" s="70"/>
      <c r="QIV112" s="263"/>
      <c r="QIW112" s="70"/>
      <c r="QIX112" s="263"/>
      <c r="QIY112" s="70"/>
      <c r="QIZ112" s="263"/>
      <c r="QJA112" s="70"/>
      <c r="QJB112" s="263"/>
      <c r="QJC112" s="70"/>
      <c r="QJD112" s="263"/>
      <c r="QJE112" s="70"/>
      <c r="QJF112" s="263"/>
      <c r="QJG112" s="70"/>
      <c r="QJH112" s="263"/>
      <c r="QJI112" s="70"/>
      <c r="QJJ112" s="263"/>
      <c r="QJK112" s="70"/>
      <c r="QJL112" s="263"/>
      <c r="QJM112" s="70"/>
      <c r="QJN112" s="263"/>
      <c r="QJO112" s="70"/>
      <c r="QJP112" s="263"/>
      <c r="QJQ112" s="70"/>
      <c r="QJR112" s="263"/>
      <c r="QJS112" s="70"/>
      <c r="QJT112" s="263"/>
      <c r="QJU112" s="70"/>
      <c r="QJV112" s="263"/>
      <c r="QJW112" s="70"/>
      <c r="QJX112" s="263"/>
      <c r="QJY112" s="70"/>
      <c r="QJZ112" s="263"/>
      <c r="QKA112" s="70"/>
      <c r="QKB112" s="263"/>
      <c r="QKC112" s="70"/>
      <c r="QKD112" s="263"/>
      <c r="QKE112" s="70"/>
      <c r="QKF112" s="263"/>
      <c r="QKG112" s="70"/>
      <c r="QKH112" s="263"/>
      <c r="QKI112" s="70"/>
      <c r="QKJ112" s="263"/>
      <c r="QKK112" s="70"/>
      <c r="QKL112" s="263"/>
      <c r="QKM112" s="70"/>
      <c r="QKN112" s="263"/>
      <c r="QKO112" s="70"/>
      <c r="QKP112" s="263"/>
      <c r="QKQ112" s="70"/>
      <c r="QKR112" s="263"/>
      <c r="QKS112" s="70"/>
      <c r="QKT112" s="263"/>
      <c r="QKU112" s="70"/>
      <c r="QKV112" s="263"/>
      <c r="QKW112" s="70"/>
      <c r="QKX112" s="263"/>
      <c r="QKY112" s="70"/>
      <c r="QKZ112" s="263"/>
      <c r="QLA112" s="70"/>
      <c r="QLB112" s="263"/>
      <c r="QLC112" s="70"/>
      <c r="QLD112" s="263"/>
      <c r="QLE112" s="70"/>
      <c r="QLF112" s="263"/>
      <c r="QLG112" s="70"/>
      <c r="QLH112" s="263"/>
      <c r="QLI112" s="70"/>
      <c r="QLJ112" s="263"/>
      <c r="QLK112" s="70"/>
      <c r="QLL112" s="263"/>
      <c r="QLM112" s="70"/>
      <c r="QLN112" s="263"/>
      <c r="QLO112" s="70"/>
      <c r="QLP112" s="263"/>
      <c r="QLQ112" s="70"/>
      <c r="QLR112" s="263"/>
      <c r="QLS112" s="70"/>
      <c r="QLT112" s="263"/>
      <c r="QLU112" s="70"/>
      <c r="QLV112" s="263"/>
      <c r="QLW112" s="70"/>
      <c r="QLX112" s="263"/>
      <c r="QLY112" s="70"/>
      <c r="QLZ112" s="263"/>
      <c r="QMA112" s="70"/>
      <c r="QMB112" s="263"/>
      <c r="QMC112" s="70"/>
      <c r="QMD112" s="263"/>
      <c r="QME112" s="70"/>
      <c r="QMF112" s="263"/>
      <c r="QMG112" s="70"/>
      <c r="QMH112" s="263"/>
      <c r="QMI112" s="70"/>
      <c r="QMJ112" s="263"/>
      <c r="QMK112" s="70"/>
      <c r="QML112" s="263"/>
      <c r="QMM112" s="70"/>
      <c r="QMN112" s="263"/>
      <c r="QMO112" s="70"/>
      <c r="QMP112" s="263"/>
      <c r="QMQ112" s="70"/>
      <c r="QMR112" s="263"/>
      <c r="QMS112" s="70"/>
      <c r="QMT112" s="263"/>
      <c r="QMU112" s="70"/>
      <c r="QMV112" s="263"/>
      <c r="QMW112" s="70"/>
      <c r="QMX112" s="263"/>
      <c r="QMY112" s="70"/>
      <c r="QMZ112" s="263"/>
      <c r="QNA112" s="70"/>
      <c r="QNB112" s="263"/>
      <c r="QNC112" s="70"/>
      <c r="QND112" s="263"/>
      <c r="QNE112" s="70"/>
      <c r="QNF112" s="263"/>
      <c r="QNG112" s="70"/>
      <c r="QNH112" s="263"/>
      <c r="QNI112" s="70"/>
      <c r="QNJ112" s="263"/>
      <c r="QNK112" s="70"/>
      <c r="QNL112" s="263"/>
      <c r="QNM112" s="70"/>
      <c r="QNN112" s="263"/>
      <c r="QNO112" s="70"/>
      <c r="QNP112" s="263"/>
      <c r="QNQ112" s="70"/>
      <c r="QNR112" s="263"/>
      <c r="QNS112" s="70"/>
      <c r="QNT112" s="263"/>
      <c r="QNU112" s="70"/>
      <c r="QNV112" s="263"/>
      <c r="QNW112" s="70"/>
      <c r="QNX112" s="263"/>
      <c r="QNY112" s="70"/>
      <c r="QNZ112" s="263"/>
      <c r="QOA112" s="70"/>
      <c r="QOB112" s="263"/>
      <c r="QOC112" s="70"/>
      <c r="QOD112" s="263"/>
      <c r="QOE112" s="70"/>
      <c r="QOF112" s="263"/>
      <c r="QOG112" s="70"/>
      <c r="QOH112" s="263"/>
      <c r="QOI112" s="70"/>
      <c r="QOJ112" s="263"/>
      <c r="QOK112" s="70"/>
      <c r="QOL112" s="263"/>
      <c r="QOM112" s="70"/>
      <c r="QON112" s="263"/>
      <c r="QOO112" s="70"/>
      <c r="QOP112" s="263"/>
      <c r="QOQ112" s="70"/>
      <c r="QOR112" s="263"/>
      <c r="QOS112" s="70"/>
      <c r="QOT112" s="263"/>
      <c r="QOU112" s="70"/>
      <c r="QOV112" s="263"/>
      <c r="QOW112" s="70"/>
      <c r="QOX112" s="263"/>
      <c r="QOY112" s="70"/>
      <c r="QOZ112" s="263"/>
      <c r="QPA112" s="70"/>
      <c r="QPB112" s="263"/>
      <c r="QPC112" s="70"/>
      <c r="QPD112" s="263"/>
      <c r="QPE112" s="70"/>
      <c r="QPF112" s="263"/>
      <c r="QPG112" s="70"/>
      <c r="QPH112" s="263"/>
      <c r="QPI112" s="70"/>
      <c r="QPJ112" s="263"/>
      <c r="QPK112" s="70"/>
      <c r="QPL112" s="263"/>
      <c r="QPM112" s="70"/>
      <c r="QPN112" s="263"/>
      <c r="QPO112" s="70"/>
      <c r="QPP112" s="263"/>
      <c r="QPQ112" s="70"/>
      <c r="QPR112" s="263"/>
      <c r="QPS112" s="70"/>
      <c r="QPT112" s="263"/>
      <c r="QPU112" s="70"/>
      <c r="QPV112" s="263"/>
      <c r="QPW112" s="70"/>
      <c r="QPX112" s="263"/>
      <c r="QPY112" s="70"/>
      <c r="QPZ112" s="263"/>
      <c r="QQA112" s="70"/>
      <c r="QQB112" s="263"/>
      <c r="QQC112" s="70"/>
      <c r="QQD112" s="263"/>
      <c r="QQE112" s="70"/>
      <c r="QQF112" s="263"/>
      <c r="QQG112" s="70"/>
      <c r="QQH112" s="263"/>
      <c r="QQI112" s="70"/>
      <c r="QQJ112" s="263"/>
      <c r="QQK112" s="70"/>
      <c r="QQL112" s="263"/>
      <c r="QQM112" s="70"/>
      <c r="QQN112" s="263"/>
      <c r="QQO112" s="70"/>
      <c r="QQP112" s="263"/>
      <c r="QQQ112" s="70"/>
      <c r="QQR112" s="263"/>
      <c r="QQS112" s="70"/>
      <c r="QQT112" s="263"/>
      <c r="QQU112" s="70"/>
      <c r="QQV112" s="263"/>
      <c r="QQW112" s="70"/>
      <c r="QQX112" s="263"/>
      <c r="QQY112" s="70"/>
      <c r="QQZ112" s="263"/>
      <c r="QRA112" s="70"/>
      <c r="QRB112" s="263"/>
      <c r="QRC112" s="70"/>
      <c r="QRD112" s="263"/>
      <c r="QRE112" s="70"/>
      <c r="QRF112" s="263"/>
      <c r="QRG112" s="70"/>
      <c r="QRH112" s="263"/>
      <c r="QRI112" s="70"/>
      <c r="QRJ112" s="263"/>
      <c r="QRK112" s="70"/>
      <c r="QRL112" s="263"/>
      <c r="QRM112" s="70"/>
      <c r="QRN112" s="263"/>
      <c r="QRO112" s="70"/>
      <c r="QRP112" s="263"/>
      <c r="QRQ112" s="70"/>
      <c r="QRR112" s="263"/>
      <c r="QRS112" s="70"/>
      <c r="QRT112" s="263"/>
      <c r="QRU112" s="70"/>
      <c r="QRV112" s="263"/>
      <c r="QRW112" s="70"/>
      <c r="QRX112" s="263"/>
      <c r="QRY112" s="70"/>
      <c r="QRZ112" s="263"/>
      <c r="QSA112" s="70"/>
      <c r="QSB112" s="263"/>
      <c r="QSC112" s="70"/>
      <c r="QSD112" s="263"/>
      <c r="QSE112" s="70"/>
      <c r="QSF112" s="263"/>
      <c r="QSG112" s="70"/>
      <c r="QSH112" s="263"/>
      <c r="QSI112" s="70"/>
      <c r="QSJ112" s="263"/>
      <c r="QSK112" s="70"/>
      <c r="QSL112" s="263"/>
      <c r="QSM112" s="70"/>
      <c r="QSN112" s="263"/>
      <c r="QSO112" s="70"/>
      <c r="QSP112" s="263"/>
      <c r="QSQ112" s="70"/>
      <c r="QSR112" s="263"/>
      <c r="QSS112" s="70"/>
      <c r="QST112" s="263"/>
      <c r="QSU112" s="70"/>
      <c r="QSV112" s="263"/>
      <c r="QSW112" s="70"/>
      <c r="QSX112" s="263"/>
      <c r="QSY112" s="70"/>
      <c r="QSZ112" s="263"/>
      <c r="QTA112" s="70"/>
      <c r="QTB112" s="263"/>
      <c r="QTC112" s="70"/>
      <c r="QTD112" s="263"/>
      <c r="QTE112" s="70"/>
      <c r="QTF112" s="263"/>
      <c r="QTG112" s="70"/>
      <c r="QTH112" s="263"/>
      <c r="QTI112" s="70"/>
      <c r="QTJ112" s="263"/>
      <c r="QTK112" s="70"/>
      <c r="QTL112" s="263"/>
      <c r="QTM112" s="70"/>
      <c r="QTN112" s="263"/>
      <c r="QTO112" s="70"/>
      <c r="QTP112" s="263"/>
      <c r="QTQ112" s="70"/>
      <c r="QTR112" s="263"/>
      <c r="QTS112" s="70"/>
      <c r="QTT112" s="263"/>
      <c r="QTU112" s="70"/>
      <c r="QTV112" s="263"/>
      <c r="QTW112" s="70"/>
      <c r="QTX112" s="263"/>
      <c r="QTY112" s="70"/>
      <c r="QTZ112" s="263"/>
      <c r="QUA112" s="70"/>
      <c r="QUB112" s="263"/>
      <c r="QUC112" s="70"/>
      <c r="QUD112" s="263"/>
      <c r="QUE112" s="70"/>
      <c r="QUF112" s="263"/>
      <c r="QUG112" s="70"/>
      <c r="QUH112" s="263"/>
      <c r="QUI112" s="70"/>
      <c r="QUJ112" s="263"/>
      <c r="QUK112" s="70"/>
      <c r="QUL112" s="263"/>
      <c r="QUM112" s="70"/>
      <c r="QUN112" s="263"/>
      <c r="QUO112" s="70"/>
      <c r="QUP112" s="263"/>
      <c r="QUQ112" s="70"/>
      <c r="QUR112" s="263"/>
      <c r="QUS112" s="70"/>
      <c r="QUT112" s="263"/>
      <c r="QUU112" s="70"/>
      <c r="QUV112" s="263"/>
      <c r="QUW112" s="70"/>
      <c r="QUX112" s="263"/>
      <c r="QUY112" s="70"/>
      <c r="QUZ112" s="263"/>
      <c r="QVA112" s="70"/>
      <c r="QVB112" s="263"/>
      <c r="QVC112" s="70"/>
      <c r="QVD112" s="263"/>
      <c r="QVE112" s="70"/>
      <c r="QVF112" s="263"/>
      <c r="QVG112" s="70"/>
      <c r="QVH112" s="263"/>
      <c r="QVI112" s="70"/>
      <c r="QVJ112" s="263"/>
      <c r="QVK112" s="70"/>
      <c r="QVL112" s="263"/>
      <c r="QVM112" s="70"/>
      <c r="QVN112" s="263"/>
      <c r="QVO112" s="70"/>
      <c r="QVP112" s="263"/>
      <c r="QVQ112" s="70"/>
      <c r="QVR112" s="263"/>
      <c r="QVS112" s="70"/>
      <c r="QVT112" s="263"/>
      <c r="QVU112" s="70"/>
      <c r="QVV112" s="263"/>
      <c r="QVW112" s="70"/>
      <c r="QVX112" s="263"/>
      <c r="QVY112" s="70"/>
      <c r="QVZ112" s="263"/>
      <c r="QWA112" s="70"/>
      <c r="QWB112" s="263"/>
      <c r="QWC112" s="70"/>
      <c r="QWD112" s="263"/>
      <c r="QWE112" s="70"/>
      <c r="QWF112" s="263"/>
      <c r="QWG112" s="70"/>
      <c r="QWH112" s="263"/>
      <c r="QWI112" s="70"/>
      <c r="QWJ112" s="263"/>
      <c r="QWK112" s="70"/>
      <c r="QWL112" s="263"/>
      <c r="QWM112" s="70"/>
      <c r="QWN112" s="263"/>
      <c r="QWO112" s="70"/>
      <c r="QWP112" s="263"/>
      <c r="QWQ112" s="70"/>
      <c r="QWR112" s="263"/>
      <c r="QWS112" s="70"/>
      <c r="QWT112" s="263"/>
      <c r="QWU112" s="70"/>
      <c r="QWV112" s="263"/>
      <c r="QWW112" s="70"/>
      <c r="QWX112" s="263"/>
      <c r="QWY112" s="70"/>
      <c r="QWZ112" s="263"/>
      <c r="QXA112" s="70"/>
      <c r="QXB112" s="263"/>
      <c r="QXC112" s="70"/>
      <c r="QXD112" s="263"/>
      <c r="QXE112" s="70"/>
      <c r="QXF112" s="263"/>
      <c r="QXG112" s="70"/>
      <c r="QXH112" s="263"/>
      <c r="QXI112" s="70"/>
      <c r="QXJ112" s="263"/>
      <c r="QXK112" s="70"/>
      <c r="QXL112" s="263"/>
      <c r="QXM112" s="70"/>
      <c r="QXN112" s="263"/>
      <c r="QXO112" s="70"/>
      <c r="QXP112" s="263"/>
      <c r="QXQ112" s="70"/>
      <c r="QXR112" s="263"/>
      <c r="QXS112" s="70"/>
      <c r="QXT112" s="263"/>
      <c r="QXU112" s="70"/>
      <c r="QXV112" s="263"/>
      <c r="QXW112" s="70"/>
      <c r="QXX112" s="263"/>
      <c r="QXY112" s="70"/>
      <c r="QXZ112" s="263"/>
      <c r="QYA112" s="70"/>
      <c r="QYB112" s="263"/>
      <c r="QYC112" s="70"/>
      <c r="QYD112" s="263"/>
      <c r="QYE112" s="70"/>
      <c r="QYF112" s="263"/>
      <c r="QYG112" s="70"/>
      <c r="QYH112" s="263"/>
      <c r="QYI112" s="70"/>
      <c r="QYJ112" s="263"/>
      <c r="QYK112" s="70"/>
      <c r="QYL112" s="263"/>
      <c r="QYM112" s="70"/>
      <c r="QYN112" s="263"/>
      <c r="QYO112" s="70"/>
      <c r="QYP112" s="263"/>
      <c r="QYQ112" s="70"/>
      <c r="QYR112" s="263"/>
      <c r="QYS112" s="70"/>
      <c r="QYT112" s="263"/>
      <c r="QYU112" s="70"/>
      <c r="QYV112" s="263"/>
      <c r="QYW112" s="70"/>
      <c r="QYX112" s="263"/>
      <c r="QYY112" s="70"/>
      <c r="QYZ112" s="263"/>
      <c r="QZA112" s="70"/>
      <c r="QZB112" s="263"/>
      <c r="QZC112" s="70"/>
      <c r="QZD112" s="263"/>
      <c r="QZE112" s="70"/>
      <c r="QZF112" s="263"/>
      <c r="QZG112" s="70"/>
      <c r="QZH112" s="263"/>
      <c r="QZI112" s="70"/>
      <c r="QZJ112" s="263"/>
      <c r="QZK112" s="70"/>
      <c r="QZL112" s="263"/>
      <c r="QZM112" s="70"/>
      <c r="QZN112" s="263"/>
      <c r="QZO112" s="70"/>
      <c r="QZP112" s="263"/>
      <c r="QZQ112" s="70"/>
      <c r="QZR112" s="263"/>
      <c r="QZS112" s="70"/>
      <c r="QZT112" s="263"/>
      <c r="QZU112" s="70"/>
      <c r="QZV112" s="263"/>
      <c r="QZW112" s="70"/>
      <c r="QZX112" s="263"/>
      <c r="QZY112" s="70"/>
      <c r="QZZ112" s="263"/>
      <c r="RAA112" s="70"/>
      <c r="RAB112" s="263"/>
      <c r="RAC112" s="70"/>
      <c r="RAD112" s="263"/>
      <c r="RAE112" s="70"/>
      <c r="RAF112" s="263"/>
      <c r="RAG112" s="70"/>
      <c r="RAH112" s="263"/>
      <c r="RAI112" s="70"/>
      <c r="RAJ112" s="263"/>
      <c r="RAK112" s="70"/>
      <c r="RAL112" s="263"/>
      <c r="RAM112" s="70"/>
      <c r="RAN112" s="263"/>
      <c r="RAO112" s="70"/>
      <c r="RAP112" s="263"/>
      <c r="RAQ112" s="70"/>
      <c r="RAR112" s="263"/>
      <c r="RAS112" s="70"/>
      <c r="RAT112" s="263"/>
      <c r="RAU112" s="70"/>
      <c r="RAV112" s="263"/>
      <c r="RAW112" s="70"/>
      <c r="RAX112" s="263"/>
      <c r="RAY112" s="70"/>
      <c r="RAZ112" s="263"/>
      <c r="RBA112" s="70"/>
      <c r="RBB112" s="263"/>
      <c r="RBC112" s="70"/>
      <c r="RBD112" s="263"/>
      <c r="RBE112" s="70"/>
      <c r="RBF112" s="263"/>
      <c r="RBG112" s="70"/>
      <c r="RBH112" s="263"/>
      <c r="RBI112" s="70"/>
      <c r="RBJ112" s="263"/>
      <c r="RBK112" s="70"/>
      <c r="RBL112" s="263"/>
      <c r="RBM112" s="70"/>
      <c r="RBN112" s="263"/>
      <c r="RBO112" s="70"/>
      <c r="RBP112" s="263"/>
      <c r="RBQ112" s="70"/>
      <c r="RBR112" s="263"/>
      <c r="RBS112" s="70"/>
      <c r="RBT112" s="263"/>
      <c r="RBU112" s="70"/>
      <c r="RBV112" s="263"/>
      <c r="RBW112" s="70"/>
      <c r="RBX112" s="263"/>
      <c r="RBY112" s="70"/>
      <c r="RBZ112" s="263"/>
      <c r="RCA112" s="70"/>
      <c r="RCB112" s="263"/>
      <c r="RCC112" s="70"/>
      <c r="RCD112" s="263"/>
      <c r="RCE112" s="70"/>
      <c r="RCF112" s="263"/>
      <c r="RCG112" s="70"/>
      <c r="RCH112" s="263"/>
      <c r="RCI112" s="70"/>
      <c r="RCJ112" s="263"/>
      <c r="RCK112" s="70"/>
      <c r="RCL112" s="263"/>
      <c r="RCM112" s="70"/>
      <c r="RCN112" s="263"/>
      <c r="RCO112" s="70"/>
      <c r="RCP112" s="263"/>
      <c r="RCQ112" s="70"/>
      <c r="RCR112" s="263"/>
      <c r="RCS112" s="70"/>
      <c r="RCT112" s="263"/>
      <c r="RCU112" s="70"/>
      <c r="RCV112" s="263"/>
      <c r="RCW112" s="70"/>
      <c r="RCX112" s="263"/>
      <c r="RCY112" s="70"/>
      <c r="RCZ112" s="263"/>
      <c r="RDA112" s="70"/>
      <c r="RDB112" s="263"/>
      <c r="RDC112" s="70"/>
      <c r="RDD112" s="263"/>
      <c r="RDE112" s="70"/>
      <c r="RDF112" s="263"/>
      <c r="RDG112" s="70"/>
      <c r="RDH112" s="263"/>
      <c r="RDI112" s="70"/>
      <c r="RDJ112" s="263"/>
      <c r="RDK112" s="70"/>
      <c r="RDL112" s="263"/>
      <c r="RDM112" s="70"/>
      <c r="RDN112" s="263"/>
      <c r="RDO112" s="70"/>
      <c r="RDP112" s="263"/>
      <c r="RDQ112" s="70"/>
      <c r="RDR112" s="263"/>
      <c r="RDS112" s="70"/>
      <c r="RDT112" s="263"/>
      <c r="RDU112" s="70"/>
      <c r="RDV112" s="263"/>
      <c r="RDW112" s="70"/>
      <c r="RDX112" s="263"/>
      <c r="RDY112" s="70"/>
      <c r="RDZ112" s="263"/>
      <c r="REA112" s="70"/>
      <c r="REB112" s="263"/>
      <c r="REC112" s="70"/>
      <c r="RED112" s="263"/>
      <c r="REE112" s="70"/>
      <c r="REF112" s="263"/>
      <c r="REG112" s="70"/>
      <c r="REH112" s="263"/>
      <c r="REI112" s="70"/>
      <c r="REJ112" s="263"/>
      <c r="REK112" s="70"/>
      <c r="REL112" s="263"/>
      <c r="REM112" s="70"/>
      <c r="REN112" s="263"/>
      <c r="REO112" s="70"/>
      <c r="REP112" s="263"/>
      <c r="REQ112" s="70"/>
      <c r="RER112" s="263"/>
      <c r="RES112" s="70"/>
      <c r="RET112" s="263"/>
      <c r="REU112" s="70"/>
      <c r="REV112" s="263"/>
      <c r="REW112" s="70"/>
      <c r="REX112" s="263"/>
      <c r="REY112" s="70"/>
      <c r="REZ112" s="263"/>
      <c r="RFA112" s="70"/>
      <c r="RFB112" s="263"/>
      <c r="RFC112" s="70"/>
      <c r="RFD112" s="263"/>
      <c r="RFE112" s="70"/>
      <c r="RFF112" s="263"/>
      <c r="RFG112" s="70"/>
      <c r="RFH112" s="263"/>
      <c r="RFI112" s="70"/>
      <c r="RFJ112" s="263"/>
      <c r="RFK112" s="70"/>
      <c r="RFL112" s="263"/>
      <c r="RFM112" s="70"/>
      <c r="RFN112" s="263"/>
      <c r="RFO112" s="70"/>
      <c r="RFP112" s="263"/>
      <c r="RFQ112" s="70"/>
      <c r="RFR112" s="263"/>
      <c r="RFS112" s="70"/>
      <c r="RFT112" s="263"/>
      <c r="RFU112" s="70"/>
      <c r="RFV112" s="263"/>
      <c r="RFW112" s="70"/>
      <c r="RFX112" s="263"/>
      <c r="RFY112" s="70"/>
      <c r="RFZ112" s="263"/>
      <c r="RGA112" s="70"/>
      <c r="RGB112" s="263"/>
      <c r="RGC112" s="70"/>
      <c r="RGD112" s="263"/>
      <c r="RGE112" s="70"/>
      <c r="RGF112" s="263"/>
      <c r="RGG112" s="70"/>
      <c r="RGH112" s="263"/>
      <c r="RGI112" s="70"/>
      <c r="RGJ112" s="263"/>
      <c r="RGK112" s="70"/>
      <c r="RGL112" s="263"/>
      <c r="RGM112" s="70"/>
      <c r="RGN112" s="263"/>
      <c r="RGO112" s="70"/>
      <c r="RGP112" s="263"/>
      <c r="RGQ112" s="70"/>
      <c r="RGR112" s="263"/>
      <c r="RGS112" s="70"/>
      <c r="RGT112" s="263"/>
      <c r="RGU112" s="70"/>
      <c r="RGV112" s="263"/>
      <c r="RGW112" s="70"/>
      <c r="RGX112" s="263"/>
      <c r="RGY112" s="70"/>
      <c r="RGZ112" s="263"/>
      <c r="RHA112" s="70"/>
      <c r="RHB112" s="263"/>
      <c r="RHC112" s="70"/>
      <c r="RHD112" s="263"/>
      <c r="RHE112" s="70"/>
      <c r="RHF112" s="263"/>
      <c r="RHG112" s="70"/>
      <c r="RHH112" s="263"/>
      <c r="RHI112" s="70"/>
      <c r="RHJ112" s="263"/>
      <c r="RHK112" s="70"/>
      <c r="RHL112" s="263"/>
      <c r="RHM112" s="70"/>
      <c r="RHN112" s="263"/>
      <c r="RHO112" s="70"/>
      <c r="RHP112" s="263"/>
      <c r="RHQ112" s="70"/>
      <c r="RHR112" s="263"/>
      <c r="RHS112" s="70"/>
      <c r="RHT112" s="263"/>
      <c r="RHU112" s="70"/>
      <c r="RHV112" s="263"/>
      <c r="RHW112" s="70"/>
      <c r="RHX112" s="263"/>
      <c r="RHY112" s="70"/>
      <c r="RHZ112" s="263"/>
      <c r="RIA112" s="70"/>
      <c r="RIB112" s="263"/>
      <c r="RIC112" s="70"/>
      <c r="RID112" s="263"/>
      <c r="RIE112" s="70"/>
      <c r="RIF112" s="263"/>
      <c r="RIG112" s="70"/>
      <c r="RIH112" s="263"/>
      <c r="RII112" s="70"/>
      <c r="RIJ112" s="263"/>
      <c r="RIK112" s="70"/>
      <c r="RIL112" s="263"/>
      <c r="RIM112" s="70"/>
      <c r="RIN112" s="263"/>
      <c r="RIO112" s="70"/>
      <c r="RIP112" s="263"/>
      <c r="RIQ112" s="70"/>
      <c r="RIR112" s="263"/>
      <c r="RIS112" s="70"/>
      <c r="RIT112" s="263"/>
      <c r="RIU112" s="70"/>
      <c r="RIV112" s="263"/>
      <c r="RIW112" s="70"/>
      <c r="RIX112" s="263"/>
      <c r="RIY112" s="70"/>
      <c r="RIZ112" s="263"/>
      <c r="RJA112" s="70"/>
      <c r="RJB112" s="263"/>
      <c r="RJC112" s="70"/>
      <c r="RJD112" s="263"/>
      <c r="RJE112" s="70"/>
      <c r="RJF112" s="263"/>
      <c r="RJG112" s="70"/>
      <c r="RJH112" s="263"/>
      <c r="RJI112" s="70"/>
      <c r="RJJ112" s="263"/>
      <c r="RJK112" s="70"/>
      <c r="RJL112" s="263"/>
      <c r="RJM112" s="70"/>
      <c r="RJN112" s="263"/>
      <c r="RJO112" s="70"/>
      <c r="RJP112" s="263"/>
      <c r="RJQ112" s="70"/>
      <c r="RJR112" s="263"/>
      <c r="RJS112" s="70"/>
      <c r="RJT112" s="263"/>
      <c r="RJU112" s="70"/>
      <c r="RJV112" s="263"/>
      <c r="RJW112" s="70"/>
      <c r="RJX112" s="263"/>
      <c r="RJY112" s="70"/>
      <c r="RJZ112" s="263"/>
      <c r="RKA112" s="70"/>
      <c r="RKB112" s="263"/>
      <c r="RKC112" s="70"/>
      <c r="RKD112" s="263"/>
      <c r="RKE112" s="70"/>
      <c r="RKF112" s="263"/>
      <c r="RKG112" s="70"/>
      <c r="RKH112" s="263"/>
      <c r="RKI112" s="70"/>
      <c r="RKJ112" s="263"/>
      <c r="RKK112" s="70"/>
      <c r="RKL112" s="263"/>
      <c r="RKM112" s="70"/>
      <c r="RKN112" s="263"/>
      <c r="RKO112" s="70"/>
      <c r="RKP112" s="263"/>
      <c r="RKQ112" s="70"/>
      <c r="RKR112" s="263"/>
      <c r="RKS112" s="70"/>
      <c r="RKT112" s="263"/>
      <c r="RKU112" s="70"/>
      <c r="RKV112" s="263"/>
      <c r="RKW112" s="70"/>
      <c r="RKX112" s="263"/>
      <c r="RKY112" s="70"/>
      <c r="RKZ112" s="263"/>
      <c r="RLA112" s="70"/>
      <c r="RLB112" s="263"/>
      <c r="RLC112" s="70"/>
      <c r="RLD112" s="263"/>
      <c r="RLE112" s="70"/>
      <c r="RLF112" s="263"/>
      <c r="RLG112" s="70"/>
      <c r="RLH112" s="263"/>
      <c r="RLI112" s="70"/>
      <c r="RLJ112" s="263"/>
      <c r="RLK112" s="70"/>
      <c r="RLL112" s="263"/>
      <c r="RLM112" s="70"/>
      <c r="RLN112" s="263"/>
      <c r="RLO112" s="70"/>
      <c r="RLP112" s="263"/>
      <c r="RLQ112" s="70"/>
      <c r="RLR112" s="263"/>
      <c r="RLS112" s="70"/>
      <c r="RLT112" s="263"/>
      <c r="RLU112" s="70"/>
      <c r="RLV112" s="263"/>
      <c r="RLW112" s="70"/>
      <c r="RLX112" s="263"/>
      <c r="RLY112" s="70"/>
      <c r="RLZ112" s="263"/>
      <c r="RMA112" s="70"/>
      <c r="RMB112" s="263"/>
      <c r="RMC112" s="70"/>
      <c r="RMD112" s="263"/>
      <c r="RME112" s="70"/>
      <c r="RMF112" s="263"/>
      <c r="RMG112" s="70"/>
      <c r="RMH112" s="263"/>
      <c r="RMI112" s="70"/>
      <c r="RMJ112" s="263"/>
      <c r="RMK112" s="70"/>
      <c r="RML112" s="263"/>
      <c r="RMM112" s="70"/>
      <c r="RMN112" s="263"/>
      <c r="RMO112" s="70"/>
      <c r="RMP112" s="263"/>
      <c r="RMQ112" s="70"/>
      <c r="RMR112" s="263"/>
      <c r="RMS112" s="70"/>
      <c r="RMT112" s="263"/>
      <c r="RMU112" s="70"/>
      <c r="RMV112" s="263"/>
      <c r="RMW112" s="70"/>
      <c r="RMX112" s="263"/>
      <c r="RMY112" s="70"/>
      <c r="RMZ112" s="263"/>
      <c r="RNA112" s="70"/>
      <c r="RNB112" s="263"/>
      <c r="RNC112" s="70"/>
      <c r="RND112" s="263"/>
      <c r="RNE112" s="70"/>
      <c r="RNF112" s="263"/>
      <c r="RNG112" s="70"/>
      <c r="RNH112" s="263"/>
      <c r="RNI112" s="70"/>
      <c r="RNJ112" s="263"/>
      <c r="RNK112" s="70"/>
      <c r="RNL112" s="263"/>
      <c r="RNM112" s="70"/>
      <c r="RNN112" s="263"/>
      <c r="RNO112" s="70"/>
      <c r="RNP112" s="263"/>
      <c r="RNQ112" s="70"/>
      <c r="RNR112" s="263"/>
      <c r="RNS112" s="70"/>
      <c r="RNT112" s="263"/>
      <c r="RNU112" s="70"/>
      <c r="RNV112" s="263"/>
      <c r="RNW112" s="70"/>
      <c r="RNX112" s="263"/>
      <c r="RNY112" s="70"/>
      <c r="RNZ112" s="263"/>
      <c r="ROA112" s="70"/>
      <c r="ROB112" s="263"/>
      <c r="ROC112" s="70"/>
      <c r="ROD112" s="263"/>
      <c r="ROE112" s="70"/>
      <c r="ROF112" s="263"/>
      <c r="ROG112" s="70"/>
      <c r="ROH112" s="263"/>
      <c r="ROI112" s="70"/>
      <c r="ROJ112" s="263"/>
      <c r="ROK112" s="70"/>
      <c r="ROL112" s="263"/>
      <c r="ROM112" s="70"/>
      <c r="RON112" s="263"/>
      <c r="ROO112" s="70"/>
      <c r="ROP112" s="263"/>
      <c r="ROQ112" s="70"/>
      <c r="ROR112" s="263"/>
      <c r="ROS112" s="70"/>
      <c r="ROT112" s="263"/>
      <c r="ROU112" s="70"/>
      <c r="ROV112" s="263"/>
      <c r="ROW112" s="70"/>
      <c r="ROX112" s="263"/>
      <c r="ROY112" s="70"/>
      <c r="ROZ112" s="263"/>
      <c r="RPA112" s="70"/>
      <c r="RPB112" s="263"/>
      <c r="RPC112" s="70"/>
      <c r="RPD112" s="263"/>
      <c r="RPE112" s="70"/>
      <c r="RPF112" s="263"/>
      <c r="RPG112" s="70"/>
      <c r="RPH112" s="263"/>
      <c r="RPI112" s="70"/>
      <c r="RPJ112" s="263"/>
      <c r="RPK112" s="70"/>
      <c r="RPL112" s="263"/>
      <c r="RPM112" s="70"/>
      <c r="RPN112" s="263"/>
      <c r="RPO112" s="70"/>
      <c r="RPP112" s="263"/>
      <c r="RPQ112" s="70"/>
      <c r="RPR112" s="263"/>
      <c r="RPS112" s="70"/>
      <c r="RPT112" s="263"/>
      <c r="RPU112" s="70"/>
      <c r="RPV112" s="263"/>
      <c r="RPW112" s="70"/>
      <c r="RPX112" s="263"/>
      <c r="RPY112" s="70"/>
      <c r="RPZ112" s="263"/>
      <c r="RQA112" s="70"/>
      <c r="RQB112" s="263"/>
      <c r="RQC112" s="70"/>
      <c r="RQD112" s="263"/>
      <c r="RQE112" s="70"/>
      <c r="RQF112" s="263"/>
      <c r="RQG112" s="70"/>
      <c r="RQH112" s="263"/>
      <c r="RQI112" s="70"/>
      <c r="RQJ112" s="263"/>
      <c r="RQK112" s="70"/>
      <c r="RQL112" s="263"/>
      <c r="RQM112" s="70"/>
      <c r="RQN112" s="263"/>
      <c r="RQO112" s="70"/>
      <c r="RQP112" s="263"/>
      <c r="RQQ112" s="70"/>
      <c r="RQR112" s="263"/>
      <c r="RQS112" s="70"/>
      <c r="RQT112" s="263"/>
      <c r="RQU112" s="70"/>
      <c r="RQV112" s="263"/>
      <c r="RQW112" s="70"/>
      <c r="RQX112" s="263"/>
      <c r="RQY112" s="70"/>
      <c r="RQZ112" s="263"/>
      <c r="RRA112" s="70"/>
      <c r="RRB112" s="263"/>
      <c r="RRC112" s="70"/>
      <c r="RRD112" s="263"/>
      <c r="RRE112" s="70"/>
      <c r="RRF112" s="263"/>
      <c r="RRG112" s="70"/>
      <c r="RRH112" s="263"/>
      <c r="RRI112" s="70"/>
      <c r="RRJ112" s="263"/>
      <c r="RRK112" s="70"/>
      <c r="RRL112" s="263"/>
      <c r="RRM112" s="70"/>
      <c r="RRN112" s="263"/>
      <c r="RRO112" s="70"/>
      <c r="RRP112" s="263"/>
      <c r="RRQ112" s="70"/>
      <c r="RRR112" s="263"/>
      <c r="RRS112" s="70"/>
      <c r="RRT112" s="263"/>
      <c r="RRU112" s="70"/>
      <c r="RRV112" s="263"/>
      <c r="RRW112" s="70"/>
      <c r="RRX112" s="263"/>
      <c r="RRY112" s="70"/>
      <c r="RRZ112" s="263"/>
      <c r="RSA112" s="70"/>
      <c r="RSB112" s="263"/>
      <c r="RSC112" s="70"/>
      <c r="RSD112" s="263"/>
      <c r="RSE112" s="70"/>
      <c r="RSF112" s="263"/>
      <c r="RSG112" s="70"/>
      <c r="RSH112" s="263"/>
      <c r="RSI112" s="70"/>
      <c r="RSJ112" s="263"/>
      <c r="RSK112" s="70"/>
      <c r="RSL112" s="263"/>
      <c r="RSM112" s="70"/>
      <c r="RSN112" s="263"/>
      <c r="RSO112" s="70"/>
      <c r="RSP112" s="263"/>
      <c r="RSQ112" s="70"/>
      <c r="RSR112" s="263"/>
      <c r="RSS112" s="70"/>
      <c r="RST112" s="263"/>
      <c r="RSU112" s="70"/>
      <c r="RSV112" s="263"/>
      <c r="RSW112" s="70"/>
      <c r="RSX112" s="263"/>
      <c r="RSY112" s="70"/>
      <c r="RSZ112" s="263"/>
      <c r="RTA112" s="70"/>
      <c r="RTB112" s="263"/>
      <c r="RTC112" s="70"/>
      <c r="RTD112" s="263"/>
      <c r="RTE112" s="70"/>
      <c r="RTF112" s="263"/>
      <c r="RTG112" s="70"/>
      <c r="RTH112" s="263"/>
      <c r="RTI112" s="70"/>
      <c r="RTJ112" s="263"/>
      <c r="RTK112" s="70"/>
      <c r="RTL112" s="263"/>
      <c r="RTM112" s="70"/>
      <c r="RTN112" s="263"/>
      <c r="RTO112" s="70"/>
      <c r="RTP112" s="263"/>
      <c r="RTQ112" s="70"/>
      <c r="RTR112" s="263"/>
      <c r="RTS112" s="70"/>
      <c r="RTT112" s="263"/>
      <c r="RTU112" s="70"/>
      <c r="RTV112" s="263"/>
      <c r="RTW112" s="70"/>
      <c r="RTX112" s="263"/>
      <c r="RTY112" s="70"/>
      <c r="RTZ112" s="263"/>
      <c r="RUA112" s="70"/>
      <c r="RUB112" s="263"/>
      <c r="RUC112" s="70"/>
      <c r="RUD112" s="263"/>
      <c r="RUE112" s="70"/>
      <c r="RUF112" s="263"/>
      <c r="RUG112" s="70"/>
      <c r="RUH112" s="263"/>
      <c r="RUI112" s="70"/>
      <c r="RUJ112" s="263"/>
      <c r="RUK112" s="70"/>
      <c r="RUL112" s="263"/>
      <c r="RUM112" s="70"/>
      <c r="RUN112" s="263"/>
      <c r="RUO112" s="70"/>
      <c r="RUP112" s="263"/>
      <c r="RUQ112" s="70"/>
      <c r="RUR112" s="263"/>
      <c r="RUS112" s="70"/>
      <c r="RUT112" s="263"/>
      <c r="RUU112" s="70"/>
      <c r="RUV112" s="263"/>
      <c r="RUW112" s="70"/>
      <c r="RUX112" s="263"/>
      <c r="RUY112" s="70"/>
      <c r="RUZ112" s="263"/>
      <c r="RVA112" s="70"/>
      <c r="RVB112" s="263"/>
      <c r="RVC112" s="70"/>
      <c r="RVD112" s="263"/>
      <c r="RVE112" s="70"/>
      <c r="RVF112" s="263"/>
      <c r="RVG112" s="70"/>
      <c r="RVH112" s="263"/>
      <c r="RVI112" s="70"/>
      <c r="RVJ112" s="263"/>
      <c r="RVK112" s="70"/>
      <c r="RVL112" s="263"/>
      <c r="RVM112" s="70"/>
      <c r="RVN112" s="263"/>
      <c r="RVO112" s="70"/>
      <c r="RVP112" s="263"/>
      <c r="RVQ112" s="70"/>
      <c r="RVR112" s="263"/>
      <c r="RVS112" s="70"/>
      <c r="RVT112" s="263"/>
      <c r="RVU112" s="70"/>
      <c r="RVV112" s="263"/>
      <c r="RVW112" s="70"/>
      <c r="RVX112" s="263"/>
      <c r="RVY112" s="70"/>
      <c r="RVZ112" s="263"/>
      <c r="RWA112" s="70"/>
      <c r="RWB112" s="263"/>
      <c r="RWC112" s="70"/>
      <c r="RWD112" s="263"/>
      <c r="RWE112" s="70"/>
      <c r="RWF112" s="263"/>
      <c r="RWG112" s="70"/>
      <c r="RWH112" s="263"/>
      <c r="RWI112" s="70"/>
      <c r="RWJ112" s="263"/>
      <c r="RWK112" s="70"/>
      <c r="RWL112" s="263"/>
      <c r="RWM112" s="70"/>
      <c r="RWN112" s="263"/>
      <c r="RWO112" s="70"/>
      <c r="RWP112" s="263"/>
      <c r="RWQ112" s="70"/>
      <c r="RWR112" s="263"/>
      <c r="RWS112" s="70"/>
      <c r="RWT112" s="263"/>
      <c r="RWU112" s="70"/>
      <c r="RWV112" s="263"/>
      <c r="RWW112" s="70"/>
      <c r="RWX112" s="263"/>
      <c r="RWY112" s="70"/>
      <c r="RWZ112" s="263"/>
      <c r="RXA112" s="70"/>
      <c r="RXB112" s="263"/>
      <c r="RXC112" s="70"/>
      <c r="RXD112" s="263"/>
      <c r="RXE112" s="70"/>
      <c r="RXF112" s="263"/>
      <c r="RXG112" s="70"/>
      <c r="RXH112" s="263"/>
      <c r="RXI112" s="70"/>
      <c r="RXJ112" s="263"/>
      <c r="RXK112" s="70"/>
      <c r="RXL112" s="263"/>
      <c r="RXM112" s="70"/>
      <c r="RXN112" s="263"/>
      <c r="RXO112" s="70"/>
      <c r="RXP112" s="263"/>
      <c r="RXQ112" s="70"/>
      <c r="RXR112" s="263"/>
      <c r="RXS112" s="70"/>
      <c r="RXT112" s="263"/>
      <c r="RXU112" s="70"/>
      <c r="RXV112" s="263"/>
      <c r="RXW112" s="70"/>
      <c r="RXX112" s="263"/>
      <c r="RXY112" s="70"/>
      <c r="RXZ112" s="263"/>
      <c r="RYA112" s="70"/>
      <c r="RYB112" s="263"/>
      <c r="RYC112" s="70"/>
      <c r="RYD112" s="263"/>
      <c r="RYE112" s="70"/>
      <c r="RYF112" s="263"/>
      <c r="RYG112" s="70"/>
      <c r="RYH112" s="263"/>
      <c r="RYI112" s="70"/>
      <c r="RYJ112" s="263"/>
      <c r="RYK112" s="70"/>
      <c r="RYL112" s="263"/>
      <c r="RYM112" s="70"/>
      <c r="RYN112" s="263"/>
      <c r="RYO112" s="70"/>
      <c r="RYP112" s="263"/>
      <c r="RYQ112" s="70"/>
      <c r="RYR112" s="263"/>
      <c r="RYS112" s="70"/>
      <c r="RYT112" s="263"/>
      <c r="RYU112" s="70"/>
      <c r="RYV112" s="263"/>
      <c r="RYW112" s="70"/>
      <c r="RYX112" s="263"/>
      <c r="RYY112" s="70"/>
      <c r="RYZ112" s="263"/>
      <c r="RZA112" s="70"/>
      <c r="RZB112" s="263"/>
      <c r="RZC112" s="70"/>
      <c r="RZD112" s="263"/>
      <c r="RZE112" s="70"/>
      <c r="RZF112" s="263"/>
      <c r="RZG112" s="70"/>
      <c r="RZH112" s="263"/>
      <c r="RZI112" s="70"/>
      <c r="RZJ112" s="263"/>
      <c r="RZK112" s="70"/>
      <c r="RZL112" s="263"/>
      <c r="RZM112" s="70"/>
      <c r="RZN112" s="263"/>
      <c r="RZO112" s="70"/>
      <c r="RZP112" s="263"/>
      <c r="RZQ112" s="70"/>
      <c r="RZR112" s="263"/>
      <c r="RZS112" s="70"/>
      <c r="RZT112" s="263"/>
      <c r="RZU112" s="70"/>
      <c r="RZV112" s="263"/>
      <c r="RZW112" s="70"/>
      <c r="RZX112" s="263"/>
      <c r="RZY112" s="70"/>
      <c r="RZZ112" s="263"/>
      <c r="SAA112" s="70"/>
      <c r="SAB112" s="263"/>
      <c r="SAC112" s="70"/>
      <c r="SAD112" s="263"/>
      <c r="SAE112" s="70"/>
      <c r="SAF112" s="263"/>
      <c r="SAG112" s="70"/>
      <c r="SAH112" s="263"/>
      <c r="SAI112" s="70"/>
      <c r="SAJ112" s="263"/>
      <c r="SAK112" s="70"/>
      <c r="SAL112" s="263"/>
      <c r="SAM112" s="70"/>
      <c r="SAN112" s="263"/>
      <c r="SAO112" s="70"/>
      <c r="SAP112" s="263"/>
      <c r="SAQ112" s="70"/>
      <c r="SAR112" s="263"/>
      <c r="SAS112" s="70"/>
      <c r="SAT112" s="263"/>
      <c r="SAU112" s="70"/>
      <c r="SAV112" s="263"/>
      <c r="SAW112" s="70"/>
      <c r="SAX112" s="263"/>
      <c r="SAY112" s="70"/>
      <c r="SAZ112" s="263"/>
      <c r="SBA112" s="70"/>
      <c r="SBB112" s="263"/>
      <c r="SBC112" s="70"/>
      <c r="SBD112" s="263"/>
      <c r="SBE112" s="70"/>
      <c r="SBF112" s="263"/>
      <c r="SBG112" s="70"/>
      <c r="SBH112" s="263"/>
      <c r="SBI112" s="70"/>
      <c r="SBJ112" s="263"/>
      <c r="SBK112" s="70"/>
      <c r="SBL112" s="263"/>
      <c r="SBM112" s="70"/>
      <c r="SBN112" s="263"/>
      <c r="SBO112" s="70"/>
      <c r="SBP112" s="263"/>
      <c r="SBQ112" s="70"/>
      <c r="SBR112" s="263"/>
      <c r="SBS112" s="70"/>
      <c r="SBT112" s="263"/>
      <c r="SBU112" s="70"/>
      <c r="SBV112" s="263"/>
      <c r="SBW112" s="70"/>
      <c r="SBX112" s="263"/>
      <c r="SBY112" s="70"/>
      <c r="SBZ112" s="263"/>
      <c r="SCA112" s="70"/>
      <c r="SCB112" s="263"/>
      <c r="SCC112" s="70"/>
      <c r="SCD112" s="263"/>
      <c r="SCE112" s="70"/>
      <c r="SCF112" s="263"/>
      <c r="SCG112" s="70"/>
      <c r="SCH112" s="263"/>
      <c r="SCI112" s="70"/>
      <c r="SCJ112" s="263"/>
      <c r="SCK112" s="70"/>
      <c r="SCL112" s="263"/>
      <c r="SCM112" s="70"/>
      <c r="SCN112" s="263"/>
      <c r="SCO112" s="70"/>
      <c r="SCP112" s="263"/>
      <c r="SCQ112" s="70"/>
      <c r="SCR112" s="263"/>
      <c r="SCS112" s="70"/>
      <c r="SCT112" s="263"/>
      <c r="SCU112" s="70"/>
      <c r="SCV112" s="263"/>
      <c r="SCW112" s="70"/>
      <c r="SCX112" s="263"/>
      <c r="SCY112" s="70"/>
      <c r="SCZ112" s="263"/>
      <c r="SDA112" s="70"/>
      <c r="SDB112" s="263"/>
      <c r="SDC112" s="70"/>
      <c r="SDD112" s="263"/>
      <c r="SDE112" s="70"/>
      <c r="SDF112" s="263"/>
      <c r="SDG112" s="70"/>
      <c r="SDH112" s="263"/>
      <c r="SDI112" s="70"/>
      <c r="SDJ112" s="263"/>
      <c r="SDK112" s="70"/>
      <c r="SDL112" s="263"/>
      <c r="SDM112" s="70"/>
      <c r="SDN112" s="263"/>
      <c r="SDO112" s="70"/>
      <c r="SDP112" s="263"/>
      <c r="SDQ112" s="70"/>
      <c r="SDR112" s="263"/>
      <c r="SDS112" s="70"/>
      <c r="SDT112" s="263"/>
      <c r="SDU112" s="70"/>
      <c r="SDV112" s="263"/>
      <c r="SDW112" s="70"/>
      <c r="SDX112" s="263"/>
      <c r="SDY112" s="70"/>
      <c r="SDZ112" s="263"/>
      <c r="SEA112" s="70"/>
      <c r="SEB112" s="263"/>
      <c r="SEC112" s="70"/>
      <c r="SED112" s="263"/>
      <c r="SEE112" s="70"/>
      <c r="SEF112" s="263"/>
      <c r="SEG112" s="70"/>
      <c r="SEH112" s="263"/>
      <c r="SEI112" s="70"/>
      <c r="SEJ112" s="263"/>
      <c r="SEK112" s="70"/>
      <c r="SEL112" s="263"/>
      <c r="SEM112" s="70"/>
      <c r="SEN112" s="263"/>
      <c r="SEO112" s="70"/>
      <c r="SEP112" s="263"/>
      <c r="SEQ112" s="70"/>
      <c r="SER112" s="263"/>
      <c r="SES112" s="70"/>
      <c r="SET112" s="263"/>
      <c r="SEU112" s="70"/>
      <c r="SEV112" s="263"/>
      <c r="SEW112" s="70"/>
      <c r="SEX112" s="263"/>
      <c r="SEY112" s="70"/>
      <c r="SEZ112" s="263"/>
      <c r="SFA112" s="70"/>
      <c r="SFB112" s="263"/>
      <c r="SFC112" s="70"/>
      <c r="SFD112" s="263"/>
      <c r="SFE112" s="70"/>
      <c r="SFF112" s="263"/>
      <c r="SFG112" s="70"/>
      <c r="SFH112" s="263"/>
      <c r="SFI112" s="70"/>
      <c r="SFJ112" s="263"/>
      <c r="SFK112" s="70"/>
      <c r="SFL112" s="263"/>
      <c r="SFM112" s="70"/>
      <c r="SFN112" s="263"/>
      <c r="SFO112" s="70"/>
      <c r="SFP112" s="263"/>
      <c r="SFQ112" s="70"/>
      <c r="SFR112" s="263"/>
      <c r="SFS112" s="70"/>
      <c r="SFT112" s="263"/>
      <c r="SFU112" s="70"/>
      <c r="SFV112" s="263"/>
      <c r="SFW112" s="70"/>
      <c r="SFX112" s="263"/>
      <c r="SFY112" s="70"/>
      <c r="SFZ112" s="263"/>
      <c r="SGA112" s="70"/>
      <c r="SGB112" s="263"/>
      <c r="SGC112" s="70"/>
      <c r="SGD112" s="263"/>
      <c r="SGE112" s="70"/>
      <c r="SGF112" s="263"/>
      <c r="SGG112" s="70"/>
      <c r="SGH112" s="263"/>
      <c r="SGI112" s="70"/>
      <c r="SGJ112" s="263"/>
      <c r="SGK112" s="70"/>
      <c r="SGL112" s="263"/>
      <c r="SGM112" s="70"/>
      <c r="SGN112" s="263"/>
      <c r="SGO112" s="70"/>
      <c r="SGP112" s="263"/>
      <c r="SGQ112" s="70"/>
      <c r="SGR112" s="263"/>
      <c r="SGS112" s="70"/>
      <c r="SGT112" s="263"/>
      <c r="SGU112" s="70"/>
      <c r="SGV112" s="263"/>
      <c r="SGW112" s="70"/>
      <c r="SGX112" s="263"/>
      <c r="SGY112" s="70"/>
      <c r="SGZ112" s="263"/>
      <c r="SHA112" s="70"/>
      <c r="SHB112" s="263"/>
      <c r="SHC112" s="70"/>
      <c r="SHD112" s="263"/>
      <c r="SHE112" s="70"/>
      <c r="SHF112" s="263"/>
      <c r="SHG112" s="70"/>
      <c r="SHH112" s="263"/>
      <c r="SHI112" s="70"/>
      <c r="SHJ112" s="263"/>
      <c r="SHK112" s="70"/>
      <c r="SHL112" s="263"/>
      <c r="SHM112" s="70"/>
      <c r="SHN112" s="263"/>
      <c r="SHO112" s="70"/>
      <c r="SHP112" s="263"/>
      <c r="SHQ112" s="70"/>
      <c r="SHR112" s="263"/>
      <c r="SHS112" s="70"/>
      <c r="SHT112" s="263"/>
      <c r="SHU112" s="70"/>
      <c r="SHV112" s="263"/>
      <c r="SHW112" s="70"/>
      <c r="SHX112" s="263"/>
      <c r="SHY112" s="70"/>
      <c r="SHZ112" s="263"/>
      <c r="SIA112" s="70"/>
      <c r="SIB112" s="263"/>
      <c r="SIC112" s="70"/>
      <c r="SID112" s="263"/>
      <c r="SIE112" s="70"/>
      <c r="SIF112" s="263"/>
      <c r="SIG112" s="70"/>
      <c r="SIH112" s="263"/>
      <c r="SII112" s="70"/>
      <c r="SIJ112" s="263"/>
      <c r="SIK112" s="70"/>
      <c r="SIL112" s="263"/>
      <c r="SIM112" s="70"/>
      <c r="SIN112" s="263"/>
      <c r="SIO112" s="70"/>
      <c r="SIP112" s="263"/>
      <c r="SIQ112" s="70"/>
      <c r="SIR112" s="263"/>
      <c r="SIS112" s="70"/>
      <c r="SIT112" s="263"/>
      <c r="SIU112" s="70"/>
      <c r="SIV112" s="263"/>
      <c r="SIW112" s="70"/>
      <c r="SIX112" s="263"/>
      <c r="SIY112" s="70"/>
      <c r="SIZ112" s="263"/>
      <c r="SJA112" s="70"/>
      <c r="SJB112" s="263"/>
      <c r="SJC112" s="70"/>
      <c r="SJD112" s="263"/>
      <c r="SJE112" s="70"/>
      <c r="SJF112" s="263"/>
      <c r="SJG112" s="70"/>
      <c r="SJH112" s="263"/>
      <c r="SJI112" s="70"/>
      <c r="SJJ112" s="263"/>
      <c r="SJK112" s="70"/>
      <c r="SJL112" s="263"/>
      <c r="SJM112" s="70"/>
      <c r="SJN112" s="263"/>
      <c r="SJO112" s="70"/>
      <c r="SJP112" s="263"/>
      <c r="SJQ112" s="70"/>
      <c r="SJR112" s="263"/>
      <c r="SJS112" s="70"/>
      <c r="SJT112" s="263"/>
      <c r="SJU112" s="70"/>
      <c r="SJV112" s="263"/>
      <c r="SJW112" s="70"/>
      <c r="SJX112" s="263"/>
      <c r="SJY112" s="70"/>
      <c r="SJZ112" s="263"/>
      <c r="SKA112" s="70"/>
      <c r="SKB112" s="263"/>
      <c r="SKC112" s="70"/>
      <c r="SKD112" s="263"/>
      <c r="SKE112" s="70"/>
      <c r="SKF112" s="263"/>
      <c r="SKG112" s="70"/>
      <c r="SKH112" s="263"/>
      <c r="SKI112" s="70"/>
      <c r="SKJ112" s="263"/>
      <c r="SKK112" s="70"/>
      <c r="SKL112" s="263"/>
      <c r="SKM112" s="70"/>
      <c r="SKN112" s="263"/>
      <c r="SKO112" s="70"/>
      <c r="SKP112" s="263"/>
      <c r="SKQ112" s="70"/>
      <c r="SKR112" s="263"/>
      <c r="SKS112" s="70"/>
      <c r="SKT112" s="263"/>
      <c r="SKU112" s="70"/>
      <c r="SKV112" s="263"/>
      <c r="SKW112" s="70"/>
      <c r="SKX112" s="263"/>
      <c r="SKY112" s="70"/>
      <c r="SKZ112" s="263"/>
      <c r="SLA112" s="70"/>
      <c r="SLB112" s="263"/>
      <c r="SLC112" s="70"/>
      <c r="SLD112" s="263"/>
      <c r="SLE112" s="70"/>
      <c r="SLF112" s="263"/>
      <c r="SLG112" s="70"/>
      <c r="SLH112" s="263"/>
      <c r="SLI112" s="70"/>
      <c r="SLJ112" s="263"/>
      <c r="SLK112" s="70"/>
      <c r="SLL112" s="263"/>
      <c r="SLM112" s="70"/>
      <c r="SLN112" s="263"/>
      <c r="SLO112" s="70"/>
      <c r="SLP112" s="263"/>
      <c r="SLQ112" s="70"/>
      <c r="SLR112" s="263"/>
      <c r="SLS112" s="70"/>
      <c r="SLT112" s="263"/>
      <c r="SLU112" s="70"/>
      <c r="SLV112" s="263"/>
      <c r="SLW112" s="70"/>
      <c r="SLX112" s="263"/>
      <c r="SLY112" s="70"/>
      <c r="SLZ112" s="263"/>
      <c r="SMA112" s="70"/>
      <c r="SMB112" s="263"/>
      <c r="SMC112" s="70"/>
      <c r="SMD112" s="263"/>
      <c r="SME112" s="70"/>
      <c r="SMF112" s="263"/>
      <c r="SMG112" s="70"/>
      <c r="SMH112" s="263"/>
      <c r="SMI112" s="70"/>
      <c r="SMJ112" s="263"/>
      <c r="SMK112" s="70"/>
      <c r="SML112" s="263"/>
      <c r="SMM112" s="70"/>
      <c r="SMN112" s="263"/>
      <c r="SMO112" s="70"/>
      <c r="SMP112" s="263"/>
      <c r="SMQ112" s="70"/>
      <c r="SMR112" s="263"/>
      <c r="SMS112" s="70"/>
      <c r="SMT112" s="263"/>
      <c r="SMU112" s="70"/>
      <c r="SMV112" s="263"/>
      <c r="SMW112" s="70"/>
      <c r="SMX112" s="263"/>
      <c r="SMY112" s="70"/>
      <c r="SMZ112" s="263"/>
      <c r="SNA112" s="70"/>
      <c r="SNB112" s="263"/>
      <c r="SNC112" s="70"/>
      <c r="SND112" s="263"/>
      <c r="SNE112" s="70"/>
      <c r="SNF112" s="263"/>
      <c r="SNG112" s="70"/>
      <c r="SNH112" s="263"/>
      <c r="SNI112" s="70"/>
      <c r="SNJ112" s="263"/>
      <c r="SNK112" s="70"/>
      <c r="SNL112" s="263"/>
      <c r="SNM112" s="70"/>
      <c r="SNN112" s="263"/>
      <c r="SNO112" s="70"/>
      <c r="SNP112" s="263"/>
      <c r="SNQ112" s="70"/>
      <c r="SNR112" s="263"/>
      <c r="SNS112" s="70"/>
      <c r="SNT112" s="263"/>
      <c r="SNU112" s="70"/>
      <c r="SNV112" s="263"/>
      <c r="SNW112" s="70"/>
      <c r="SNX112" s="263"/>
      <c r="SNY112" s="70"/>
      <c r="SNZ112" s="263"/>
      <c r="SOA112" s="70"/>
      <c r="SOB112" s="263"/>
      <c r="SOC112" s="70"/>
      <c r="SOD112" s="263"/>
      <c r="SOE112" s="70"/>
      <c r="SOF112" s="263"/>
      <c r="SOG112" s="70"/>
      <c r="SOH112" s="263"/>
      <c r="SOI112" s="70"/>
      <c r="SOJ112" s="263"/>
      <c r="SOK112" s="70"/>
      <c r="SOL112" s="263"/>
      <c r="SOM112" s="70"/>
      <c r="SON112" s="263"/>
      <c r="SOO112" s="70"/>
      <c r="SOP112" s="263"/>
      <c r="SOQ112" s="70"/>
      <c r="SOR112" s="263"/>
      <c r="SOS112" s="70"/>
      <c r="SOT112" s="263"/>
      <c r="SOU112" s="70"/>
      <c r="SOV112" s="263"/>
      <c r="SOW112" s="70"/>
      <c r="SOX112" s="263"/>
      <c r="SOY112" s="70"/>
      <c r="SOZ112" s="263"/>
      <c r="SPA112" s="70"/>
      <c r="SPB112" s="263"/>
      <c r="SPC112" s="70"/>
      <c r="SPD112" s="263"/>
      <c r="SPE112" s="70"/>
      <c r="SPF112" s="263"/>
      <c r="SPG112" s="70"/>
      <c r="SPH112" s="263"/>
      <c r="SPI112" s="70"/>
      <c r="SPJ112" s="263"/>
      <c r="SPK112" s="70"/>
      <c r="SPL112" s="263"/>
      <c r="SPM112" s="70"/>
      <c r="SPN112" s="263"/>
      <c r="SPO112" s="70"/>
      <c r="SPP112" s="263"/>
      <c r="SPQ112" s="70"/>
      <c r="SPR112" s="263"/>
      <c r="SPS112" s="70"/>
      <c r="SPT112" s="263"/>
      <c r="SPU112" s="70"/>
      <c r="SPV112" s="263"/>
      <c r="SPW112" s="70"/>
      <c r="SPX112" s="263"/>
      <c r="SPY112" s="70"/>
      <c r="SPZ112" s="263"/>
      <c r="SQA112" s="70"/>
      <c r="SQB112" s="263"/>
      <c r="SQC112" s="70"/>
      <c r="SQD112" s="263"/>
      <c r="SQE112" s="70"/>
      <c r="SQF112" s="263"/>
      <c r="SQG112" s="70"/>
      <c r="SQH112" s="263"/>
      <c r="SQI112" s="70"/>
      <c r="SQJ112" s="263"/>
      <c r="SQK112" s="70"/>
      <c r="SQL112" s="263"/>
      <c r="SQM112" s="70"/>
      <c r="SQN112" s="263"/>
      <c r="SQO112" s="70"/>
      <c r="SQP112" s="263"/>
      <c r="SQQ112" s="70"/>
      <c r="SQR112" s="263"/>
      <c r="SQS112" s="70"/>
      <c r="SQT112" s="263"/>
      <c r="SQU112" s="70"/>
      <c r="SQV112" s="263"/>
      <c r="SQW112" s="70"/>
      <c r="SQX112" s="263"/>
      <c r="SQY112" s="70"/>
      <c r="SQZ112" s="263"/>
      <c r="SRA112" s="70"/>
      <c r="SRB112" s="263"/>
      <c r="SRC112" s="70"/>
      <c r="SRD112" s="263"/>
      <c r="SRE112" s="70"/>
      <c r="SRF112" s="263"/>
      <c r="SRG112" s="70"/>
      <c r="SRH112" s="263"/>
      <c r="SRI112" s="70"/>
      <c r="SRJ112" s="263"/>
      <c r="SRK112" s="70"/>
      <c r="SRL112" s="263"/>
      <c r="SRM112" s="70"/>
      <c r="SRN112" s="263"/>
      <c r="SRO112" s="70"/>
      <c r="SRP112" s="263"/>
      <c r="SRQ112" s="70"/>
      <c r="SRR112" s="263"/>
      <c r="SRS112" s="70"/>
      <c r="SRT112" s="263"/>
      <c r="SRU112" s="70"/>
      <c r="SRV112" s="263"/>
      <c r="SRW112" s="70"/>
      <c r="SRX112" s="263"/>
      <c r="SRY112" s="70"/>
      <c r="SRZ112" s="263"/>
      <c r="SSA112" s="70"/>
      <c r="SSB112" s="263"/>
      <c r="SSC112" s="70"/>
      <c r="SSD112" s="263"/>
      <c r="SSE112" s="70"/>
      <c r="SSF112" s="263"/>
      <c r="SSG112" s="70"/>
      <c r="SSH112" s="263"/>
      <c r="SSI112" s="70"/>
      <c r="SSJ112" s="263"/>
      <c r="SSK112" s="70"/>
      <c r="SSL112" s="263"/>
      <c r="SSM112" s="70"/>
      <c r="SSN112" s="263"/>
      <c r="SSO112" s="70"/>
      <c r="SSP112" s="263"/>
      <c r="SSQ112" s="70"/>
      <c r="SSR112" s="263"/>
      <c r="SSS112" s="70"/>
      <c r="SST112" s="263"/>
      <c r="SSU112" s="70"/>
      <c r="SSV112" s="263"/>
      <c r="SSW112" s="70"/>
      <c r="SSX112" s="263"/>
      <c r="SSY112" s="70"/>
      <c r="SSZ112" s="263"/>
      <c r="STA112" s="70"/>
      <c r="STB112" s="263"/>
      <c r="STC112" s="70"/>
      <c r="STD112" s="263"/>
      <c r="STE112" s="70"/>
      <c r="STF112" s="263"/>
      <c r="STG112" s="70"/>
      <c r="STH112" s="263"/>
      <c r="STI112" s="70"/>
      <c r="STJ112" s="263"/>
      <c r="STK112" s="70"/>
      <c r="STL112" s="263"/>
      <c r="STM112" s="70"/>
      <c r="STN112" s="263"/>
      <c r="STO112" s="70"/>
      <c r="STP112" s="263"/>
      <c r="STQ112" s="70"/>
      <c r="STR112" s="263"/>
      <c r="STS112" s="70"/>
      <c r="STT112" s="263"/>
      <c r="STU112" s="70"/>
      <c r="STV112" s="263"/>
      <c r="STW112" s="70"/>
      <c r="STX112" s="263"/>
      <c r="STY112" s="70"/>
      <c r="STZ112" s="263"/>
      <c r="SUA112" s="70"/>
      <c r="SUB112" s="263"/>
      <c r="SUC112" s="70"/>
      <c r="SUD112" s="263"/>
      <c r="SUE112" s="70"/>
      <c r="SUF112" s="263"/>
      <c r="SUG112" s="70"/>
      <c r="SUH112" s="263"/>
      <c r="SUI112" s="70"/>
      <c r="SUJ112" s="263"/>
      <c r="SUK112" s="70"/>
      <c r="SUL112" s="263"/>
      <c r="SUM112" s="70"/>
      <c r="SUN112" s="263"/>
      <c r="SUO112" s="70"/>
      <c r="SUP112" s="263"/>
      <c r="SUQ112" s="70"/>
      <c r="SUR112" s="263"/>
      <c r="SUS112" s="70"/>
      <c r="SUT112" s="263"/>
      <c r="SUU112" s="70"/>
      <c r="SUV112" s="263"/>
      <c r="SUW112" s="70"/>
      <c r="SUX112" s="263"/>
      <c r="SUY112" s="70"/>
      <c r="SUZ112" s="263"/>
      <c r="SVA112" s="70"/>
      <c r="SVB112" s="263"/>
      <c r="SVC112" s="70"/>
      <c r="SVD112" s="263"/>
      <c r="SVE112" s="70"/>
      <c r="SVF112" s="263"/>
      <c r="SVG112" s="70"/>
      <c r="SVH112" s="263"/>
      <c r="SVI112" s="70"/>
      <c r="SVJ112" s="263"/>
      <c r="SVK112" s="70"/>
      <c r="SVL112" s="263"/>
      <c r="SVM112" s="70"/>
      <c r="SVN112" s="263"/>
      <c r="SVO112" s="70"/>
      <c r="SVP112" s="263"/>
      <c r="SVQ112" s="70"/>
      <c r="SVR112" s="263"/>
      <c r="SVS112" s="70"/>
      <c r="SVT112" s="263"/>
      <c r="SVU112" s="70"/>
      <c r="SVV112" s="263"/>
      <c r="SVW112" s="70"/>
      <c r="SVX112" s="263"/>
      <c r="SVY112" s="70"/>
      <c r="SVZ112" s="263"/>
      <c r="SWA112" s="70"/>
      <c r="SWB112" s="263"/>
      <c r="SWC112" s="70"/>
      <c r="SWD112" s="263"/>
      <c r="SWE112" s="70"/>
      <c r="SWF112" s="263"/>
      <c r="SWG112" s="70"/>
      <c r="SWH112" s="263"/>
      <c r="SWI112" s="70"/>
      <c r="SWJ112" s="263"/>
      <c r="SWK112" s="70"/>
      <c r="SWL112" s="263"/>
      <c r="SWM112" s="70"/>
      <c r="SWN112" s="263"/>
      <c r="SWO112" s="70"/>
      <c r="SWP112" s="263"/>
      <c r="SWQ112" s="70"/>
      <c r="SWR112" s="263"/>
      <c r="SWS112" s="70"/>
      <c r="SWT112" s="263"/>
      <c r="SWU112" s="70"/>
      <c r="SWV112" s="263"/>
      <c r="SWW112" s="70"/>
      <c r="SWX112" s="263"/>
      <c r="SWY112" s="70"/>
      <c r="SWZ112" s="263"/>
      <c r="SXA112" s="70"/>
      <c r="SXB112" s="263"/>
      <c r="SXC112" s="70"/>
      <c r="SXD112" s="263"/>
      <c r="SXE112" s="70"/>
      <c r="SXF112" s="263"/>
      <c r="SXG112" s="70"/>
      <c r="SXH112" s="263"/>
      <c r="SXI112" s="70"/>
      <c r="SXJ112" s="263"/>
      <c r="SXK112" s="70"/>
      <c r="SXL112" s="263"/>
      <c r="SXM112" s="70"/>
      <c r="SXN112" s="263"/>
      <c r="SXO112" s="70"/>
      <c r="SXP112" s="263"/>
      <c r="SXQ112" s="70"/>
      <c r="SXR112" s="263"/>
      <c r="SXS112" s="70"/>
      <c r="SXT112" s="263"/>
      <c r="SXU112" s="70"/>
      <c r="SXV112" s="263"/>
      <c r="SXW112" s="70"/>
      <c r="SXX112" s="263"/>
      <c r="SXY112" s="70"/>
      <c r="SXZ112" s="263"/>
      <c r="SYA112" s="70"/>
      <c r="SYB112" s="263"/>
      <c r="SYC112" s="70"/>
      <c r="SYD112" s="263"/>
      <c r="SYE112" s="70"/>
      <c r="SYF112" s="263"/>
      <c r="SYG112" s="70"/>
      <c r="SYH112" s="263"/>
      <c r="SYI112" s="70"/>
      <c r="SYJ112" s="263"/>
      <c r="SYK112" s="70"/>
      <c r="SYL112" s="263"/>
      <c r="SYM112" s="70"/>
      <c r="SYN112" s="263"/>
      <c r="SYO112" s="70"/>
      <c r="SYP112" s="263"/>
      <c r="SYQ112" s="70"/>
      <c r="SYR112" s="263"/>
      <c r="SYS112" s="70"/>
      <c r="SYT112" s="263"/>
      <c r="SYU112" s="70"/>
      <c r="SYV112" s="263"/>
      <c r="SYW112" s="70"/>
      <c r="SYX112" s="263"/>
      <c r="SYY112" s="70"/>
      <c r="SYZ112" s="263"/>
      <c r="SZA112" s="70"/>
      <c r="SZB112" s="263"/>
      <c r="SZC112" s="70"/>
      <c r="SZD112" s="263"/>
      <c r="SZE112" s="70"/>
      <c r="SZF112" s="263"/>
      <c r="SZG112" s="70"/>
      <c r="SZH112" s="263"/>
      <c r="SZI112" s="70"/>
      <c r="SZJ112" s="263"/>
      <c r="SZK112" s="70"/>
      <c r="SZL112" s="263"/>
      <c r="SZM112" s="70"/>
      <c r="SZN112" s="263"/>
      <c r="SZO112" s="70"/>
      <c r="SZP112" s="263"/>
      <c r="SZQ112" s="70"/>
      <c r="SZR112" s="263"/>
      <c r="SZS112" s="70"/>
      <c r="SZT112" s="263"/>
      <c r="SZU112" s="70"/>
      <c r="SZV112" s="263"/>
      <c r="SZW112" s="70"/>
      <c r="SZX112" s="263"/>
      <c r="SZY112" s="70"/>
      <c r="SZZ112" s="263"/>
      <c r="TAA112" s="70"/>
      <c r="TAB112" s="263"/>
      <c r="TAC112" s="70"/>
      <c r="TAD112" s="263"/>
      <c r="TAE112" s="70"/>
      <c r="TAF112" s="263"/>
      <c r="TAG112" s="70"/>
      <c r="TAH112" s="263"/>
      <c r="TAI112" s="70"/>
      <c r="TAJ112" s="263"/>
      <c r="TAK112" s="70"/>
      <c r="TAL112" s="263"/>
      <c r="TAM112" s="70"/>
      <c r="TAN112" s="263"/>
      <c r="TAO112" s="70"/>
      <c r="TAP112" s="263"/>
      <c r="TAQ112" s="70"/>
      <c r="TAR112" s="263"/>
      <c r="TAS112" s="70"/>
      <c r="TAT112" s="263"/>
      <c r="TAU112" s="70"/>
      <c r="TAV112" s="263"/>
      <c r="TAW112" s="70"/>
      <c r="TAX112" s="263"/>
      <c r="TAY112" s="70"/>
      <c r="TAZ112" s="263"/>
      <c r="TBA112" s="70"/>
      <c r="TBB112" s="263"/>
      <c r="TBC112" s="70"/>
      <c r="TBD112" s="263"/>
      <c r="TBE112" s="70"/>
      <c r="TBF112" s="263"/>
      <c r="TBG112" s="70"/>
      <c r="TBH112" s="263"/>
      <c r="TBI112" s="70"/>
      <c r="TBJ112" s="263"/>
      <c r="TBK112" s="70"/>
      <c r="TBL112" s="263"/>
      <c r="TBM112" s="70"/>
      <c r="TBN112" s="263"/>
      <c r="TBO112" s="70"/>
      <c r="TBP112" s="263"/>
      <c r="TBQ112" s="70"/>
      <c r="TBR112" s="263"/>
      <c r="TBS112" s="70"/>
      <c r="TBT112" s="263"/>
      <c r="TBU112" s="70"/>
      <c r="TBV112" s="263"/>
      <c r="TBW112" s="70"/>
      <c r="TBX112" s="263"/>
      <c r="TBY112" s="70"/>
      <c r="TBZ112" s="263"/>
      <c r="TCA112" s="70"/>
      <c r="TCB112" s="263"/>
      <c r="TCC112" s="70"/>
      <c r="TCD112" s="263"/>
      <c r="TCE112" s="70"/>
      <c r="TCF112" s="263"/>
      <c r="TCG112" s="70"/>
      <c r="TCH112" s="263"/>
      <c r="TCI112" s="70"/>
      <c r="TCJ112" s="263"/>
      <c r="TCK112" s="70"/>
      <c r="TCL112" s="263"/>
      <c r="TCM112" s="70"/>
      <c r="TCN112" s="263"/>
      <c r="TCO112" s="70"/>
      <c r="TCP112" s="263"/>
      <c r="TCQ112" s="70"/>
      <c r="TCR112" s="263"/>
      <c r="TCS112" s="70"/>
      <c r="TCT112" s="263"/>
      <c r="TCU112" s="70"/>
      <c r="TCV112" s="263"/>
      <c r="TCW112" s="70"/>
      <c r="TCX112" s="263"/>
      <c r="TCY112" s="70"/>
      <c r="TCZ112" s="263"/>
      <c r="TDA112" s="70"/>
      <c r="TDB112" s="263"/>
      <c r="TDC112" s="70"/>
      <c r="TDD112" s="263"/>
      <c r="TDE112" s="70"/>
      <c r="TDF112" s="263"/>
      <c r="TDG112" s="70"/>
      <c r="TDH112" s="263"/>
      <c r="TDI112" s="70"/>
      <c r="TDJ112" s="263"/>
      <c r="TDK112" s="70"/>
      <c r="TDL112" s="263"/>
      <c r="TDM112" s="70"/>
      <c r="TDN112" s="263"/>
      <c r="TDO112" s="70"/>
      <c r="TDP112" s="263"/>
      <c r="TDQ112" s="70"/>
      <c r="TDR112" s="263"/>
      <c r="TDS112" s="70"/>
      <c r="TDT112" s="263"/>
      <c r="TDU112" s="70"/>
      <c r="TDV112" s="263"/>
      <c r="TDW112" s="70"/>
      <c r="TDX112" s="263"/>
      <c r="TDY112" s="70"/>
      <c r="TDZ112" s="263"/>
      <c r="TEA112" s="70"/>
      <c r="TEB112" s="263"/>
      <c r="TEC112" s="70"/>
      <c r="TED112" s="263"/>
      <c r="TEE112" s="70"/>
      <c r="TEF112" s="263"/>
      <c r="TEG112" s="70"/>
      <c r="TEH112" s="263"/>
      <c r="TEI112" s="70"/>
      <c r="TEJ112" s="263"/>
      <c r="TEK112" s="70"/>
      <c r="TEL112" s="263"/>
      <c r="TEM112" s="70"/>
      <c r="TEN112" s="263"/>
      <c r="TEO112" s="70"/>
      <c r="TEP112" s="263"/>
      <c r="TEQ112" s="70"/>
      <c r="TER112" s="263"/>
      <c r="TES112" s="70"/>
      <c r="TET112" s="263"/>
      <c r="TEU112" s="70"/>
      <c r="TEV112" s="263"/>
      <c r="TEW112" s="70"/>
      <c r="TEX112" s="263"/>
      <c r="TEY112" s="70"/>
      <c r="TEZ112" s="263"/>
      <c r="TFA112" s="70"/>
      <c r="TFB112" s="263"/>
      <c r="TFC112" s="70"/>
      <c r="TFD112" s="263"/>
      <c r="TFE112" s="70"/>
      <c r="TFF112" s="263"/>
      <c r="TFG112" s="70"/>
      <c r="TFH112" s="263"/>
      <c r="TFI112" s="70"/>
      <c r="TFJ112" s="263"/>
      <c r="TFK112" s="70"/>
      <c r="TFL112" s="263"/>
      <c r="TFM112" s="70"/>
      <c r="TFN112" s="263"/>
      <c r="TFO112" s="70"/>
      <c r="TFP112" s="263"/>
      <c r="TFQ112" s="70"/>
      <c r="TFR112" s="263"/>
      <c r="TFS112" s="70"/>
      <c r="TFT112" s="263"/>
      <c r="TFU112" s="70"/>
      <c r="TFV112" s="263"/>
      <c r="TFW112" s="70"/>
      <c r="TFX112" s="263"/>
      <c r="TFY112" s="70"/>
      <c r="TFZ112" s="263"/>
      <c r="TGA112" s="70"/>
      <c r="TGB112" s="263"/>
      <c r="TGC112" s="70"/>
      <c r="TGD112" s="263"/>
      <c r="TGE112" s="70"/>
      <c r="TGF112" s="263"/>
      <c r="TGG112" s="70"/>
      <c r="TGH112" s="263"/>
      <c r="TGI112" s="70"/>
      <c r="TGJ112" s="263"/>
      <c r="TGK112" s="70"/>
      <c r="TGL112" s="263"/>
      <c r="TGM112" s="70"/>
      <c r="TGN112" s="263"/>
      <c r="TGO112" s="70"/>
      <c r="TGP112" s="263"/>
      <c r="TGQ112" s="70"/>
      <c r="TGR112" s="263"/>
      <c r="TGS112" s="70"/>
      <c r="TGT112" s="263"/>
      <c r="TGU112" s="70"/>
      <c r="TGV112" s="263"/>
      <c r="TGW112" s="70"/>
      <c r="TGX112" s="263"/>
      <c r="TGY112" s="70"/>
      <c r="TGZ112" s="263"/>
      <c r="THA112" s="70"/>
      <c r="THB112" s="263"/>
      <c r="THC112" s="70"/>
      <c r="THD112" s="263"/>
      <c r="THE112" s="70"/>
      <c r="THF112" s="263"/>
      <c r="THG112" s="70"/>
      <c r="THH112" s="263"/>
      <c r="THI112" s="70"/>
      <c r="THJ112" s="263"/>
      <c r="THK112" s="70"/>
      <c r="THL112" s="263"/>
      <c r="THM112" s="70"/>
      <c r="THN112" s="263"/>
      <c r="THO112" s="70"/>
      <c r="THP112" s="263"/>
      <c r="THQ112" s="70"/>
      <c r="THR112" s="263"/>
      <c r="THS112" s="70"/>
      <c r="THT112" s="263"/>
      <c r="THU112" s="70"/>
      <c r="THV112" s="263"/>
      <c r="THW112" s="70"/>
      <c r="THX112" s="263"/>
      <c r="THY112" s="70"/>
      <c r="THZ112" s="263"/>
      <c r="TIA112" s="70"/>
      <c r="TIB112" s="263"/>
      <c r="TIC112" s="70"/>
      <c r="TID112" s="263"/>
      <c r="TIE112" s="70"/>
      <c r="TIF112" s="263"/>
      <c r="TIG112" s="70"/>
      <c r="TIH112" s="263"/>
      <c r="TII112" s="70"/>
      <c r="TIJ112" s="263"/>
      <c r="TIK112" s="70"/>
      <c r="TIL112" s="263"/>
      <c r="TIM112" s="70"/>
      <c r="TIN112" s="263"/>
      <c r="TIO112" s="70"/>
      <c r="TIP112" s="263"/>
      <c r="TIQ112" s="70"/>
      <c r="TIR112" s="263"/>
      <c r="TIS112" s="70"/>
      <c r="TIT112" s="263"/>
      <c r="TIU112" s="70"/>
      <c r="TIV112" s="263"/>
      <c r="TIW112" s="70"/>
      <c r="TIX112" s="263"/>
      <c r="TIY112" s="70"/>
      <c r="TIZ112" s="263"/>
      <c r="TJA112" s="70"/>
      <c r="TJB112" s="263"/>
      <c r="TJC112" s="70"/>
      <c r="TJD112" s="263"/>
      <c r="TJE112" s="70"/>
      <c r="TJF112" s="263"/>
      <c r="TJG112" s="70"/>
      <c r="TJH112" s="263"/>
      <c r="TJI112" s="70"/>
      <c r="TJJ112" s="263"/>
      <c r="TJK112" s="70"/>
      <c r="TJL112" s="263"/>
      <c r="TJM112" s="70"/>
      <c r="TJN112" s="263"/>
      <c r="TJO112" s="70"/>
      <c r="TJP112" s="263"/>
      <c r="TJQ112" s="70"/>
      <c r="TJR112" s="263"/>
      <c r="TJS112" s="70"/>
      <c r="TJT112" s="263"/>
      <c r="TJU112" s="70"/>
      <c r="TJV112" s="263"/>
      <c r="TJW112" s="70"/>
      <c r="TJX112" s="263"/>
      <c r="TJY112" s="70"/>
      <c r="TJZ112" s="263"/>
      <c r="TKA112" s="70"/>
      <c r="TKB112" s="263"/>
      <c r="TKC112" s="70"/>
      <c r="TKD112" s="263"/>
      <c r="TKE112" s="70"/>
      <c r="TKF112" s="263"/>
      <c r="TKG112" s="70"/>
      <c r="TKH112" s="263"/>
      <c r="TKI112" s="70"/>
      <c r="TKJ112" s="263"/>
      <c r="TKK112" s="70"/>
      <c r="TKL112" s="263"/>
      <c r="TKM112" s="70"/>
      <c r="TKN112" s="263"/>
      <c r="TKO112" s="70"/>
      <c r="TKP112" s="263"/>
      <c r="TKQ112" s="70"/>
      <c r="TKR112" s="263"/>
      <c r="TKS112" s="70"/>
      <c r="TKT112" s="263"/>
      <c r="TKU112" s="70"/>
      <c r="TKV112" s="263"/>
      <c r="TKW112" s="70"/>
      <c r="TKX112" s="263"/>
      <c r="TKY112" s="70"/>
      <c r="TKZ112" s="263"/>
      <c r="TLA112" s="70"/>
      <c r="TLB112" s="263"/>
      <c r="TLC112" s="70"/>
      <c r="TLD112" s="263"/>
      <c r="TLE112" s="70"/>
      <c r="TLF112" s="263"/>
      <c r="TLG112" s="70"/>
      <c r="TLH112" s="263"/>
      <c r="TLI112" s="70"/>
      <c r="TLJ112" s="263"/>
      <c r="TLK112" s="70"/>
      <c r="TLL112" s="263"/>
      <c r="TLM112" s="70"/>
      <c r="TLN112" s="263"/>
      <c r="TLO112" s="70"/>
      <c r="TLP112" s="263"/>
      <c r="TLQ112" s="70"/>
      <c r="TLR112" s="263"/>
      <c r="TLS112" s="70"/>
      <c r="TLT112" s="263"/>
      <c r="TLU112" s="70"/>
      <c r="TLV112" s="263"/>
      <c r="TLW112" s="70"/>
      <c r="TLX112" s="263"/>
      <c r="TLY112" s="70"/>
      <c r="TLZ112" s="263"/>
      <c r="TMA112" s="70"/>
      <c r="TMB112" s="263"/>
      <c r="TMC112" s="70"/>
      <c r="TMD112" s="263"/>
      <c r="TME112" s="70"/>
      <c r="TMF112" s="263"/>
      <c r="TMG112" s="70"/>
      <c r="TMH112" s="263"/>
      <c r="TMI112" s="70"/>
      <c r="TMJ112" s="263"/>
      <c r="TMK112" s="70"/>
      <c r="TML112" s="263"/>
      <c r="TMM112" s="70"/>
      <c r="TMN112" s="263"/>
      <c r="TMO112" s="70"/>
      <c r="TMP112" s="263"/>
      <c r="TMQ112" s="70"/>
      <c r="TMR112" s="263"/>
      <c r="TMS112" s="70"/>
      <c r="TMT112" s="263"/>
      <c r="TMU112" s="70"/>
      <c r="TMV112" s="263"/>
      <c r="TMW112" s="70"/>
      <c r="TMX112" s="263"/>
      <c r="TMY112" s="70"/>
      <c r="TMZ112" s="263"/>
      <c r="TNA112" s="70"/>
      <c r="TNB112" s="263"/>
      <c r="TNC112" s="70"/>
      <c r="TND112" s="263"/>
      <c r="TNE112" s="70"/>
      <c r="TNF112" s="263"/>
      <c r="TNG112" s="70"/>
      <c r="TNH112" s="263"/>
      <c r="TNI112" s="70"/>
      <c r="TNJ112" s="263"/>
      <c r="TNK112" s="70"/>
      <c r="TNL112" s="263"/>
      <c r="TNM112" s="70"/>
      <c r="TNN112" s="263"/>
      <c r="TNO112" s="70"/>
      <c r="TNP112" s="263"/>
      <c r="TNQ112" s="70"/>
      <c r="TNR112" s="263"/>
      <c r="TNS112" s="70"/>
      <c r="TNT112" s="263"/>
      <c r="TNU112" s="70"/>
      <c r="TNV112" s="263"/>
      <c r="TNW112" s="70"/>
      <c r="TNX112" s="263"/>
      <c r="TNY112" s="70"/>
      <c r="TNZ112" s="263"/>
      <c r="TOA112" s="70"/>
      <c r="TOB112" s="263"/>
      <c r="TOC112" s="70"/>
      <c r="TOD112" s="263"/>
      <c r="TOE112" s="70"/>
      <c r="TOF112" s="263"/>
      <c r="TOG112" s="70"/>
      <c r="TOH112" s="263"/>
      <c r="TOI112" s="70"/>
      <c r="TOJ112" s="263"/>
      <c r="TOK112" s="70"/>
      <c r="TOL112" s="263"/>
      <c r="TOM112" s="70"/>
      <c r="TON112" s="263"/>
      <c r="TOO112" s="70"/>
      <c r="TOP112" s="263"/>
      <c r="TOQ112" s="70"/>
      <c r="TOR112" s="263"/>
      <c r="TOS112" s="70"/>
      <c r="TOT112" s="263"/>
      <c r="TOU112" s="70"/>
      <c r="TOV112" s="263"/>
      <c r="TOW112" s="70"/>
      <c r="TOX112" s="263"/>
      <c r="TOY112" s="70"/>
      <c r="TOZ112" s="263"/>
      <c r="TPA112" s="70"/>
      <c r="TPB112" s="263"/>
      <c r="TPC112" s="70"/>
      <c r="TPD112" s="263"/>
      <c r="TPE112" s="70"/>
      <c r="TPF112" s="263"/>
      <c r="TPG112" s="70"/>
      <c r="TPH112" s="263"/>
      <c r="TPI112" s="70"/>
      <c r="TPJ112" s="263"/>
      <c r="TPK112" s="70"/>
      <c r="TPL112" s="263"/>
      <c r="TPM112" s="70"/>
      <c r="TPN112" s="263"/>
      <c r="TPO112" s="70"/>
      <c r="TPP112" s="263"/>
      <c r="TPQ112" s="70"/>
      <c r="TPR112" s="263"/>
      <c r="TPS112" s="70"/>
      <c r="TPT112" s="263"/>
      <c r="TPU112" s="70"/>
      <c r="TPV112" s="263"/>
      <c r="TPW112" s="70"/>
      <c r="TPX112" s="263"/>
      <c r="TPY112" s="70"/>
      <c r="TPZ112" s="263"/>
      <c r="TQA112" s="70"/>
      <c r="TQB112" s="263"/>
      <c r="TQC112" s="70"/>
      <c r="TQD112" s="263"/>
      <c r="TQE112" s="70"/>
      <c r="TQF112" s="263"/>
      <c r="TQG112" s="70"/>
      <c r="TQH112" s="263"/>
      <c r="TQI112" s="70"/>
      <c r="TQJ112" s="263"/>
      <c r="TQK112" s="70"/>
      <c r="TQL112" s="263"/>
      <c r="TQM112" s="70"/>
      <c r="TQN112" s="263"/>
      <c r="TQO112" s="70"/>
      <c r="TQP112" s="263"/>
      <c r="TQQ112" s="70"/>
      <c r="TQR112" s="263"/>
      <c r="TQS112" s="70"/>
      <c r="TQT112" s="263"/>
      <c r="TQU112" s="70"/>
      <c r="TQV112" s="263"/>
      <c r="TQW112" s="70"/>
      <c r="TQX112" s="263"/>
      <c r="TQY112" s="70"/>
      <c r="TQZ112" s="263"/>
      <c r="TRA112" s="70"/>
      <c r="TRB112" s="263"/>
      <c r="TRC112" s="70"/>
      <c r="TRD112" s="263"/>
      <c r="TRE112" s="70"/>
      <c r="TRF112" s="263"/>
      <c r="TRG112" s="70"/>
      <c r="TRH112" s="263"/>
      <c r="TRI112" s="70"/>
      <c r="TRJ112" s="263"/>
      <c r="TRK112" s="70"/>
      <c r="TRL112" s="263"/>
      <c r="TRM112" s="70"/>
      <c r="TRN112" s="263"/>
      <c r="TRO112" s="70"/>
      <c r="TRP112" s="263"/>
      <c r="TRQ112" s="70"/>
      <c r="TRR112" s="263"/>
      <c r="TRS112" s="70"/>
      <c r="TRT112" s="263"/>
      <c r="TRU112" s="70"/>
      <c r="TRV112" s="263"/>
      <c r="TRW112" s="70"/>
      <c r="TRX112" s="263"/>
      <c r="TRY112" s="70"/>
      <c r="TRZ112" s="263"/>
      <c r="TSA112" s="70"/>
      <c r="TSB112" s="263"/>
      <c r="TSC112" s="70"/>
      <c r="TSD112" s="263"/>
      <c r="TSE112" s="70"/>
      <c r="TSF112" s="263"/>
      <c r="TSG112" s="70"/>
      <c r="TSH112" s="263"/>
      <c r="TSI112" s="70"/>
      <c r="TSJ112" s="263"/>
      <c r="TSK112" s="70"/>
      <c r="TSL112" s="263"/>
      <c r="TSM112" s="70"/>
      <c r="TSN112" s="263"/>
      <c r="TSO112" s="70"/>
      <c r="TSP112" s="263"/>
      <c r="TSQ112" s="70"/>
      <c r="TSR112" s="263"/>
      <c r="TSS112" s="70"/>
      <c r="TST112" s="263"/>
      <c r="TSU112" s="70"/>
      <c r="TSV112" s="263"/>
      <c r="TSW112" s="70"/>
      <c r="TSX112" s="263"/>
      <c r="TSY112" s="70"/>
      <c r="TSZ112" s="263"/>
      <c r="TTA112" s="70"/>
      <c r="TTB112" s="263"/>
      <c r="TTC112" s="70"/>
      <c r="TTD112" s="263"/>
      <c r="TTE112" s="70"/>
      <c r="TTF112" s="263"/>
      <c r="TTG112" s="70"/>
      <c r="TTH112" s="263"/>
      <c r="TTI112" s="70"/>
      <c r="TTJ112" s="263"/>
      <c r="TTK112" s="70"/>
      <c r="TTL112" s="263"/>
      <c r="TTM112" s="70"/>
      <c r="TTN112" s="263"/>
      <c r="TTO112" s="70"/>
      <c r="TTP112" s="263"/>
      <c r="TTQ112" s="70"/>
      <c r="TTR112" s="263"/>
      <c r="TTS112" s="70"/>
      <c r="TTT112" s="263"/>
      <c r="TTU112" s="70"/>
      <c r="TTV112" s="263"/>
      <c r="TTW112" s="70"/>
      <c r="TTX112" s="263"/>
      <c r="TTY112" s="70"/>
      <c r="TTZ112" s="263"/>
      <c r="TUA112" s="70"/>
      <c r="TUB112" s="263"/>
      <c r="TUC112" s="70"/>
      <c r="TUD112" s="263"/>
      <c r="TUE112" s="70"/>
      <c r="TUF112" s="263"/>
      <c r="TUG112" s="70"/>
      <c r="TUH112" s="263"/>
      <c r="TUI112" s="70"/>
      <c r="TUJ112" s="263"/>
      <c r="TUK112" s="70"/>
      <c r="TUL112" s="263"/>
      <c r="TUM112" s="70"/>
      <c r="TUN112" s="263"/>
      <c r="TUO112" s="70"/>
      <c r="TUP112" s="263"/>
      <c r="TUQ112" s="70"/>
      <c r="TUR112" s="263"/>
      <c r="TUS112" s="70"/>
      <c r="TUT112" s="263"/>
      <c r="TUU112" s="70"/>
      <c r="TUV112" s="263"/>
      <c r="TUW112" s="70"/>
      <c r="TUX112" s="263"/>
      <c r="TUY112" s="70"/>
      <c r="TUZ112" s="263"/>
      <c r="TVA112" s="70"/>
      <c r="TVB112" s="263"/>
      <c r="TVC112" s="70"/>
      <c r="TVD112" s="263"/>
      <c r="TVE112" s="70"/>
      <c r="TVF112" s="263"/>
      <c r="TVG112" s="70"/>
      <c r="TVH112" s="263"/>
      <c r="TVI112" s="70"/>
      <c r="TVJ112" s="263"/>
      <c r="TVK112" s="70"/>
      <c r="TVL112" s="263"/>
      <c r="TVM112" s="70"/>
      <c r="TVN112" s="263"/>
      <c r="TVO112" s="70"/>
      <c r="TVP112" s="263"/>
      <c r="TVQ112" s="70"/>
      <c r="TVR112" s="263"/>
      <c r="TVS112" s="70"/>
      <c r="TVT112" s="263"/>
      <c r="TVU112" s="70"/>
      <c r="TVV112" s="263"/>
      <c r="TVW112" s="70"/>
      <c r="TVX112" s="263"/>
      <c r="TVY112" s="70"/>
      <c r="TVZ112" s="263"/>
      <c r="TWA112" s="70"/>
      <c r="TWB112" s="263"/>
      <c r="TWC112" s="70"/>
      <c r="TWD112" s="263"/>
      <c r="TWE112" s="70"/>
      <c r="TWF112" s="263"/>
      <c r="TWG112" s="70"/>
      <c r="TWH112" s="263"/>
      <c r="TWI112" s="70"/>
      <c r="TWJ112" s="263"/>
      <c r="TWK112" s="70"/>
      <c r="TWL112" s="263"/>
      <c r="TWM112" s="70"/>
      <c r="TWN112" s="263"/>
      <c r="TWO112" s="70"/>
      <c r="TWP112" s="263"/>
      <c r="TWQ112" s="70"/>
      <c r="TWR112" s="263"/>
      <c r="TWS112" s="70"/>
      <c r="TWT112" s="263"/>
      <c r="TWU112" s="70"/>
      <c r="TWV112" s="263"/>
      <c r="TWW112" s="70"/>
      <c r="TWX112" s="263"/>
      <c r="TWY112" s="70"/>
      <c r="TWZ112" s="263"/>
      <c r="TXA112" s="70"/>
      <c r="TXB112" s="263"/>
      <c r="TXC112" s="70"/>
      <c r="TXD112" s="263"/>
      <c r="TXE112" s="70"/>
      <c r="TXF112" s="263"/>
      <c r="TXG112" s="70"/>
      <c r="TXH112" s="263"/>
      <c r="TXI112" s="70"/>
      <c r="TXJ112" s="263"/>
      <c r="TXK112" s="70"/>
      <c r="TXL112" s="263"/>
      <c r="TXM112" s="70"/>
      <c r="TXN112" s="263"/>
      <c r="TXO112" s="70"/>
      <c r="TXP112" s="263"/>
      <c r="TXQ112" s="70"/>
      <c r="TXR112" s="263"/>
      <c r="TXS112" s="70"/>
      <c r="TXT112" s="263"/>
      <c r="TXU112" s="70"/>
      <c r="TXV112" s="263"/>
      <c r="TXW112" s="70"/>
      <c r="TXX112" s="263"/>
      <c r="TXY112" s="70"/>
      <c r="TXZ112" s="263"/>
      <c r="TYA112" s="70"/>
      <c r="TYB112" s="263"/>
      <c r="TYC112" s="70"/>
      <c r="TYD112" s="263"/>
      <c r="TYE112" s="70"/>
      <c r="TYF112" s="263"/>
      <c r="TYG112" s="70"/>
      <c r="TYH112" s="263"/>
      <c r="TYI112" s="70"/>
      <c r="TYJ112" s="263"/>
      <c r="TYK112" s="70"/>
      <c r="TYL112" s="263"/>
      <c r="TYM112" s="70"/>
      <c r="TYN112" s="263"/>
      <c r="TYO112" s="70"/>
      <c r="TYP112" s="263"/>
      <c r="TYQ112" s="70"/>
      <c r="TYR112" s="263"/>
      <c r="TYS112" s="70"/>
      <c r="TYT112" s="263"/>
      <c r="TYU112" s="70"/>
      <c r="TYV112" s="263"/>
      <c r="TYW112" s="70"/>
      <c r="TYX112" s="263"/>
      <c r="TYY112" s="70"/>
      <c r="TYZ112" s="263"/>
      <c r="TZA112" s="70"/>
      <c r="TZB112" s="263"/>
      <c r="TZC112" s="70"/>
      <c r="TZD112" s="263"/>
      <c r="TZE112" s="70"/>
      <c r="TZF112" s="263"/>
      <c r="TZG112" s="70"/>
      <c r="TZH112" s="263"/>
      <c r="TZI112" s="70"/>
      <c r="TZJ112" s="263"/>
      <c r="TZK112" s="70"/>
      <c r="TZL112" s="263"/>
      <c r="TZM112" s="70"/>
      <c r="TZN112" s="263"/>
      <c r="TZO112" s="70"/>
      <c r="TZP112" s="263"/>
      <c r="TZQ112" s="70"/>
      <c r="TZR112" s="263"/>
      <c r="TZS112" s="70"/>
      <c r="TZT112" s="263"/>
      <c r="TZU112" s="70"/>
      <c r="TZV112" s="263"/>
      <c r="TZW112" s="70"/>
      <c r="TZX112" s="263"/>
      <c r="TZY112" s="70"/>
      <c r="TZZ112" s="263"/>
      <c r="UAA112" s="70"/>
      <c r="UAB112" s="263"/>
      <c r="UAC112" s="70"/>
      <c r="UAD112" s="263"/>
      <c r="UAE112" s="70"/>
      <c r="UAF112" s="263"/>
      <c r="UAG112" s="70"/>
      <c r="UAH112" s="263"/>
      <c r="UAI112" s="70"/>
      <c r="UAJ112" s="263"/>
      <c r="UAK112" s="70"/>
      <c r="UAL112" s="263"/>
      <c r="UAM112" s="70"/>
      <c r="UAN112" s="263"/>
      <c r="UAO112" s="70"/>
      <c r="UAP112" s="263"/>
      <c r="UAQ112" s="70"/>
      <c r="UAR112" s="263"/>
      <c r="UAS112" s="70"/>
      <c r="UAT112" s="263"/>
      <c r="UAU112" s="70"/>
      <c r="UAV112" s="263"/>
      <c r="UAW112" s="70"/>
      <c r="UAX112" s="263"/>
      <c r="UAY112" s="70"/>
      <c r="UAZ112" s="263"/>
      <c r="UBA112" s="70"/>
      <c r="UBB112" s="263"/>
      <c r="UBC112" s="70"/>
      <c r="UBD112" s="263"/>
      <c r="UBE112" s="70"/>
      <c r="UBF112" s="263"/>
      <c r="UBG112" s="70"/>
      <c r="UBH112" s="263"/>
      <c r="UBI112" s="70"/>
      <c r="UBJ112" s="263"/>
      <c r="UBK112" s="70"/>
      <c r="UBL112" s="263"/>
      <c r="UBM112" s="70"/>
      <c r="UBN112" s="263"/>
      <c r="UBO112" s="70"/>
      <c r="UBP112" s="263"/>
      <c r="UBQ112" s="70"/>
      <c r="UBR112" s="263"/>
      <c r="UBS112" s="70"/>
      <c r="UBT112" s="263"/>
      <c r="UBU112" s="70"/>
      <c r="UBV112" s="263"/>
      <c r="UBW112" s="70"/>
      <c r="UBX112" s="263"/>
      <c r="UBY112" s="70"/>
      <c r="UBZ112" s="263"/>
      <c r="UCA112" s="70"/>
      <c r="UCB112" s="263"/>
      <c r="UCC112" s="70"/>
      <c r="UCD112" s="263"/>
      <c r="UCE112" s="70"/>
      <c r="UCF112" s="263"/>
      <c r="UCG112" s="70"/>
      <c r="UCH112" s="263"/>
      <c r="UCI112" s="70"/>
      <c r="UCJ112" s="263"/>
      <c r="UCK112" s="70"/>
      <c r="UCL112" s="263"/>
      <c r="UCM112" s="70"/>
      <c r="UCN112" s="263"/>
      <c r="UCO112" s="70"/>
      <c r="UCP112" s="263"/>
      <c r="UCQ112" s="70"/>
      <c r="UCR112" s="263"/>
      <c r="UCS112" s="70"/>
      <c r="UCT112" s="263"/>
      <c r="UCU112" s="70"/>
      <c r="UCV112" s="263"/>
      <c r="UCW112" s="70"/>
      <c r="UCX112" s="263"/>
      <c r="UCY112" s="70"/>
      <c r="UCZ112" s="263"/>
      <c r="UDA112" s="70"/>
      <c r="UDB112" s="263"/>
      <c r="UDC112" s="70"/>
      <c r="UDD112" s="263"/>
      <c r="UDE112" s="70"/>
      <c r="UDF112" s="263"/>
      <c r="UDG112" s="70"/>
      <c r="UDH112" s="263"/>
      <c r="UDI112" s="70"/>
      <c r="UDJ112" s="263"/>
      <c r="UDK112" s="70"/>
      <c r="UDL112" s="263"/>
      <c r="UDM112" s="70"/>
      <c r="UDN112" s="263"/>
      <c r="UDO112" s="70"/>
      <c r="UDP112" s="263"/>
      <c r="UDQ112" s="70"/>
      <c r="UDR112" s="263"/>
      <c r="UDS112" s="70"/>
      <c r="UDT112" s="263"/>
      <c r="UDU112" s="70"/>
      <c r="UDV112" s="263"/>
      <c r="UDW112" s="70"/>
      <c r="UDX112" s="263"/>
      <c r="UDY112" s="70"/>
      <c r="UDZ112" s="263"/>
      <c r="UEA112" s="70"/>
      <c r="UEB112" s="263"/>
      <c r="UEC112" s="70"/>
      <c r="UED112" s="263"/>
      <c r="UEE112" s="70"/>
      <c r="UEF112" s="263"/>
      <c r="UEG112" s="70"/>
      <c r="UEH112" s="263"/>
      <c r="UEI112" s="70"/>
      <c r="UEJ112" s="263"/>
      <c r="UEK112" s="70"/>
      <c r="UEL112" s="263"/>
      <c r="UEM112" s="70"/>
      <c r="UEN112" s="263"/>
      <c r="UEO112" s="70"/>
      <c r="UEP112" s="263"/>
      <c r="UEQ112" s="70"/>
      <c r="UER112" s="263"/>
      <c r="UES112" s="70"/>
      <c r="UET112" s="263"/>
      <c r="UEU112" s="70"/>
      <c r="UEV112" s="263"/>
      <c r="UEW112" s="70"/>
      <c r="UEX112" s="263"/>
      <c r="UEY112" s="70"/>
      <c r="UEZ112" s="263"/>
      <c r="UFA112" s="70"/>
      <c r="UFB112" s="263"/>
      <c r="UFC112" s="70"/>
      <c r="UFD112" s="263"/>
      <c r="UFE112" s="70"/>
      <c r="UFF112" s="263"/>
      <c r="UFG112" s="70"/>
      <c r="UFH112" s="263"/>
      <c r="UFI112" s="70"/>
      <c r="UFJ112" s="263"/>
      <c r="UFK112" s="70"/>
      <c r="UFL112" s="263"/>
      <c r="UFM112" s="70"/>
      <c r="UFN112" s="263"/>
      <c r="UFO112" s="70"/>
      <c r="UFP112" s="263"/>
      <c r="UFQ112" s="70"/>
      <c r="UFR112" s="263"/>
      <c r="UFS112" s="70"/>
      <c r="UFT112" s="263"/>
      <c r="UFU112" s="70"/>
      <c r="UFV112" s="263"/>
      <c r="UFW112" s="70"/>
      <c r="UFX112" s="263"/>
      <c r="UFY112" s="70"/>
      <c r="UFZ112" s="263"/>
      <c r="UGA112" s="70"/>
      <c r="UGB112" s="263"/>
      <c r="UGC112" s="70"/>
      <c r="UGD112" s="263"/>
      <c r="UGE112" s="70"/>
      <c r="UGF112" s="263"/>
      <c r="UGG112" s="70"/>
      <c r="UGH112" s="263"/>
      <c r="UGI112" s="70"/>
      <c r="UGJ112" s="263"/>
      <c r="UGK112" s="70"/>
      <c r="UGL112" s="263"/>
      <c r="UGM112" s="70"/>
      <c r="UGN112" s="263"/>
      <c r="UGO112" s="70"/>
      <c r="UGP112" s="263"/>
      <c r="UGQ112" s="70"/>
      <c r="UGR112" s="263"/>
      <c r="UGS112" s="70"/>
      <c r="UGT112" s="263"/>
      <c r="UGU112" s="70"/>
      <c r="UGV112" s="263"/>
      <c r="UGW112" s="70"/>
      <c r="UGX112" s="263"/>
      <c r="UGY112" s="70"/>
      <c r="UGZ112" s="263"/>
      <c r="UHA112" s="70"/>
      <c r="UHB112" s="263"/>
      <c r="UHC112" s="70"/>
      <c r="UHD112" s="263"/>
      <c r="UHE112" s="70"/>
      <c r="UHF112" s="263"/>
      <c r="UHG112" s="70"/>
      <c r="UHH112" s="263"/>
      <c r="UHI112" s="70"/>
      <c r="UHJ112" s="263"/>
      <c r="UHK112" s="70"/>
      <c r="UHL112" s="263"/>
      <c r="UHM112" s="70"/>
      <c r="UHN112" s="263"/>
      <c r="UHO112" s="70"/>
      <c r="UHP112" s="263"/>
      <c r="UHQ112" s="70"/>
      <c r="UHR112" s="263"/>
      <c r="UHS112" s="70"/>
      <c r="UHT112" s="263"/>
      <c r="UHU112" s="70"/>
      <c r="UHV112" s="263"/>
      <c r="UHW112" s="70"/>
      <c r="UHX112" s="263"/>
      <c r="UHY112" s="70"/>
      <c r="UHZ112" s="263"/>
      <c r="UIA112" s="70"/>
      <c r="UIB112" s="263"/>
      <c r="UIC112" s="70"/>
      <c r="UID112" s="263"/>
      <c r="UIE112" s="70"/>
      <c r="UIF112" s="263"/>
      <c r="UIG112" s="70"/>
      <c r="UIH112" s="263"/>
      <c r="UII112" s="70"/>
      <c r="UIJ112" s="263"/>
      <c r="UIK112" s="70"/>
      <c r="UIL112" s="263"/>
      <c r="UIM112" s="70"/>
      <c r="UIN112" s="263"/>
      <c r="UIO112" s="70"/>
      <c r="UIP112" s="263"/>
      <c r="UIQ112" s="70"/>
      <c r="UIR112" s="263"/>
      <c r="UIS112" s="70"/>
      <c r="UIT112" s="263"/>
      <c r="UIU112" s="70"/>
      <c r="UIV112" s="263"/>
      <c r="UIW112" s="70"/>
      <c r="UIX112" s="263"/>
      <c r="UIY112" s="70"/>
      <c r="UIZ112" s="263"/>
      <c r="UJA112" s="70"/>
      <c r="UJB112" s="263"/>
      <c r="UJC112" s="70"/>
      <c r="UJD112" s="263"/>
      <c r="UJE112" s="70"/>
      <c r="UJF112" s="263"/>
      <c r="UJG112" s="70"/>
      <c r="UJH112" s="263"/>
      <c r="UJI112" s="70"/>
      <c r="UJJ112" s="263"/>
      <c r="UJK112" s="70"/>
      <c r="UJL112" s="263"/>
      <c r="UJM112" s="70"/>
      <c r="UJN112" s="263"/>
      <c r="UJO112" s="70"/>
      <c r="UJP112" s="263"/>
      <c r="UJQ112" s="70"/>
      <c r="UJR112" s="263"/>
      <c r="UJS112" s="70"/>
      <c r="UJT112" s="263"/>
      <c r="UJU112" s="70"/>
      <c r="UJV112" s="263"/>
      <c r="UJW112" s="70"/>
      <c r="UJX112" s="263"/>
      <c r="UJY112" s="70"/>
      <c r="UJZ112" s="263"/>
      <c r="UKA112" s="70"/>
      <c r="UKB112" s="263"/>
      <c r="UKC112" s="70"/>
      <c r="UKD112" s="263"/>
      <c r="UKE112" s="70"/>
      <c r="UKF112" s="263"/>
      <c r="UKG112" s="70"/>
      <c r="UKH112" s="263"/>
      <c r="UKI112" s="70"/>
      <c r="UKJ112" s="263"/>
      <c r="UKK112" s="70"/>
      <c r="UKL112" s="263"/>
      <c r="UKM112" s="70"/>
      <c r="UKN112" s="263"/>
      <c r="UKO112" s="70"/>
      <c r="UKP112" s="263"/>
      <c r="UKQ112" s="70"/>
      <c r="UKR112" s="263"/>
      <c r="UKS112" s="70"/>
      <c r="UKT112" s="263"/>
      <c r="UKU112" s="70"/>
      <c r="UKV112" s="263"/>
      <c r="UKW112" s="70"/>
      <c r="UKX112" s="263"/>
      <c r="UKY112" s="70"/>
      <c r="UKZ112" s="263"/>
      <c r="ULA112" s="70"/>
      <c r="ULB112" s="263"/>
      <c r="ULC112" s="70"/>
      <c r="ULD112" s="263"/>
      <c r="ULE112" s="70"/>
      <c r="ULF112" s="263"/>
      <c r="ULG112" s="70"/>
      <c r="ULH112" s="263"/>
      <c r="ULI112" s="70"/>
      <c r="ULJ112" s="263"/>
      <c r="ULK112" s="70"/>
      <c r="ULL112" s="263"/>
      <c r="ULM112" s="70"/>
      <c r="ULN112" s="263"/>
      <c r="ULO112" s="70"/>
      <c r="ULP112" s="263"/>
      <c r="ULQ112" s="70"/>
      <c r="ULR112" s="263"/>
      <c r="ULS112" s="70"/>
      <c r="ULT112" s="263"/>
      <c r="ULU112" s="70"/>
      <c r="ULV112" s="263"/>
      <c r="ULW112" s="70"/>
      <c r="ULX112" s="263"/>
      <c r="ULY112" s="70"/>
      <c r="ULZ112" s="263"/>
      <c r="UMA112" s="70"/>
      <c r="UMB112" s="263"/>
      <c r="UMC112" s="70"/>
      <c r="UMD112" s="263"/>
      <c r="UME112" s="70"/>
      <c r="UMF112" s="263"/>
      <c r="UMG112" s="70"/>
      <c r="UMH112" s="263"/>
      <c r="UMI112" s="70"/>
      <c r="UMJ112" s="263"/>
      <c r="UMK112" s="70"/>
      <c r="UML112" s="263"/>
      <c r="UMM112" s="70"/>
      <c r="UMN112" s="263"/>
      <c r="UMO112" s="70"/>
      <c r="UMP112" s="263"/>
      <c r="UMQ112" s="70"/>
      <c r="UMR112" s="263"/>
      <c r="UMS112" s="70"/>
      <c r="UMT112" s="263"/>
      <c r="UMU112" s="70"/>
      <c r="UMV112" s="263"/>
      <c r="UMW112" s="70"/>
      <c r="UMX112" s="263"/>
      <c r="UMY112" s="70"/>
      <c r="UMZ112" s="263"/>
      <c r="UNA112" s="70"/>
      <c r="UNB112" s="263"/>
      <c r="UNC112" s="70"/>
      <c r="UND112" s="263"/>
      <c r="UNE112" s="70"/>
      <c r="UNF112" s="263"/>
      <c r="UNG112" s="70"/>
      <c r="UNH112" s="263"/>
      <c r="UNI112" s="70"/>
      <c r="UNJ112" s="263"/>
      <c r="UNK112" s="70"/>
      <c r="UNL112" s="263"/>
      <c r="UNM112" s="70"/>
      <c r="UNN112" s="263"/>
      <c r="UNO112" s="70"/>
      <c r="UNP112" s="263"/>
      <c r="UNQ112" s="70"/>
      <c r="UNR112" s="263"/>
      <c r="UNS112" s="70"/>
      <c r="UNT112" s="263"/>
      <c r="UNU112" s="70"/>
      <c r="UNV112" s="263"/>
      <c r="UNW112" s="70"/>
      <c r="UNX112" s="263"/>
      <c r="UNY112" s="70"/>
      <c r="UNZ112" s="263"/>
      <c r="UOA112" s="70"/>
      <c r="UOB112" s="263"/>
      <c r="UOC112" s="70"/>
      <c r="UOD112" s="263"/>
      <c r="UOE112" s="70"/>
      <c r="UOF112" s="263"/>
      <c r="UOG112" s="70"/>
      <c r="UOH112" s="263"/>
      <c r="UOI112" s="70"/>
      <c r="UOJ112" s="263"/>
      <c r="UOK112" s="70"/>
      <c r="UOL112" s="263"/>
      <c r="UOM112" s="70"/>
      <c r="UON112" s="263"/>
      <c r="UOO112" s="70"/>
      <c r="UOP112" s="263"/>
      <c r="UOQ112" s="70"/>
      <c r="UOR112" s="263"/>
      <c r="UOS112" s="70"/>
      <c r="UOT112" s="263"/>
      <c r="UOU112" s="70"/>
      <c r="UOV112" s="263"/>
      <c r="UOW112" s="70"/>
      <c r="UOX112" s="263"/>
      <c r="UOY112" s="70"/>
      <c r="UOZ112" s="263"/>
      <c r="UPA112" s="70"/>
      <c r="UPB112" s="263"/>
      <c r="UPC112" s="70"/>
      <c r="UPD112" s="263"/>
      <c r="UPE112" s="70"/>
      <c r="UPF112" s="263"/>
      <c r="UPG112" s="70"/>
      <c r="UPH112" s="263"/>
      <c r="UPI112" s="70"/>
      <c r="UPJ112" s="263"/>
      <c r="UPK112" s="70"/>
      <c r="UPL112" s="263"/>
      <c r="UPM112" s="70"/>
      <c r="UPN112" s="263"/>
      <c r="UPO112" s="70"/>
      <c r="UPP112" s="263"/>
      <c r="UPQ112" s="70"/>
      <c r="UPR112" s="263"/>
      <c r="UPS112" s="70"/>
      <c r="UPT112" s="263"/>
      <c r="UPU112" s="70"/>
      <c r="UPV112" s="263"/>
      <c r="UPW112" s="70"/>
      <c r="UPX112" s="263"/>
      <c r="UPY112" s="70"/>
      <c r="UPZ112" s="263"/>
      <c r="UQA112" s="70"/>
      <c r="UQB112" s="263"/>
      <c r="UQC112" s="70"/>
      <c r="UQD112" s="263"/>
      <c r="UQE112" s="70"/>
      <c r="UQF112" s="263"/>
      <c r="UQG112" s="70"/>
      <c r="UQH112" s="263"/>
      <c r="UQI112" s="70"/>
      <c r="UQJ112" s="263"/>
      <c r="UQK112" s="70"/>
      <c r="UQL112" s="263"/>
      <c r="UQM112" s="70"/>
      <c r="UQN112" s="263"/>
      <c r="UQO112" s="70"/>
      <c r="UQP112" s="263"/>
      <c r="UQQ112" s="70"/>
      <c r="UQR112" s="263"/>
      <c r="UQS112" s="70"/>
      <c r="UQT112" s="263"/>
      <c r="UQU112" s="70"/>
      <c r="UQV112" s="263"/>
      <c r="UQW112" s="70"/>
      <c r="UQX112" s="263"/>
      <c r="UQY112" s="70"/>
      <c r="UQZ112" s="263"/>
      <c r="URA112" s="70"/>
      <c r="URB112" s="263"/>
      <c r="URC112" s="70"/>
      <c r="URD112" s="263"/>
      <c r="URE112" s="70"/>
      <c r="URF112" s="263"/>
      <c r="URG112" s="70"/>
      <c r="URH112" s="263"/>
      <c r="URI112" s="70"/>
      <c r="URJ112" s="263"/>
      <c r="URK112" s="70"/>
      <c r="URL112" s="263"/>
      <c r="URM112" s="70"/>
      <c r="URN112" s="263"/>
      <c r="URO112" s="70"/>
      <c r="URP112" s="263"/>
      <c r="URQ112" s="70"/>
      <c r="URR112" s="263"/>
      <c r="URS112" s="70"/>
      <c r="URT112" s="263"/>
      <c r="URU112" s="70"/>
      <c r="URV112" s="263"/>
      <c r="URW112" s="70"/>
      <c r="URX112" s="263"/>
      <c r="URY112" s="70"/>
      <c r="URZ112" s="263"/>
      <c r="USA112" s="70"/>
      <c r="USB112" s="263"/>
      <c r="USC112" s="70"/>
      <c r="USD112" s="263"/>
      <c r="USE112" s="70"/>
      <c r="USF112" s="263"/>
      <c r="USG112" s="70"/>
      <c r="USH112" s="263"/>
      <c r="USI112" s="70"/>
      <c r="USJ112" s="263"/>
      <c r="USK112" s="70"/>
      <c r="USL112" s="263"/>
      <c r="USM112" s="70"/>
      <c r="USN112" s="263"/>
      <c r="USO112" s="70"/>
      <c r="USP112" s="263"/>
      <c r="USQ112" s="70"/>
      <c r="USR112" s="263"/>
      <c r="USS112" s="70"/>
      <c r="UST112" s="263"/>
      <c r="USU112" s="70"/>
      <c r="USV112" s="263"/>
      <c r="USW112" s="70"/>
      <c r="USX112" s="263"/>
      <c r="USY112" s="70"/>
      <c r="USZ112" s="263"/>
      <c r="UTA112" s="70"/>
      <c r="UTB112" s="263"/>
      <c r="UTC112" s="70"/>
      <c r="UTD112" s="263"/>
      <c r="UTE112" s="70"/>
      <c r="UTF112" s="263"/>
      <c r="UTG112" s="70"/>
      <c r="UTH112" s="263"/>
      <c r="UTI112" s="70"/>
      <c r="UTJ112" s="263"/>
      <c r="UTK112" s="70"/>
      <c r="UTL112" s="263"/>
      <c r="UTM112" s="70"/>
      <c r="UTN112" s="263"/>
      <c r="UTO112" s="70"/>
      <c r="UTP112" s="263"/>
      <c r="UTQ112" s="70"/>
      <c r="UTR112" s="263"/>
      <c r="UTS112" s="70"/>
      <c r="UTT112" s="263"/>
      <c r="UTU112" s="70"/>
      <c r="UTV112" s="263"/>
      <c r="UTW112" s="70"/>
      <c r="UTX112" s="263"/>
      <c r="UTY112" s="70"/>
      <c r="UTZ112" s="263"/>
      <c r="UUA112" s="70"/>
      <c r="UUB112" s="263"/>
      <c r="UUC112" s="70"/>
      <c r="UUD112" s="263"/>
      <c r="UUE112" s="70"/>
      <c r="UUF112" s="263"/>
      <c r="UUG112" s="70"/>
      <c r="UUH112" s="263"/>
      <c r="UUI112" s="70"/>
      <c r="UUJ112" s="263"/>
      <c r="UUK112" s="70"/>
      <c r="UUL112" s="263"/>
      <c r="UUM112" s="70"/>
      <c r="UUN112" s="263"/>
      <c r="UUO112" s="70"/>
      <c r="UUP112" s="263"/>
      <c r="UUQ112" s="70"/>
      <c r="UUR112" s="263"/>
      <c r="UUS112" s="70"/>
      <c r="UUT112" s="263"/>
      <c r="UUU112" s="70"/>
      <c r="UUV112" s="263"/>
      <c r="UUW112" s="70"/>
      <c r="UUX112" s="263"/>
      <c r="UUY112" s="70"/>
      <c r="UUZ112" s="263"/>
      <c r="UVA112" s="70"/>
      <c r="UVB112" s="263"/>
      <c r="UVC112" s="70"/>
      <c r="UVD112" s="263"/>
      <c r="UVE112" s="70"/>
      <c r="UVF112" s="263"/>
      <c r="UVG112" s="70"/>
      <c r="UVH112" s="263"/>
      <c r="UVI112" s="70"/>
      <c r="UVJ112" s="263"/>
      <c r="UVK112" s="70"/>
      <c r="UVL112" s="263"/>
      <c r="UVM112" s="70"/>
      <c r="UVN112" s="263"/>
      <c r="UVO112" s="70"/>
      <c r="UVP112" s="263"/>
      <c r="UVQ112" s="70"/>
      <c r="UVR112" s="263"/>
      <c r="UVS112" s="70"/>
      <c r="UVT112" s="263"/>
      <c r="UVU112" s="70"/>
      <c r="UVV112" s="263"/>
      <c r="UVW112" s="70"/>
      <c r="UVX112" s="263"/>
      <c r="UVY112" s="70"/>
      <c r="UVZ112" s="263"/>
      <c r="UWA112" s="70"/>
      <c r="UWB112" s="263"/>
      <c r="UWC112" s="70"/>
      <c r="UWD112" s="263"/>
      <c r="UWE112" s="70"/>
      <c r="UWF112" s="263"/>
      <c r="UWG112" s="70"/>
      <c r="UWH112" s="263"/>
      <c r="UWI112" s="70"/>
      <c r="UWJ112" s="263"/>
      <c r="UWK112" s="70"/>
      <c r="UWL112" s="263"/>
      <c r="UWM112" s="70"/>
      <c r="UWN112" s="263"/>
      <c r="UWO112" s="70"/>
      <c r="UWP112" s="263"/>
      <c r="UWQ112" s="70"/>
      <c r="UWR112" s="263"/>
      <c r="UWS112" s="70"/>
      <c r="UWT112" s="263"/>
      <c r="UWU112" s="70"/>
      <c r="UWV112" s="263"/>
      <c r="UWW112" s="70"/>
      <c r="UWX112" s="263"/>
      <c r="UWY112" s="70"/>
      <c r="UWZ112" s="263"/>
      <c r="UXA112" s="70"/>
      <c r="UXB112" s="263"/>
      <c r="UXC112" s="70"/>
      <c r="UXD112" s="263"/>
      <c r="UXE112" s="70"/>
      <c r="UXF112" s="263"/>
      <c r="UXG112" s="70"/>
      <c r="UXH112" s="263"/>
      <c r="UXI112" s="70"/>
      <c r="UXJ112" s="263"/>
      <c r="UXK112" s="70"/>
      <c r="UXL112" s="263"/>
      <c r="UXM112" s="70"/>
      <c r="UXN112" s="263"/>
      <c r="UXO112" s="70"/>
      <c r="UXP112" s="263"/>
      <c r="UXQ112" s="70"/>
      <c r="UXR112" s="263"/>
      <c r="UXS112" s="70"/>
      <c r="UXT112" s="263"/>
      <c r="UXU112" s="70"/>
      <c r="UXV112" s="263"/>
      <c r="UXW112" s="70"/>
      <c r="UXX112" s="263"/>
      <c r="UXY112" s="70"/>
      <c r="UXZ112" s="263"/>
      <c r="UYA112" s="70"/>
      <c r="UYB112" s="263"/>
      <c r="UYC112" s="70"/>
      <c r="UYD112" s="263"/>
      <c r="UYE112" s="70"/>
      <c r="UYF112" s="263"/>
      <c r="UYG112" s="70"/>
      <c r="UYH112" s="263"/>
      <c r="UYI112" s="70"/>
      <c r="UYJ112" s="263"/>
      <c r="UYK112" s="70"/>
      <c r="UYL112" s="263"/>
      <c r="UYM112" s="70"/>
      <c r="UYN112" s="263"/>
      <c r="UYO112" s="70"/>
      <c r="UYP112" s="263"/>
      <c r="UYQ112" s="70"/>
      <c r="UYR112" s="263"/>
      <c r="UYS112" s="70"/>
      <c r="UYT112" s="263"/>
      <c r="UYU112" s="70"/>
      <c r="UYV112" s="263"/>
      <c r="UYW112" s="70"/>
      <c r="UYX112" s="263"/>
      <c r="UYY112" s="70"/>
      <c r="UYZ112" s="263"/>
      <c r="UZA112" s="70"/>
      <c r="UZB112" s="263"/>
      <c r="UZC112" s="70"/>
      <c r="UZD112" s="263"/>
      <c r="UZE112" s="70"/>
      <c r="UZF112" s="263"/>
      <c r="UZG112" s="70"/>
      <c r="UZH112" s="263"/>
      <c r="UZI112" s="70"/>
      <c r="UZJ112" s="263"/>
      <c r="UZK112" s="70"/>
      <c r="UZL112" s="263"/>
      <c r="UZM112" s="70"/>
      <c r="UZN112" s="263"/>
      <c r="UZO112" s="70"/>
      <c r="UZP112" s="263"/>
      <c r="UZQ112" s="70"/>
      <c r="UZR112" s="263"/>
      <c r="UZS112" s="70"/>
      <c r="UZT112" s="263"/>
      <c r="UZU112" s="70"/>
      <c r="UZV112" s="263"/>
      <c r="UZW112" s="70"/>
      <c r="UZX112" s="263"/>
      <c r="UZY112" s="70"/>
      <c r="UZZ112" s="263"/>
      <c r="VAA112" s="70"/>
      <c r="VAB112" s="263"/>
      <c r="VAC112" s="70"/>
      <c r="VAD112" s="263"/>
      <c r="VAE112" s="70"/>
      <c r="VAF112" s="263"/>
      <c r="VAG112" s="70"/>
      <c r="VAH112" s="263"/>
      <c r="VAI112" s="70"/>
      <c r="VAJ112" s="263"/>
      <c r="VAK112" s="70"/>
      <c r="VAL112" s="263"/>
      <c r="VAM112" s="70"/>
      <c r="VAN112" s="263"/>
      <c r="VAO112" s="70"/>
      <c r="VAP112" s="263"/>
      <c r="VAQ112" s="70"/>
      <c r="VAR112" s="263"/>
      <c r="VAS112" s="70"/>
      <c r="VAT112" s="263"/>
      <c r="VAU112" s="70"/>
      <c r="VAV112" s="263"/>
      <c r="VAW112" s="70"/>
      <c r="VAX112" s="263"/>
      <c r="VAY112" s="70"/>
      <c r="VAZ112" s="263"/>
      <c r="VBA112" s="70"/>
      <c r="VBB112" s="263"/>
      <c r="VBC112" s="70"/>
      <c r="VBD112" s="263"/>
      <c r="VBE112" s="70"/>
      <c r="VBF112" s="263"/>
      <c r="VBG112" s="70"/>
      <c r="VBH112" s="263"/>
      <c r="VBI112" s="70"/>
      <c r="VBJ112" s="263"/>
      <c r="VBK112" s="70"/>
      <c r="VBL112" s="263"/>
      <c r="VBM112" s="70"/>
      <c r="VBN112" s="263"/>
      <c r="VBO112" s="70"/>
      <c r="VBP112" s="263"/>
      <c r="VBQ112" s="70"/>
      <c r="VBR112" s="263"/>
      <c r="VBS112" s="70"/>
      <c r="VBT112" s="263"/>
      <c r="VBU112" s="70"/>
      <c r="VBV112" s="263"/>
      <c r="VBW112" s="70"/>
      <c r="VBX112" s="263"/>
      <c r="VBY112" s="70"/>
      <c r="VBZ112" s="263"/>
      <c r="VCA112" s="70"/>
      <c r="VCB112" s="263"/>
      <c r="VCC112" s="70"/>
      <c r="VCD112" s="263"/>
      <c r="VCE112" s="70"/>
      <c r="VCF112" s="263"/>
      <c r="VCG112" s="70"/>
      <c r="VCH112" s="263"/>
      <c r="VCI112" s="70"/>
      <c r="VCJ112" s="263"/>
      <c r="VCK112" s="70"/>
      <c r="VCL112" s="263"/>
      <c r="VCM112" s="70"/>
      <c r="VCN112" s="263"/>
      <c r="VCO112" s="70"/>
      <c r="VCP112" s="263"/>
      <c r="VCQ112" s="70"/>
      <c r="VCR112" s="263"/>
      <c r="VCS112" s="70"/>
      <c r="VCT112" s="263"/>
      <c r="VCU112" s="70"/>
      <c r="VCV112" s="263"/>
      <c r="VCW112" s="70"/>
      <c r="VCX112" s="263"/>
      <c r="VCY112" s="70"/>
      <c r="VCZ112" s="263"/>
      <c r="VDA112" s="70"/>
      <c r="VDB112" s="263"/>
      <c r="VDC112" s="70"/>
      <c r="VDD112" s="263"/>
      <c r="VDE112" s="70"/>
      <c r="VDF112" s="263"/>
      <c r="VDG112" s="70"/>
      <c r="VDH112" s="263"/>
      <c r="VDI112" s="70"/>
      <c r="VDJ112" s="263"/>
      <c r="VDK112" s="70"/>
      <c r="VDL112" s="263"/>
      <c r="VDM112" s="70"/>
      <c r="VDN112" s="263"/>
      <c r="VDO112" s="70"/>
      <c r="VDP112" s="263"/>
      <c r="VDQ112" s="70"/>
      <c r="VDR112" s="263"/>
      <c r="VDS112" s="70"/>
      <c r="VDT112" s="263"/>
      <c r="VDU112" s="70"/>
      <c r="VDV112" s="263"/>
      <c r="VDW112" s="70"/>
      <c r="VDX112" s="263"/>
      <c r="VDY112" s="70"/>
      <c r="VDZ112" s="263"/>
      <c r="VEA112" s="70"/>
      <c r="VEB112" s="263"/>
      <c r="VEC112" s="70"/>
      <c r="VED112" s="263"/>
      <c r="VEE112" s="70"/>
      <c r="VEF112" s="263"/>
      <c r="VEG112" s="70"/>
      <c r="VEH112" s="263"/>
      <c r="VEI112" s="70"/>
      <c r="VEJ112" s="263"/>
      <c r="VEK112" s="70"/>
      <c r="VEL112" s="263"/>
      <c r="VEM112" s="70"/>
      <c r="VEN112" s="263"/>
      <c r="VEO112" s="70"/>
      <c r="VEP112" s="263"/>
      <c r="VEQ112" s="70"/>
      <c r="VER112" s="263"/>
      <c r="VES112" s="70"/>
      <c r="VET112" s="263"/>
      <c r="VEU112" s="70"/>
      <c r="VEV112" s="263"/>
      <c r="VEW112" s="70"/>
      <c r="VEX112" s="263"/>
      <c r="VEY112" s="70"/>
      <c r="VEZ112" s="263"/>
      <c r="VFA112" s="70"/>
      <c r="VFB112" s="263"/>
      <c r="VFC112" s="70"/>
      <c r="VFD112" s="263"/>
      <c r="VFE112" s="70"/>
      <c r="VFF112" s="263"/>
      <c r="VFG112" s="70"/>
      <c r="VFH112" s="263"/>
      <c r="VFI112" s="70"/>
      <c r="VFJ112" s="263"/>
      <c r="VFK112" s="70"/>
      <c r="VFL112" s="263"/>
      <c r="VFM112" s="70"/>
      <c r="VFN112" s="263"/>
      <c r="VFO112" s="70"/>
      <c r="VFP112" s="263"/>
      <c r="VFQ112" s="70"/>
      <c r="VFR112" s="263"/>
      <c r="VFS112" s="70"/>
      <c r="VFT112" s="263"/>
      <c r="VFU112" s="70"/>
      <c r="VFV112" s="263"/>
      <c r="VFW112" s="70"/>
      <c r="VFX112" s="263"/>
      <c r="VFY112" s="70"/>
      <c r="VFZ112" s="263"/>
      <c r="VGA112" s="70"/>
      <c r="VGB112" s="263"/>
      <c r="VGC112" s="70"/>
      <c r="VGD112" s="263"/>
      <c r="VGE112" s="70"/>
      <c r="VGF112" s="263"/>
      <c r="VGG112" s="70"/>
      <c r="VGH112" s="263"/>
      <c r="VGI112" s="70"/>
      <c r="VGJ112" s="263"/>
      <c r="VGK112" s="70"/>
      <c r="VGL112" s="263"/>
      <c r="VGM112" s="70"/>
      <c r="VGN112" s="263"/>
      <c r="VGO112" s="70"/>
      <c r="VGP112" s="263"/>
      <c r="VGQ112" s="70"/>
      <c r="VGR112" s="263"/>
      <c r="VGS112" s="70"/>
      <c r="VGT112" s="263"/>
      <c r="VGU112" s="70"/>
      <c r="VGV112" s="263"/>
      <c r="VGW112" s="70"/>
      <c r="VGX112" s="263"/>
      <c r="VGY112" s="70"/>
      <c r="VGZ112" s="263"/>
      <c r="VHA112" s="70"/>
      <c r="VHB112" s="263"/>
      <c r="VHC112" s="70"/>
      <c r="VHD112" s="263"/>
      <c r="VHE112" s="70"/>
      <c r="VHF112" s="263"/>
      <c r="VHG112" s="70"/>
      <c r="VHH112" s="263"/>
      <c r="VHI112" s="70"/>
      <c r="VHJ112" s="263"/>
      <c r="VHK112" s="70"/>
      <c r="VHL112" s="263"/>
      <c r="VHM112" s="70"/>
      <c r="VHN112" s="263"/>
      <c r="VHO112" s="70"/>
      <c r="VHP112" s="263"/>
      <c r="VHQ112" s="70"/>
      <c r="VHR112" s="263"/>
      <c r="VHS112" s="70"/>
      <c r="VHT112" s="263"/>
      <c r="VHU112" s="70"/>
      <c r="VHV112" s="263"/>
      <c r="VHW112" s="70"/>
      <c r="VHX112" s="263"/>
      <c r="VHY112" s="70"/>
      <c r="VHZ112" s="263"/>
      <c r="VIA112" s="70"/>
      <c r="VIB112" s="263"/>
      <c r="VIC112" s="70"/>
      <c r="VID112" s="263"/>
      <c r="VIE112" s="70"/>
      <c r="VIF112" s="263"/>
      <c r="VIG112" s="70"/>
      <c r="VIH112" s="263"/>
      <c r="VII112" s="70"/>
      <c r="VIJ112" s="263"/>
      <c r="VIK112" s="70"/>
      <c r="VIL112" s="263"/>
      <c r="VIM112" s="70"/>
      <c r="VIN112" s="263"/>
      <c r="VIO112" s="70"/>
      <c r="VIP112" s="263"/>
      <c r="VIQ112" s="70"/>
      <c r="VIR112" s="263"/>
      <c r="VIS112" s="70"/>
      <c r="VIT112" s="263"/>
      <c r="VIU112" s="70"/>
      <c r="VIV112" s="263"/>
      <c r="VIW112" s="70"/>
      <c r="VIX112" s="263"/>
      <c r="VIY112" s="70"/>
      <c r="VIZ112" s="263"/>
      <c r="VJA112" s="70"/>
      <c r="VJB112" s="263"/>
      <c r="VJC112" s="70"/>
      <c r="VJD112" s="263"/>
      <c r="VJE112" s="70"/>
      <c r="VJF112" s="263"/>
      <c r="VJG112" s="70"/>
      <c r="VJH112" s="263"/>
      <c r="VJI112" s="70"/>
      <c r="VJJ112" s="263"/>
      <c r="VJK112" s="70"/>
      <c r="VJL112" s="263"/>
      <c r="VJM112" s="70"/>
      <c r="VJN112" s="263"/>
      <c r="VJO112" s="70"/>
      <c r="VJP112" s="263"/>
      <c r="VJQ112" s="70"/>
      <c r="VJR112" s="263"/>
      <c r="VJS112" s="70"/>
      <c r="VJT112" s="263"/>
      <c r="VJU112" s="70"/>
      <c r="VJV112" s="263"/>
      <c r="VJW112" s="70"/>
      <c r="VJX112" s="263"/>
      <c r="VJY112" s="70"/>
      <c r="VJZ112" s="263"/>
      <c r="VKA112" s="70"/>
      <c r="VKB112" s="263"/>
      <c r="VKC112" s="70"/>
      <c r="VKD112" s="263"/>
      <c r="VKE112" s="70"/>
      <c r="VKF112" s="263"/>
      <c r="VKG112" s="70"/>
      <c r="VKH112" s="263"/>
      <c r="VKI112" s="70"/>
      <c r="VKJ112" s="263"/>
      <c r="VKK112" s="70"/>
      <c r="VKL112" s="263"/>
      <c r="VKM112" s="70"/>
      <c r="VKN112" s="263"/>
      <c r="VKO112" s="70"/>
      <c r="VKP112" s="263"/>
      <c r="VKQ112" s="70"/>
      <c r="VKR112" s="263"/>
      <c r="VKS112" s="70"/>
      <c r="VKT112" s="263"/>
      <c r="VKU112" s="70"/>
      <c r="VKV112" s="263"/>
      <c r="VKW112" s="70"/>
      <c r="VKX112" s="263"/>
      <c r="VKY112" s="70"/>
      <c r="VKZ112" s="263"/>
      <c r="VLA112" s="70"/>
      <c r="VLB112" s="263"/>
      <c r="VLC112" s="70"/>
      <c r="VLD112" s="263"/>
      <c r="VLE112" s="70"/>
      <c r="VLF112" s="263"/>
      <c r="VLG112" s="70"/>
      <c r="VLH112" s="263"/>
      <c r="VLI112" s="70"/>
      <c r="VLJ112" s="263"/>
      <c r="VLK112" s="70"/>
      <c r="VLL112" s="263"/>
      <c r="VLM112" s="70"/>
      <c r="VLN112" s="263"/>
      <c r="VLO112" s="70"/>
      <c r="VLP112" s="263"/>
      <c r="VLQ112" s="70"/>
      <c r="VLR112" s="263"/>
      <c r="VLS112" s="70"/>
      <c r="VLT112" s="263"/>
      <c r="VLU112" s="70"/>
      <c r="VLV112" s="263"/>
      <c r="VLW112" s="70"/>
      <c r="VLX112" s="263"/>
      <c r="VLY112" s="70"/>
      <c r="VLZ112" s="263"/>
      <c r="VMA112" s="70"/>
      <c r="VMB112" s="263"/>
      <c r="VMC112" s="70"/>
      <c r="VMD112" s="263"/>
      <c r="VME112" s="70"/>
      <c r="VMF112" s="263"/>
      <c r="VMG112" s="70"/>
      <c r="VMH112" s="263"/>
      <c r="VMI112" s="70"/>
      <c r="VMJ112" s="263"/>
      <c r="VMK112" s="70"/>
      <c r="VML112" s="263"/>
      <c r="VMM112" s="70"/>
      <c r="VMN112" s="263"/>
      <c r="VMO112" s="70"/>
      <c r="VMP112" s="263"/>
      <c r="VMQ112" s="70"/>
      <c r="VMR112" s="263"/>
      <c r="VMS112" s="70"/>
      <c r="VMT112" s="263"/>
      <c r="VMU112" s="70"/>
      <c r="VMV112" s="263"/>
      <c r="VMW112" s="70"/>
      <c r="VMX112" s="263"/>
      <c r="VMY112" s="70"/>
      <c r="VMZ112" s="263"/>
      <c r="VNA112" s="70"/>
      <c r="VNB112" s="263"/>
      <c r="VNC112" s="70"/>
      <c r="VND112" s="263"/>
      <c r="VNE112" s="70"/>
      <c r="VNF112" s="263"/>
      <c r="VNG112" s="70"/>
      <c r="VNH112" s="263"/>
      <c r="VNI112" s="70"/>
      <c r="VNJ112" s="263"/>
      <c r="VNK112" s="70"/>
      <c r="VNL112" s="263"/>
      <c r="VNM112" s="70"/>
      <c r="VNN112" s="263"/>
      <c r="VNO112" s="70"/>
      <c r="VNP112" s="263"/>
      <c r="VNQ112" s="70"/>
      <c r="VNR112" s="263"/>
      <c r="VNS112" s="70"/>
      <c r="VNT112" s="263"/>
      <c r="VNU112" s="70"/>
      <c r="VNV112" s="263"/>
      <c r="VNW112" s="70"/>
      <c r="VNX112" s="263"/>
      <c r="VNY112" s="70"/>
      <c r="VNZ112" s="263"/>
      <c r="VOA112" s="70"/>
      <c r="VOB112" s="263"/>
      <c r="VOC112" s="70"/>
      <c r="VOD112" s="263"/>
      <c r="VOE112" s="70"/>
      <c r="VOF112" s="263"/>
      <c r="VOG112" s="70"/>
      <c r="VOH112" s="263"/>
      <c r="VOI112" s="70"/>
      <c r="VOJ112" s="263"/>
      <c r="VOK112" s="70"/>
      <c r="VOL112" s="263"/>
      <c r="VOM112" s="70"/>
      <c r="VON112" s="263"/>
      <c r="VOO112" s="70"/>
      <c r="VOP112" s="263"/>
      <c r="VOQ112" s="70"/>
      <c r="VOR112" s="263"/>
      <c r="VOS112" s="70"/>
      <c r="VOT112" s="263"/>
      <c r="VOU112" s="70"/>
      <c r="VOV112" s="263"/>
      <c r="VOW112" s="70"/>
      <c r="VOX112" s="263"/>
      <c r="VOY112" s="70"/>
      <c r="VOZ112" s="263"/>
      <c r="VPA112" s="70"/>
      <c r="VPB112" s="263"/>
      <c r="VPC112" s="70"/>
      <c r="VPD112" s="263"/>
      <c r="VPE112" s="70"/>
      <c r="VPF112" s="263"/>
      <c r="VPG112" s="70"/>
      <c r="VPH112" s="263"/>
      <c r="VPI112" s="70"/>
      <c r="VPJ112" s="263"/>
      <c r="VPK112" s="70"/>
      <c r="VPL112" s="263"/>
      <c r="VPM112" s="70"/>
      <c r="VPN112" s="263"/>
      <c r="VPO112" s="70"/>
      <c r="VPP112" s="263"/>
      <c r="VPQ112" s="70"/>
      <c r="VPR112" s="263"/>
      <c r="VPS112" s="70"/>
      <c r="VPT112" s="263"/>
      <c r="VPU112" s="70"/>
      <c r="VPV112" s="263"/>
      <c r="VPW112" s="70"/>
      <c r="VPX112" s="263"/>
      <c r="VPY112" s="70"/>
      <c r="VPZ112" s="263"/>
      <c r="VQA112" s="70"/>
      <c r="VQB112" s="263"/>
      <c r="VQC112" s="70"/>
      <c r="VQD112" s="263"/>
      <c r="VQE112" s="70"/>
      <c r="VQF112" s="263"/>
      <c r="VQG112" s="70"/>
      <c r="VQH112" s="263"/>
      <c r="VQI112" s="70"/>
      <c r="VQJ112" s="263"/>
      <c r="VQK112" s="70"/>
      <c r="VQL112" s="263"/>
      <c r="VQM112" s="70"/>
      <c r="VQN112" s="263"/>
      <c r="VQO112" s="70"/>
      <c r="VQP112" s="263"/>
      <c r="VQQ112" s="70"/>
      <c r="VQR112" s="263"/>
      <c r="VQS112" s="70"/>
      <c r="VQT112" s="263"/>
      <c r="VQU112" s="70"/>
      <c r="VQV112" s="263"/>
      <c r="VQW112" s="70"/>
      <c r="VQX112" s="263"/>
      <c r="VQY112" s="70"/>
      <c r="VQZ112" s="263"/>
      <c r="VRA112" s="70"/>
      <c r="VRB112" s="263"/>
      <c r="VRC112" s="70"/>
      <c r="VRD112" s="263"/>
      <c r="VRE112" s="70"/>
      <c r="VRF112" s="263"/>
      <c r="VRG112" s="70"/>
      <c r="VRH112" s="263"/>
      <c r="VRI112" s="70"/>
      <c r="VRJ112" s="263"/>
      <c r="VRK112" s="70"/>
      <c r="VRL112" s="263"/>
      <c r="VRM112" s="70"/>
      <c r="VRN112" s="263"/>
      <c r="VRO112" s="70"/>
      <c r="VRP112" s="263"/>
      <c r="VRQ112" s="70"/>
      <c r="VRR112" s="263"/>
      <c r="VRS112" s="70"/>
      <c r="VRT112" s="263"/>
      <c r="VRU112" s="70"/>
      <c r="VRV112" s="263"/>
      <c r="VRW112" s="70"/>
      <c r="VRX112" s="263"/>
      <c r="VRY112" s="70"/>
      <c r="VRZ112" s="263"/>
      <c r="VSA112" s="70"/>
      <c r="VSB112" s="263"/>
      <c r="VSC112" s="70"/>
      <c r="VSD112" s="263"/>
      <c r="VSE112" s="70"/>
      <c r="VSF112" s="263"/>
      <c r="VSG112" s="70"/>
      <c r="VSH112" s="263"/>
      <c r="VSI112" s="70"/>
      <c r="VSJ112" s="263"/>
      <c r="VSK112" s="70"/>
      <c r="VSL112" s="263"/>
      <c r="VSM112" s="70"/>
      <c r="VSN112" s="263"/>
      <c r="VSO112" s="70"/>
      <c r="VSP112" s="263"/>
      <c r="VSQ112" s="70"/>
      <c r="VSR112" s="263"/>
      <c r="VSS112" s="70"/>
      <c r="VST112" s="263"/>
      <c r="VSU112" s="70"/>
      <c r="VSV112" s="263"/>
      <c r="VSW112" s="70"/>
      <c r="VSX112" s="263"/>
      <c r="VSY112" s="70"/>
      <c r="VSZ112" s="263"/>
      <c r="VTA112" s="70"/>
      <c r="VTB112" s="263"/>
      <c r="VTC112" s="70"/>
      <c r="VTD112" s="263"/>
      <c r="VTE112" s="70"/>
      <c r="VTF112" s="263"/>
      <c r="VTG112" s="70"/>
      <c r="VTH112" s="263"/>
      <c r="VTI112" s="70"/>
      <c r="VTJ112" s="263"/>
      <c r="VTK112" s="70"/>
      <c r="VTL112" s="263"/>
      <c r="VTM112" s="70"/>
      <c r="VTN112" s="263"/>
      <c r="VTO112" s="70"/>
      <c r="VTP112" s="263"/>
      <c r="VTQ112" s="70"/>
      <c r="VTR112" s="263"/>
      <c r="VTS112" s="70"/>
      <c r="VTT112" s="263"/>
      <c r="VTU112" s="70"/>
      <c r="VTV112" s="263"/>
      <c r="VTW112" s="70"/>
      <c r="VTX112" s="263"/>
      <c r="VTY112" s="70"/>
      <c r="VTZ112" s="263"/>
      <c r="VUA112" s="70"/>
      <c r="VUB112" s="263"/>
      <c r="VUC112" s="70"/>
      <c r="VUD112" s="263"/>
      <c r="VUE112" s="70"/>
      <c r="VUF112" s="263"/>
      <c r="VUG112" s="70"/>
      <c r="VUH112" s="263"/>
      <c r="VUI112" s="70"/>
      <c r="VUJ112" s="263"/>
      <c r="VUK112" s="70"/>
      <c r="VUL112" s="263"/>
      <c r="VUM112" s="70"/>
      <c r="VUN112" s="263"/>
      <c r="VUO112" s="70"/>
      <c r="VUP112" s="263"/>
      <c r="VUQ112" s="70"/>
      <c r="VUR112" s="263"/>
      <c r="VUS112" s="70"/>
      <c r="VUT112" s="263"/>
      <c r="VUU112" s="70"/>
      <c r="VUV112" s="263"/>
      <c r="VUW112" s="70"/>
      <c r="VUX112" s="263"/>
      <c r="VUY112" s="70"/>
      <c r="VUZ112" s="263"/>
      <c r="VVA112" s="70"/>
      <c r="VVB112" s="263"/>
      <c r="VVC112" s="70"/>
      <c r="VVD112" s="263"/>
      <c r="VVE112" s="70"/>
      <c r="VVF112" s="263"/>
      <c r="VVG112" s="70"/>
      <c r="VVH112" s="263"/>
      <c r="VVI112" s="70"/>
      <c r="VVJ112" s="263"/>
      <c r="VVK112" s="70"/>
      <c r="VVL112" s="263"/>
      <c r="VVM112" s="70"/>
      <c r="VVN112" s="263"/>
      <c r="VVO112" s="70"/>
      <c r="VVP112" s="263"/>
      <c r="VVQ112" s="70"/>
      <c r="VVR112" s="263"/>
      <c r="VVS112" s="70"/>
      <c r="VVT112" s="263"/>
      <c r="VVU112" s="70"/>
      <c r="VVV112" s="263"/>
      <c r="VVW112" s="70"/>
      <c r="VVX112" s="263"/>
      <c r="VVY112" s="70"/>
      <c r="VVZ112" s="263"/>
      <c r="VWA112" s="70"/>
      <c r="VWB112" s="263"/>
      <c r="VWC112" s="70"/>
      <c r="VWD112" s="263"/>
      <c r="VWE112" s="70"/>
      <c r="VWF112" s="263"/>
      <c r="VWG112" s="70"/>
      <c r="VWH112" s="263"/>
      <c r="VWI112" s="70"/>
      <c r="VWJ112" s="263"/>
      <c r="VWK112" s="70"/>
      <c r="VWL112" s="263"/>
      <c r="VWM112" s="70"/>
      <c r="VWN112" s="263"/>
      <c r="VWO112" s="70"/>
      <c r="VWP112" s="263"/>
      <c r="VWQ112" s="70"/>
      <c r="VWR112" s="263"/>
      <c r="VWS112" s="70"/>
      <c r="VWT112" s="263"/>
      <c r="VWU112" s="70"/>
      <c r="VWV112" s="263"/>
      <c r="VWW112" s="70"/>
      <c r="VWX112" s="263"/>
      <c r="VWY112" s="70"/>
      <c r="VWZ112" s="263"/>
      <c r="VXA112" s="70"/>
      <c r="VXB112" s="263"/>
      <c r="VXC112" s="70"/>
      <c r="VXD112" s="263"/>
      <c r="VXE112" s="70"/>
      <c r="VXF112" s="263"/>
      <c r="VXG112" s="70"/>
      <c r="VXH112" s="263"/>
      <c r="VXI112" s="70"/>
      <c r="VXJ112" s="263"/>
      <c r="VXK112" s="70"/>
      <c r="VXL112" s="263"/>
      <c r="VXM112" s="70"/>
      <c r="VXN112" s="263"/>
      <c r="VXO112" s="70"/>
      <c r="VXP112" s="263"/>
      <c r="VXQ112" s="70"/>
      <c r="VXR112" s="263"/>
      <c r="VXS112" s="70"/>
      <c r="VXT112" s="263"/>
      <c r="VXU112" s="70"/>
      <c r="VXV112" s="263"/>
      <c r="VXW112" s="70"/>
      <c r="VXX112" s="263"/>
      <c r="VXY112" s="70"/>
      <c r="VXZ112" s="263"/>
      <c r="VYA112" s="70"/>
      <c r="VYB112" s="263"/>
      <c r="VYC112" s="70"/>
      <c r="VYD112" s="263"/>
      <c r="VYE112" s="70"/>
      <c r="VYF112" s="263"/>
      <c r="VYG112" s="70"/>
      <c r="VYH112" s="263"/>
      <c r="VYI112" s="70"/>
      <c r="VYJ112" s="263"/>
      <c r="VYK112" s="70"/>
      <c r="VYL112" s="263"/>
      <c r="VYM112" s="70"/>
      <c r="VYN112" s="263"/>
      <c r="VYO112" s="70"/>
      <c r="VYP112" s="263"/>
      <c r="VYQ112" s="70"/>
      <c r="VYR112" s="263"/>
      <c r="VYS112" s="70"/>
      <c r="VYT112" s="263"/>
      <c r="VYU112" s="70"/>
      <c r="VYV112" s="263"/>
      <c r="VYW112" s="70"/>
      <c r="VYX112" s="263"/>
      <c r="VYY112" s="70"/>
      <c r="VYZ112" s="263"/>
      <c r="VZA112" s="70"/>
      <c r="VZB112" s="263"/>
      <c r="VZC112" s="70"/>
      <c r="VZD112" s="263"/>
      <c r="VZE112" s="70"/>
      <c r="VZF112" s="263"/>
      <c r="VZG112" s="70"/>
      <c r="VZH112" s="263"/>
      <c r="VZI112" s="70"/>
      <c r="VZJ112" s="263"/>
      <c r="VZK112" s="70"/>
      <c r="VZL112" s="263"/>
      <c r="VZM112" s="70"/>
      <c r="VZN112" s="263"/>
      <c r="VZO112" s="70"/>
      <c r="VZP112" s="263"/>
      <c r="VZQ112" s="70"/>
      <c r="VZR112" s="263"/>
      <c r="VZS112" s="70"/>
      <c r="VZT112" s="263"/>
      <c r="VZU112" s="70"/>
      <c r="VZV112" s="263"/>
      <c r="VZW112" s="70"/>
      <c r="VZX112" s="263"/>
      <c r="VZY112" s="70"/>
      <c r="VZZ112" s="263"/>
      <c r="WAA112" s="70"/>
      <c r="WAB112" s="263"/>
      <c r="WAC112" s="70"/>
      <c r="WAD112" s="263"/>
      <c r="WAE112" s="70"/>
      <c r="WAF112" s="263"/>
      <c r="WAG112" s="70"/>
      <c r="WAH112" s="263"/>
      <c r="WAI112" s="70"/>
      <c r="WAJ112" s="263"/>
      <c r="WAK112" s="70"/>
      <c r="WAL112" s="263"/>
      <c r="WAM112" s="70"/>
      <c r="WAN112" s="263"/>
      <c r="WAO112" s="70"/>
      <c r="WAP112" s="263"/>
      <c r="WAQ112" s="70"/>
      <c r="WAR112" s="263"/>
      <c r="WAS112" s="70"/>
      <c r="WAT112" s="263"/>
      <c r="WAU112" s="70"/>
      <c r="WAV112" s="263"/>
      <c r="WAW112" s="70"/>
      <c r="WAX112" s="263"/>
      <c r="WAY112" s="70"/>
      <c r="WAZ112" s="263"/>
      <c r="WBA112" s="70"/>
      <c r="WBB112" s="263"/>
      <c r="WBC112" s="70"/>
      <c r="WBD112" s="263"/>
      <c r="WBE112" s="70"/>
      <c r="WBF112" s="263"/>
      <c r="WBG112" s="70"/>
      <c r="WBH112" s="263"/>
      <c r="WBI112" s="70"/>
      <c r="WBJ112" s="263"/>
      <c r="WBK112" s="70"/>
      <c r="WBL112" s="263"/>
      <c r="WBM112" s="70"/>
      <c r="WBN112" s="263"/>
      <c r="WBO112" s="70"/>
      <c r="WBP112" s="263"/>
      <c r="WBQ112" s="70"/>
      <c r="WBR112" s="263"/>
      <c r="WBS112" s="70"/>
      <c r="WBT112" s="263"/>
      <c r="WBU112" s="70"/>
      <c r="WBV112" s="263"/>
      <c r="WBW112" s="70"/>
      <c r="WBX112" s="263"/>
      <c r="WBY112" s="70"/>
      <c r="WBZ112" s="263"/>
      <c r="WCA112" s="70"/>
      <c r="WCB112" s="263"/>
      <c r="WCC112" s="70"/>
      <c r="WCD112" s="263"/>
      <c r="WCE112" s="70"/>
      <c r="WCF112" s="263"/>
      <c r="WCG112" s="70"/>
      <c r="WCH112" s="263"/>
      <c r="WCI112" s="70"/>
      <c r="WCJ112" s="263"/>
      <c r="WCK112" s="70"/>
      <c r="WCL112" s="263"/>
      <c r="WCM112" s="70"/>
      <c r="WCN112" s="263"/>
      <c r="WCO112" s="70"/>
      <c r="WCP112" s="263"/>
      <c r="WCQ112" s="70"/>
      <c r="WCR112" s="263"/>
      <c r="WCS112" s="70"/>
      <c r="WCT112" s="263"/>
      <c r="WCU112" s="70"/>
      <c r="WCV112" s="263"/>
      <c r="WCW112" s="70"/>
      <c r="WCX112" s="263"/>
      <c r="WCY112" s="70"/>
      <c r="WCZ112" s="263"/>
      <c r="WDA112" s="70"/>
      <c r="WDB112" s="263"/>
      <c r="WDC112" s="70"/>
      <c r="WDD112" s="263"/>
      <c r="WDE112" s="70"/>
      <c r="WDF112" s="263"/>
      <c r="WDG112" s="70"/>
      <c r="WDH112" s="263"/>
      <c r="WDI112" s="70"/>
      <c r="WDJ112" s="263"/>
      <c r="WDK112" s="70"/>
      <c r="WDL112" s="263"/>
      <c r="WDM112" s="70"/>
      <c r="WDN112" s="263"/>
      <c r="WDO112" s="70"/>
      <c r="WDP112" s="263"/>
      <c r="WDQ112" s="70"/>
      <c r="WDR112" s="263"/>
      <c r="WDS112" s="70"/>
      <c r="WDT112" s="263"/>
      <c r="WDU112" s="70"/>
      <c r="WDV112" s="263"/>
      <c r="WDW112" s="70"/>
      <c r="WDX112" s="263"/>
      <c r="WDY112" s="70"/>
      <c r="WDZ112" s="263"/>
      <c r="WEA112" s="70"/>
      <c r="WEB112" s="263"/>
      <c r="WEC112" s="70"/>
      <c r="WED112" s="263"/>
      <c r="WEE112" s="70"/>
      <c r="WEF112" s="263"/>
      <c r="WEG112" s="70"/>
      <c r="WEH112" s="263"/>
      <c r="WEI112" s="70"/>
      <c r="WEJ112" s="263"/>
      <c r="WEK112" s="70"/>
      <c r="WEL112" s="263"/>
      <c r="WEM112" s="70"/>
      <c r="WEN112" s="263"/>
      <c r="WEO112" s="70"/>
      <c r="WEP112" s="263"/>
      <c r="WEQ112" s="70"/>
      <c r="WER112" s="263"/>
      <c r="WES112" s="70"/>
      <c r="WET112" s="263"/>
      <c r="WEU112" s="70"/>
      <c r="WEV112" s="263"/>
      <c r="WEW112" s="70"/>
      <c r="WEX112" s="263"/>
      <c r="WEY112" s="70"/>
      <c r="WEZ112" s="263"/>
      <c r="WFA112" s="70"/>
      <c r="WFB112" s="263"/>
      <c r="WFC112" s="70"/>
      <c r="WFD112" s="263"/>
      <c r="WFE112" s="70"/>
      <c r="WFF112" s="263"/>
      <c r="WFG112" s="70"/>
      <c r="WFH112" s="263"/>
      <c r="WFI112" s="70"/>
      <c r="WFJ112" s="263"/>
      <c r="WFK112" s="70"/>
      <c r="WFL112" s="263"/>
      <c r="WFM112" s="70"/>
      <c r="WFN112" s="263"/>
      <c r="WFO112" s="70"/>
      <c r="WFP112" s="263"/>
      <c r="WFQ112" s="70"/>
      <c r="WFR112" s="263"/>
      <c r="WFS112" s="70"/>
      <c r="WFT112" s="263"/>
      <c r="WFU112" s="70"/>
      <c r="WFV112" s="263"/>
      <c r="WFW112" s="70"/>
      <c r="WFX112" s="263"/>
      <c r="WFY112" s="70"/>
      <c r="WFZ112" s="263"/>
      <c r="WGA112" s="70"/>
      <c r="WGB112" s="263"/>
      <c r="WGC112" s="70"/>
      <c r="WGD112" s="263"/>
      <c r="WGE112" s="70"/>
      <c r="WGF112" s="263"/>
      <c r="WGG112" s="70"/>
      <c r="WGH112" s="263"/>
      <c r="WGI112" s="70"/>
      <c r="WGJ112" s="263"/>
      <c r="WGK112" s="70"/>
      <c r="WGL112" s="263"/>
      <c r="WGM112" s="70"/>
      <c r="WGN112" s="263"/>
      <c r="WGO112" s="70"/>
      <c r="WGP112" s="263"/>
      <c r="WGQ112" s="70"/>
      <c r="WGR112" s="263"/>
      <c r="WGS112" s="70"/>
      <c r="WGT112" s="263"/>
      <c r="WGU112" s="70"/>
      <c r="WGV112" s="263"/>
      <c r="WGW112" s="70"/>
      <c r="WGX112" s="263"/>
      <c r="WGY112" s="70"/>
      <c r="WGZ112" s="263"/>
      <c r="WHA112" s="70"/>
      <c r="WHB112" s="263"/>
      <c r="WHC112" s="70"/>
      <c r="WHD112" s="263"/>
      <c r="WHE112" s="70"/>
      <c r="WHF112" s="263"/>
      <c r="WHG112" s="70"/>
      <c r="WHH112" s="263"/>
      <c r="WHI112" s="70"/>
      <c r="WHJ112" s="263"/>
      <c r="WHK112" s="70"/>
      <c r="WHL112" s="263"/>
      <c r="WHM112" s="70"/>
      <c r="WHN112" s="263"/>
      <c r="WHO112" s="70"/>
      <c r="WHP112" s="263"/>
      <c r="WHQ112" s="70"/>
      <c r="WHR112" s="263"/>
      <c r="WHS112" s="70"/>
      <c r="WHT112" s="263"/>
      <c r="WHU112" s="70"/>
      <c r="WHV112" s="263"/>
      <c r="WHW112" s="70"/>
      <c r="WHX112" s="263"/>
      <c r="WHY112" s="70"/>
      <c r="WHZ112" s="263"/>
      <c r="WIA112" s="70"/>
      <c r="WIB112" s="263"/>
      <c r="WIC112" s="70"/>
      <c r="WID112" s="263"/>
      <c r="WIE112" s="70"/>
      <c r="WIF112" s="263"/>
      <c r="WIG112" s="70"/>
      <c r="WIH112" s="263"/>
      <c r="WII112" s="70"/>
      <c r="WIJ112" s="263"/>
      <c r="WIK112" s="70"/>
      <c r="WIL112" s="263"/>
      <c r="WIM112" s="70"/>
      <c r="WIN112" s="263"/>
      <c r="WIO112" s="70"/>
      <c r="WIP112" s="263"/>
      <c r="WIQ112" s="70"/>
      <c r="WIR112" s="263"/>
      <c r="WIS112" s="70"/>
      <c r="WIT112" s="263"/>
      <c r="WIU112" s="70"/>
      <c r="WIV112" s="263"/>
      <c r="WIW112" s="70"/>
      <c r="WIX112" s="263"/>
      <c r="WIY112" s="70"/>
      <c r="WIZ112" s="263"/>
      <c r="WJA112" s="70"/>
      <c r="WJB112" s="263"/>
      <c r="WJC112" s="70"/>
      <c r="WJD112" s="263"/>
      <c r="WJE112" s="70"/>
      <c r="WJF112" s="263"/>
      <c r="WJG112" s="70"/>
      <c r="WJH112" s="263"/>
      <c r="WJI112" s="70"/>
      <c r="WJJ112" s="263"/>
      <c r="WJK112" s="70"/>
      <c r="WJL112" s="263"/>
      <c r="WJM112" s="70"/>
      <c r="WJN112" s="263"/>
      <c r="WJO112" s="70"/>
      <c r="WJP112" s="263"/>
      <c r="WJQ112" s="70"/>
      <c r="WJR112" s="263"/>
      <c r="WJS112" s="70"/>
      <c r="WJT112" s="263"/>
      <c r="WJU112" s="70"/>
      <c r="WJV112" s="263"/>
      <c r="WJW112" s="70"/>
      <c r="WJX112" s="263"/>
      <c r="WJY112" s="70"/>
      <c r="WJZ112" s="263"/>
      <c r="WKA112" s="70"/>
      <c r="WKB112" s="263"/>
      <c r="WKC112" s="70"/>
      <c r="WKD112" s="263"/>
      <c r="WKE112" s="70"/>
      <c r="WKF112" s="263"/>
      <c r="WKG112" s="70"/>
      <c r="WKH112" s="263"/>
      <c r="WKI112" s="70"/>
      <c r="WKJ112" s="263"/>
      <c r="WKK112" s="70"/>
      <c r="WKL112" s="263"/>
      <c r="WKM112" s="70"/>
      <c r="WKN112" s="263"/>
      <c r="WKO112" s="70"/>
      <c r="WKP112" s="263"/>
      <c r="WKQ112" s="70"/>
      <c r="WKR112" s="263"/>
      <c r="WKS112" s="70"/>
      <c r="WKT112" s="263"/>
      <c r="WKU112" s="70"/>
      <c r="WKV112" s="263"/>
      <c r="WKW112" s="70"/>
      <c r="WKX112" s="263"/>
      <c r="WKY112" s="70"/>
      <c r="WKZ112" s="263"/>
      <c r="WLA112" s="70"/>
      <c r="WLB112" s="263"/>
      <c r="WLC112" s="70"/>
      <c r="WLD112" s="263"/>
      <c r="WLE112" s="70"/>
      <c r="WLF112" s="263"/>
      <c r="WLG112" s="70"/>
      <c r="WLH112" s="263"/>
      <c r="WLI112" s="70"/>
      <c r="WLJ112" s="263"/>
      <c r="WLK112" s="70"/>
      <c r="WLL112" s="263"/>
      <c r="WLM112" s="70"/>
      <c r="WLN112" s="263"/>
      <c r="WLO112" s="70"/>
      <c r="WLP112" s="263"/>
      <c r="WLQ112" s="70"/>
      <c r="WLR112" s="263"/>
      <c r="WLS112" s="70"/>
      <c r="WLT112" s="263"/>
      <c r="WLU112" s="70"/>
      <c r="WLV112" s="263"/>
      <c r="WLW112" s="70"/>
      <c r="WLX112" s="263"/>
      <c r="WLY112" s="70"/>
      <c r="WLZ112" s="263"/>
      <c r="WMA112" s="70"/>
      <c r="WMB112" s="263"/>
      <c r="WMC112" s="70"/>
      <c r="WMD112" s="263"/>
      <c r="WME112" s="70"/>
      <c r="WMF112" s="263"/>
      <c r="WMG112" s="70"/>
      <c r="WMH112" s="263"/>
      <c r="WMI112" s="70"/>
      <c r="WMJ112" s="263"/>
      <c r="WMK112" s="70"/>
      <c r="WML112" s="263"/>
      <c r="WMM112" s="70"/>
      <c r="WMN112" s="263"/>
      <c r="WMO112" s="70"/>
      <c r="WMP112" s="263"/>
      <c r="WMQ112" s="70"/>
      <c r="WMR112" s="263"/>
      <c r="WMS112" s="70"/>
      <c r="WMT112" s="263"/>
      <c r="WMU112" s="70"/>
      <c r="WMV112" s="263"/>
      <c r="WMW112" s="70"/>
      <c r="WMX112" s="263"/>
      <c r="WMY112" s="70"/>
      <c r="WMZ112" s="263"/>
      <c r="WNA112" s="70"/>
      <c r="WNB112" s="263"/>
      <c r="WNC112" s="70"/>
      <c r="WND112" s="263"/>
      <c r="WNE112" s="70"/>
      <c r="WNF112" s="263"/>
      <c r="WNG112" s="70"/>
      <c r="WNH112" s="263"/>
      <c r="WNI112" s="70"/>
      <c r="WNJ112" s="263"/>
      <c r="WNK112" s="70"/>
      <c r="WNL112" s="263"/>
      <c r="WNM112" s="70"/>
      <c r="WNN112" s="263"/>
      <c r="WNO112" s="70"/>
      <c r="WNP112" s="263"/>
      <c r="WNQ112" s="70"/>
      <c r="WNR112" s="263"/>
      <c r="WNS112" s="70"/>
      <c r="WNT112" s="263"/>
      <c r="WNU112" s="70"/>
      <c r="WNV112" s="263"/>
      <c r="WNW112" s="70"/>
      <c r="WNX112" s="263"/>
      <c r="WNY112" s="70"/>
      <c r="WNZ112" s="263"/>
      <c r="WOA112" s="70"/>
      <c r="WOB112" s="263"/>
      <c r="WOC112" s="70"/>
      <c r="WOD112" s="263"/>
      <c r="WOE112" s="70"/>
      <c r="WOF112" s="263"/>
      <c r="WOG112" s="70"/>
      <c r="WOH112" s="263"/>
      <c r="WOI112" s="70"/>
      <c r="WOJ112" s="263"/>
      <c r="WOK112" s="70"/>
      <c r="WOL112" s="263"/>
      <c r="WOM112" s="70"/>
      <c r="WON112" s="263"/>
      <c r="WOO112" s="70"/>
      <c r="WOP112" s="263"/>
      <c r="WOQ112" s="70"/>
      <c r="WOR112" s="263"/>
      <c r="WOS112" s="70"/>
      <c r="WOT112" s="263"/>
      <c r="WOU112" s="70"/>
      <c r="WOV112" s="263"/>
      <c r="WOW112" s="70"/>
      <c r="WOX112" s="263"/>
      <c r="WOY112" s="70"/>
      <c r="WOZ112" s="263"/>
      <c r="WPA112" s="70"/>
      <c r="WPB112" s="263"/>
      <c r="WPC112" s="70"/>
      <c r="WPD112" s="263"/>
      <c r="WPE112" s="70"/>
      <c r="WPF112" s="263"/>
      <c r="WPG112" s="70"/>
      <c r="WPH112" s="263"/>
      <c r="WPI112" s="70"/>
      <c r="WPJ112" s="263"/>
      <c r="WPK112" s="70"/>
      <c r="WPL112" s="263"/>
      <c r="WPM112" s="70"/>
      <c r="WPN112" s="263"/>
      <c r="WPO112" s="70"/>
      <c r="WPP112" s="263"/>
      <c r="WPQ112" s="70"/>
      <c r="WPR112" s="263"/>
      <c r="WPS112" s="70"/>
      <c r="WPT112" s="263"/>
      <c r="WPU112" s="70"/>
      <c r="WPV112" s="263"/>
      <c r="WPW112" s="70"/>
      <c r="WPX112" s="263"/>
      <c r="WPY112" s="70"/>
      <c r="WPZ112" s="263"/>
      <c r="WQA112" s="70"/>
      <c r="WQB112" s="263"/>
      <c r="WQC112" s="70"/>
      <c r="WQD112" s="263"/>
      <c r="WQE112" s="70"/>
      <c r="WQF112" s="263"/>
      <c r="WQG112" s="70"/>
      <c r="WQH112" s="263"/>
      <c r="WQI112" s="70"/>
      <c r="WQJ112" s="263"/>
      <c r="WQK112" s="70"/>
      <c r="WQL112" s="263"/>
      <c r="WQM112" s="70"/>
      <c r="WQN112" s="263"/>
      <c r="WQO112" s="70"/>
      <c r="WQP112" s="263"/>
      <c r="WQQ112" s="70"/>
      <c r="WQR112" s="263"/>
      <c r="WQS112" s="70"/>
      <c r="WQT112" s="263"/>
      <c r="WQU112" s="70"/>
      <c r="WQV112" s="263"/>
      <c r="WQW112" s="70"/>
      <c r="WQX112" s="263"/>
      <c r="WQY112" s="70"/>
      <c r="WQZ112" s="263"/>
      <c r="WRA112" s="70"/>
      <c r="WRB112" s="263"/>
      <c r="WRC112" s="70"/>
      <c r="WRD112" s="263"/>
      <c r="WRE112" s="70"/>
      <c r="WRF112" s="263"/>
      <c r="WRG112" s="70"/>
      <c r="WRH112" s="263"/>
      <c r="WRI112" s="70"/>
      <c r="WRJ112" s="263"/>
      <c r="WRK112" s="70"/>
      <c r="WRL112" s="263"/>
      <c r="WRM112" s="70"/>
      <c r="WRN112" s="263"/>
      <c r="WRO112" s="70"/>
      <c r="WRP112" s="263"/>
      <c r="WRQ112" s="70"/>
      <c r="WRR112" s="263"/>
      <c r="WRS112" s="70"/>
      <c r="WRT112" s="263"/>
      <c r="WRU112" s="70"/>
      <c r="WRV112" s="263"/>
      <c r="WRW112" s="70"/>
      <c r="WRX112" s="263"/>
      <c r="WRY112" s="70"/>
      <c r="WRZ112" s="263"/>
      <c r="WSA112" s="70"/>
      <c r="WSB112" s="263"/>
      <c r="WSC112" s="70"/>
      <c r="WSD112" s="263"/>
      <c r="WSE112" s="70"/>
      <c r="WSF112" s="263"/>
      <c r="WSG112" s="70"/>
      <c r="WSH112" s="263"/>
      <c r="WSI112" s="70"/>
      <c r="WSJ112" s="263"/>
      <c r="WSK112" s="70"/>
      <c r="WSL112" s="263"/>
      <c r="WSM112" s="70"/>
      <c r="WSN112" s="263"/>
      <c r="WSO112" s="70"/>
      <c r="WSP112" s="263"/>
      <c r="WSQ112" s="70"/>
      <c r="WSR112" s="263"/>
      <c r="WSS112" s="70"/>
      <c r="WST112" s="263"/>
      <c r="WSU112" s="70"/>
      <c r="WSV112" s="263"/>
      <c r="WSW112" s="70"/>
      <c r="WSX112" s="263"/>
      <c r="WSY112" s="70"/>
      <c r="WSZ112" s="263"/>
      <c r="WTA112" s="70"/>
      <c r="WTB112" s="263"/>
      <c r="WTC112" s="70"/>
      <c r="WTD112" s="263"/>
      <c r="WTE112" s="70"/>
      <c r="WTF112" s="263"/>
      <c r="WTG112" s="70"/>
      <c r="WTH112" s="263"/>
      <c r="WTI112" s="70"/>
      <c r="WTJ112" s="263"/>
      <c r="WTK112" s="70"/>
      <c r="WTL112" s="263"/>
      <c r="WTM112" s="70"/>
      <c r="WTN112" s="263"/>
      <c r="WTO112" s="70"/>
      <c r="WTP112" s="263"/>
      <c r="WTQ112" s="70"/>
      <c r="WTR112" s="263"/>
      <c r="WTS112" s="70"/>
      <c r="WTT112" s="263"/>
      <c r="WTU112" s="70"/>
      <c r="WTV112" s="263"/>
      <c r="WTW112" s="70"/>
      <c r="WTX112" s="263"/>
      <c r="WTY112" s="70"/>
      <c r="WTZ112" s="263"/>
      <c r="WUA112" s="70"/>
      <c r="WUB112" s="263"/>
      <c r="WUC112" s="70"/>
      <c r="WUD112" s="263"/>
      <c r="WUE112" s="70"/>
      <c r="WUF112" s="263"/>
      <c r="WUG112" s="70"/>
      <c r="WUH112" s="263"/>
      <c r="WUI112" s="70"/>
      <c r="WUJ112" s="263"/>
      <c r="WUK112" s="70"/>
      <c r="WUL112" s="263"/>
      <c r="WUM112" s="70"/>
      <c r="WUN112" s="263"/>
      <c r="WUO112" s="70"/>
      <c r="WUP112" s="263"/>
      <c r="WUQ112" s="70"/>
      <c r="WUR112" s="263"/>
      <c r="WUS112" s="70"/>
      <c r="WUT112" s="263"/>
      <c r="WUU112" s="70"/>
      <c r="WUV112" s="263"/>
      <c r="WUW112" s="70"/>
      <c r="WUX112" s="263"/>
      <c r="WUY112" s="70"/>
      <c r="WUZ112" s="263"/>
      <c r="WVA112" s="70"/>
      <c r="WVB112" s="263"/>
      <c r="WVC112" s="70"/>
      <c r="WVD112" s="263"/>
      <c r="WVE112" s="70"/>
      <c r="WVF112" s="263"/>
      <c r="WVG112" s="70"/>
      <c r="WVH112" s="263"/>
      <c r="WVI112" s="70"/>
      <c r="WVJ112" s="263"/>
      <c r="WVK112" s="70"/>
      <c r="WVL112" s="263"/>
      <c r="WVM112" s="70"/>
      <c r="WVN112" s="263"/>
      <c r="WVO112" s="70"/>
      <c r="WVP112" s="263"/>
      <c r="WVQ112" s="70"/>
      <c r="WVR112" s="263"/>
      <c r="WVS112" s="70"/>
      <c r="WVT112" s="263"/>
      <c r="WVU112" s="70"/>
      <c r="WVV112" s="263"/>
      <c r="WVW112" s="70"/>
      <c r="WVX112" s="263"/>
      <c r="WVY112" s="70"/>
      <c r="WVZ112" s="263"/>
      <c r="WWA112" s="70"/>
      <c r="WWB112" s="263"/>
      <c r="WWC112" s="70"/>
      <c r="WWD112" s="263"/>
      <c r="WWE112" s="70"/>
      <c r="WWF112" s="263"/>
      <c r="WWG112" s="70"/>
      <c r="WWH112" s="263"/>
      <c r="WWI112" s="70"/>
      <c r="WWJ112" s="263"/>
      <c r="WWK112" s="70"/>
      <c r="WWL112" s="263"/>
      <c r="WWM112" s="70"/>
      <c r="WWN112" s="263"/>
      <c r="WWO112" s="70"/>
      <c r="WWP112" s="263"/>
      <c r="WWQ112" s="70"/>
      <c r="WWR112" s="263"/>
      <c r="WWS112" s="70"/>
      <c r="WWT112" s="263"/>
      <c r="WWU112" s="70"/>
      <c r="WWV112" s="263"/>
      <c r="WWW112" s="70"/>
      <c r="WWX112" s="263"/>
      <c r="WWY112" s="70"/>
      <c r="WWZ112" s="263"/>
      <c r="WXA112" s="70"/>
      <c r="WXB112" s="263"/>
      <c r="WXC112" s="70"/>
      <c r="WXD112" s="263"/>
      <c r="WXE112" s="70"/>
      <c r="WXF112" s="263"/>
      <c r="WXG112" s="70"/>
      <c r="WXH112" s="263"/>
      <c r="WXI112" s="70"/>
      <c r="WXJ112" s="263"/>
      <c r="WXK112" s="70"/>
      <c r="WXL112" s="263"/>
      <c r="WXM112" s="70"/>
      <c r="WXN112" s="263"/>
      <c r="WXO112" s="70"/>
      <c r="WXP112" s="263"/>
      <c r="WXQ112" s="70"/>
      <c r="WXR112" s="263"/>
      <c r="WXS112" s="70"/>
      <c r="WXT112" s="263"/>
      <c r="WXU112" s="70"/>
      <c r="WXV112" s="263"/>
      <c r="WXW112" s="70"/>
      <c r="WXX112" s="263"/>
      <c r="WXY112" s="70"/>
      <c r="WXZ112" s="263"/>
      <c r="WYA112" s="70"/>
      <c r="WYB112" s="263"/>
      <c r="WYC112" s="70"/>
      <c r="WYD112" s="263"/>
      <c r="WYE112" s="70"/>
      <c r="WYF112" s="263"/>
      <c r="WYG112" s="70"/>
      <c r="WYH112" s="263"/>
      <c r="WYI112" s="70"/>
      <c r="WYJ112" s="263"/>
      <c r="WYK112" s="70"/>
      <c r="WYL112" s="263"/>
      <c r="WYM112" s="70"/>
      <c r="WYN112" s="263"/>
      <c r="WYO112" s="70"/>
      <c r="WYP112" s="263"/>
      <c r="WYQ112" s="70"/>
      <c r="WYR112" s="263"/>
      <c r="WYS112" s="70"/>
      <c r="WYT112" s="263"/>
      <c r="WYU112" s="70"/>
      <c r="WYV112" s="263"/>
      <c r="WYW112" s="70"/>
      <c r="WYX112" s="263"/>
      <c r="WYY112" s="70"/>
      <c r="WYZ112" s="263"/>
      <c r="WZA112" s="70"/>
      <c r="WZB112" s="263"/>
      <c r="WZC112" s="70"/>
      <c r="WZD112" s="263"/>
      <c r="WZE112" s="70"/>
      <c r="WZF112" s="263"/>
      <c r="WZG112" s="70"/>
      <c r="WZH112" s="263"/>
      <c r="WZI112" s="70"/>
      <c r="WZJ112" s="263"/>
      <c r="WZK112" s="70"/>
      <c r="WZL112" s="263"/>
      <c r="WZM112" s="70"/>
      <c r="WZN112" s="263"/>
      <c r="WZO112" s="70"/>
      <c r="WZP112" s="263"/>
      <c r="WZQ112" s="70"/>
      <c r="WZR112" s="263"/>
      <c r="WZS112" s="70"/>
      <c r="WZT112" s="263"/>
      <c r="WZU112" s="70"/>
      <c r="WZV112" s="263"/>
      <c r="WZW112" s="70"/>
      <c r="WZX112" s="263"/>
      <c r="WZY112" s="70"/>
      <c r="WZZ112" s="263"/>
      <c r="XAA112" s="70"/>
      <c r="XAB112" s="263"/>
      <c r="XAC112" s="70"/>
      <c r="XAD112" s="263"/>
      <c r="XAE112" s="70"/>
      <c r="XAF112" s="263"/>
      <c r="XAG112" s="70"/>
      <c r="XAH112" s="263"/>
      <c r="XAI112" s="70"/>
      <c r="XAJ112" s="263"/>
      <c r="XAK112" s="70"/>
      <c r="XAL112" s="263"/>
      <c r="XAM112" s="70"/>
      <c r="XAN112" s="263"/>
      <c r="XAO112" s="70"/>
      <c r="XAP112" s="263"/>
      <c r="XAQ112" s="70"/>
      <c r="XAR112" s="263"/>
      <c r="XAS112" s="70"/>
      <c r="XAT112" s="263"/>
      <c r="XAU112" s="70"/>
      <c r="XAV112" s="263"/>
      <c r="XAW112" s="70"/>
      <c r="XAX112" s="263"/>
      <c r="XAY112" s="70"/>
      <c r="XAZ112" s="263"/>
      <c r="XBA112" s="70"/>
      <c r="XBB112" s="263"/>
      <c r="XBC112" s="70"/>
      <c r="XBD112" s="263"/>
      <c r="XBE112" s="70"/>
      <c r="XBF112" s="263"/>
      <c r="XBG112" s="70"/>
      <c r="XBH112" s="263"/>
      <c r="XBI112" s="70"/>
      <c r="XBJ112" s="263"/>
      <c r="XBK112" s="70"/>
      <c r="XBL112" s="263"/>
      <c r="XBM112" s="70"/>
      <c r="XBN112" s="263"/>
      <c r="XBO112" s="70"/>
      <c r="XBP112" s="263"/>
      <c r="XBQ112" s="70"/>
      <c r="XBR112" s="263"/>
      <c r="XBS112" s="70"/>
      <c r="XBT112" s="263"/>
      <c r="XBU112" s="70"/>
      <c r="XBV112" s="263"/>
      <c r="XBW112" s="70"/>
      <c r="XBX112" s="263"/>
      <c r="XBY112" s="70"/>
      <c r="XBZ112" s="263"/>
      <c r="XCA112" s="70"/>
      <c r="XCB112" s="263"/>
      <c r="XCC112" s="70"/>
      <c r="XCD112" s="263"/>
      <c r="XCE112" s="70"/>
      <c r="XCF112" s="263"/>
      <c r="XCG112" s="70"/>
      <c r="XCH112" s="263"/>
      <c r="XCI112" s="70"/>
      <c r="XCJ112" s="263"/>
      <c r="XCK112" s="70"/>
      <c r="XCL112" s="263"/>
      <c r="XCM112" s="70"/>
      <c r="XCN112" s="263"/>
      <c r="XCO112" s="70"/>
      <c r="XCP112" s="263"/>
      <c r="XCQ112" s="70"/>
      <c r="XCR112" s="263"/>
      <c r="XCS112" s="70"/>
      <c r="XCT112" s="263"/>
      <c r="XCU112" s="70"/>
      <c r="XCV112" s="263"/>
      <c r="XCW112" s="70"/>
      <c r="XCX112" s="263"/>
      <c r="XCY112" s="70"/>
      <c r="XCZ112" s="263"/>
      <c r="XDA112" s="70"/>
      <c r="XDB112" s="263"/>
      <c r="XDC112" s="70"/>
      <c r="XDD112" s="263"/>
      <c r="XDE112" s="70"/>
      <c r="XDF112" s="263"/>
      <c r="XDG112" s="70"/>
      <c r="XDH112" s="263"/>
      <c r="XDI112" s="70"/>
      <c r="XDJ112" s="263"/>
      <c r="XDK112" s="70"/>
      <c r="XDL112" s="263"/>
      <c r="XDM112" s="70"/>
      <c r="XDN112" s="263"/>
      <c r="XDO112" s="70"/>
      <c r="XDP112" s="263"/>
      <c r="XDQ112" s="70"/>
      <c r="XDR112" s="263"/>
      <c r="XDS112" s="70"/>
      <c r="XDT112" s="263"/>
      <c r="XDU112" s="70"/>
      <c r="XDV112" s="263"/>
      <c r="XDW112" s="70"/>
      <c r="XDX112" s="263"/>
      <c r="XDY112" s="70"/>
      <c r="XDZ112" s="263"/>
      <c r="XEA112" s="70"/>
      <c r="XEB112" s="263"/>
      <c r="XEC112" s="70"/>
      <c r="XED112" s="263"/>
      <c r="XEE112" s="70"/>
      <c r="XEF112" s="263"/>
      <c r="XEG112" s="70"/>
      <c r="XEH112" s="263"/>
      <c r="XEI112" s="70"/>
      <c r="XEJ112" s="263"/>
      <c r="XEK112" s="70"/>
      <c r="XEL112" s="263"/>
      <c r="XEM112" s="70"/>
      <c r="XEN112" s="263"/>
      <c r="XEO112" s="70"/>
      <c r="XEP112" s="263"/>
      <c r="XEQ112" s="70"/>
      <c r="XER112" s="263"/>
      <c r="XES112" s="70"/>
      <c r="XET112" s="263"/>
      <c r="XEU112" s="70"/>
      <c r="XEV112" s="263"/>
      <c r="XEW112" s="70"/>
      <c r="XEX112" s="263"/>
      <c r="XEY112" s="70"/>
      <c r="XEZ112" s="263"/>
      <c r="XFA112" s="70"/>
      <c r="XFB112" s="263"/>
      <c r="XFC112" s="70"/>
      <c r="XFD112" s="263"/>
    </row>
    <row r="113" spans="1:16384" s="70" customFormat="1" ht="15" customHeight="1">
      <c r="B113" s="320"/>
      <c r="D113" s="70" t="s">
        <v>257</v>
      </c>
      <c r="E113" s="69"/>
      <c r="F113" s="69"/>
      <c r="N113" s="274"/>
      <c r="O113" s="274"/>
      <c r="P113" s="274"/>
      <c r="Q113" s="274"/>
      <c r="R113" s="274"/>
      <c r="S113" s="274"/>
      <c r="T113" s="274"/>
      <c r="U113" s="274"/>
      <c r="V113" s="274"/>
      <c r="W113" s="274"/>
      <c r="X113" s="274"/>
      <c r="Y113" s="759"/>
      <c r="Z113" s="759"/>
      <c r="AA113" s="759"/>
      <c r="AB113" s="759"/>
      <c r="AC113" s="759"/>
      <c r="AI113" s="651"/>
      <c r="AJ113" s="651"/>
    </row>
    <row r="114" spans="1:16384" s="69" customFormat="1" ht="15" customHeight="1">
      <c r="A114" s="263"/>
      <c r="B114" s="320"/>
      <c r="C114" s="70"/>
      <c r="D114" s="70" t="s">
        <v>258</v>
      </c>
      <c r="G114" s="263"/>
      <c r="H114" s="70"/>
      <c r="I114" s="263"/>
      <c r="J114" s="70"/>
      <c r="K114" s="70"/>
      <c r="L114" s="263"/>
      <c r="M114" s="70"/>
      <c r="N114" s="273"/>
      <c r="O114" s="274"/>
      <c r="P114" s="273"/>
      <c r="Q114" s="274"/>
      <c r="R114" s="273"/>
      <c r="S114" s="274"/>
      <c r="T114" s="273"/>
      <c r="U114" s="274"/>
      <c r="V114" s="273"/>
      <c r="W114" s="274"/>
      <c r="X114" s="273"/>
      <c r="Y114" s="758"/>
      <c r="Z114" s="758"/>
      <c r="AA114" s="758"/>
      <c r="AB114" s="758"/>
      <c r="AC114" s="758"/>
      <c r="AD114" s="70"/>
      <c r="AE114" s="263"/>
      <c r="AF114" s="70"/>
      <c r="AG114" s="263"/>
      <c r="AH114" s="70"/>
      <c r="AI114" s="651"/>
      <c r="AJ114" s="651"/>
      <c r="AK114" s="263"/>
      <c r="AL114" s="263"/>
      <c r="AM114" s="263"/>
      <c r="AN114" s="70"/>
      <c r="AO114" s="70"/>
      <c r="AP114" s="263"/>
      <c r="AQ114" s="70"/>
      <c r="AR114" s="263"/>
      <c r="AS114" s="70"/>
      <c r="AT114" s="263"/>
      <c r="AU114" s="70"/>
      <c r="AV114" s="263"/>
      <c r="AW114" s="70"/>
      <c r="AX114" s="263"/>
      <c r="AY114" s="70"/>
      <c r="AZ114" s="263"/>
      <c r="BA114" s="70"/>
      <c r="BB114" s="263"/>
      <c r="BC114" s="70"/>
      <c r="BD114" s="263"/>
      <c r="BE114" s="70"/>
      <c r="BF114" s="263"/>
      <c r="BG114" s="70"/>
      <c r="BH114" s="263"/>
      <c r="BI114" s="70"/>
      <c r="BJ114" s="263"/>
      <c r="BK114" s="70"/>
      <c r="BL114" s="263"/>
      <c r="BM114" s="70"/>
      <c r="BN114" s="263"/>
      <c r="BO114" s="70"/>
      <c r="BP114" s="263"/>
      <c r="BQ114" s="70"/>
      <c r="BR114" s="263"/>
      <c r="BS114" s="70"/>
      <c r="BT114" s="263"/>
      <c r="BU114" s="70"/>
      <c r="BV114" s="263"/>
      <c r="BW114" s="70"/>
      <c r="BX114" s="263"/>
      <c r="BY114" s="70"/>
      <c r="BZ114" s="263"/>
      <c r="CA114" s="70"/>
      <c r="CB114" s="263"/>
      <c r="CC114" s="70"/>
      <c r="CD114" s="263"/>
      <c r="CE114" s="70"/>
      <c r="CF114" s="263"/>
      <c r="CG114" s="70"/>
      <c r="CH114" s="263"/>
      <c r="CI114" s="70"/>
      <c r="CJ114" s="263"/>
      <c r="CK114" s="70"/>
      <c r="CL114" s="263"/>
      <c r="CM114" s="70"/>
      <c r="CN114" s="263"/>
      <c r="CO114" s="70"/>
      <c r="CP114" s="263"/>
      <c r="CQ114" s="70"/>
      <c r="CR114" s="263"/>
      <c r="CS114" s="70"/>
      <c r="CT114" s="263"/>
      <c r="CU114" s="70"/>
      <c r="CV114" s="263"/>
      <c r="CW114" s="70"/>
      <c r="CX114" s="263"/>
      <c r="CY114" s="70"/>
      <c r="CZ114" s="263"/>
      <c r="DA114" s="70"/>
      <c r="DB114" s="263"/>
      <c r="DC114" s="70"/>
      <c r="DD114" s="263"/>
      <c r="DE114" s="70"/>
      <c r="DF114" s="263"/>
      <c r="DG114" s="70"/>
      <c r="DH114" s="263"/>
      <c r="DI114" s="70"/>
      <c r="DJ114" s="263"/>
      <c r="DK114" s="70"/>
      <c r="DL114" s="263"/>
      <c r="DM114" s="70"/>
      <c r="DN114" s="263"/>
      <c r="DO114" s="70"/>
      <c r="DP114" s="263"/>
      <c r="DQ114" s="70"/>
      <c r="DR114" s="263"/>
      <c r="DS114" s="70"/>
      <c r="DT114" s="263"/>
      <c r="DU114" s="70"/>
      <c r="DV114" s="263"/>
      <c r="DW114" s="70"/>
      <c r="DX114" s="263"/>
      <c r="DY114" s="70"/>
      <c r="DZ114" s="263"/>
      <c r="EA114" s="70"/>
      <c r="EB114" s="263"/>
      <c r="EC114" s="70"/>
      <c r="ED114" s="263"/>
      <c r="EE114" s="70"/>
      <c r="EF114" s="263"/>
      <c r="EG114" s="70"/>
      <c r="EH114" s="263"/>
      <c r="EI114" s="70"/>
      <c r="EJ114" s="263"/>
      <c r="EK114" s="70"/>
      <c r="EL114" s="263"/>
      <c r="EM114" s="70"/>
      <c r="EN114" s="263"/>
      <c r="EO114" s="70"/>
      <c r="EP114" s="263"/>
      <c r="EQ114" s="70"/>
      <c r="ER114" s="263"/>
      <c r="ES114" s="70"/>
      <c r="ET114" s="263"/>
      <c r="EU114" s="70"/>
      <c r="EV114" s="263"/>
      <c r="EW114" s="70"/>
      <c r="EX114" s="263"/>
      <c r="EY114" s="70"/>
      <c r="EZ114" s="263"/>
      <c r="FA114" s="70"/>
      <c r="FB114" s="263"/>
      <c r="FC114" s="70"/>
      <c r="FD114" s="263"/>
      <c r="FE114" s="70"/>
      <c r="FF114" s="263"/>
      <c r="FG114" s="70"/>
      <c r="FH114" s="263"/>
      <c r="FI114" s="70"/>
      <c r="FJ114" s="263"/>
      <c r="FK114" s="70"/>
      <c r="FL114" s="263"/>
      <c r="FM114" s="70"/>
      <c r="FN114" s="263"/>
      <c r="FO114" s="70"/>
      <c r="FP114" s="263"/>
      <c r="FQ114" s="70"/>
      <c r="FR114" s="263"/>
      <c r="FS114" s="70"/>
      <c r="FT114" s="263"/>
      <c r="FU114" s="70"/>
      <c r="FV114" s="263"/>
      <c r="FW114" s="70"/>
      <c r="FX114" s="263"/>
      <c r="FY114" s="70"/>
      <c r="FZ114" s="263"/>
      <c r="GA114" s="70"/>
      <c r="GB114" s="263"/>
      <c r="GC114" s="70"/>
      <c r="GD114" s="263"/>
      <c r="GE114" s="70"/>
      <c r="GF114" s="263"/>
      <c r="GG114" s="70"/>
      <c r="GH114" s="263"/>
      <c r="GI114" s="70"/>
      <c r="GJ114" s="263"/>
      <c r="GK114" s="70"/>
      <c r="GL114" s="263"/>
      <c r="GM114" s="70"/>
      <c r="GN114" s="263"/>
      <c r="GO114" s="70"/>
      <c r="GP114" s="263"/>
      <c r="GQ114" s="70"/>
      <c r="GR114" s="263"/>
      <c r="GS114" s="70"/>
      <c r="GT114" s="263"/>
      <c r="GU114" s="70"/>
      <c r="GV114" s="263"/>
      <c r="GW114" s="70"/>
      <c r="GX114" s="263"/>
      <c r="GY114" s="70"/>
      <c r="GZ114" s="263"/>
      <c r="HA114" s="70"/>
      <c r="HB114" s="263"/>
      <c r="HC114" s="70"/>
      <c r="HD114" s="263"/>
      <c r="HE114" s="70"/>
      <c r="HF114" s="263"/>
      <c r="HG114" s="70"/>
      <c r="HH114" s="263"/>
      <c r="HI114" s="70"/>
      <c r="HJ114" s="263"/>
      <c r="HK114" s="70"/>
      <c r="HL114" s="263"/>
      <c r="HM114" s="70"/>
      <c r="HN114" s="263"/>
      <c r="HO114" s="70"/>
      <c r="HP114" s="263"/>
      <c r="HQ114" s="70"/>
      <c r="HR114" s="263"/>
      <c r="HS114" s="70"/>
      <c r="HT114" s="263"/>
      <c r="HU114" s="70"/>
      <c r="HV114" s="263"/>
      <c r="HW114" s="70"/>
      <c r="HX114" s="263"/>
      <c r="HY114" s="70"/>
      <c r="HZ114" s="263"/>
      <c r="IA114" s="70"/>
      <c r="IB114" s="263"/>
      <c r="IC114" s="70"/>
      <c r="ID114" s="263"/>
      <c r="IE114" s="70"/>
      <c r="IF114" s="263"/>
      <c r="IG114" s="70"/>
      <c r="IH114" s="263"/>
      <c r="II114" s="70"/>
      <c r="IJ114" s="263"/>
      <c r="IK114" s="70"/>
      <c r="IL114" s="263"/>
      <c r="IM114" s="70"/>
      <c r="IN114" s="263"/>
      <c r="IO114" s="70"/>
      <c r="IP114" s="263"/>
      <c r="IQ114" s="70"/>
      <c r="IR114" s="263"/>
      <c r="IS114" s="70"/>
      <c r="IT114" s="263"/>
      <c r="IU114" s="70"/>
      <c r="IV114" s="263"/>
      <c r="IW114" s="70"/>
      <c r="IX114" s="263"/>
      <c r="IY114" s="70"/>
      <c r="IZ114" s="263"/>
      <c r="JA114" s="70"/>
      <c r="JB114" s="263"/>
      <c r="JC114" s="70"/>
      <c r="JD114" s="263"/>
      <c r="JE114" s="70"/>
      <c r="JF114" s="263"/>
      <c r="JG114" s="70"/>
      <c r="JH114" s="263"/>
      <c r="JI114" s="70"/>
      <c r="JJ114" s="263"/>
      <c r="JK114" s="70"/>
      <c r="JL114" s="263"/>
      <c r="JM114" s="70"/>
      <c r="JN114" s="263"/>
      <c r="JO114" s="70"/>
      <c r="JP114" s="263"/>
      <c r="JQ114" s="70"/>
      <c r="JR114" s="263"/>
      <c r="JS114" s="70"/>
      <c r="JT114" s="263"/>
      <c r="JU114" s="70"/>
      <c r="JV114" s="263"/>
      <c r="JW114" s="70"/>
      <c r="JX114" s="263"/>
      <c r="JY114" s="70"/>
      <c r="JZ114" s="263"/>
      <c r="KA114" s="70"/>
      <c r="KB114" s="263"/>
      <c r="KC114" s="70"/>
      <c r="KD114" s="263"/>
      <c r="KE114" s="70"/>
      <c r="KF114" s="263"/>
      <c r="KG114" s="70"/>
      <c r="KH114" s="263"/>
      <c r="KI114" s="70"/>
      <c r="KJ114" s="263"/>
      <c r="KK114" s="70"/>
      <c r="KL114" s="263"/>
      <c r="KM114" s="70"/>
      <c r="KN114" s="263"/>
      <c r="KO114" s="70"/>
      <c r="KP114" s="263"/>
      <c r="KQ114" s="70"/>
      <c r="KR114" s="263"/>
      <c r="KS114" s="70"/>
      <c r="KT114" s="263"/>
      <c r="KU114" s="70"/>
      <c r="KV114" s="263"/>
      <c r="KW114" s="70"/>
      <c r="KX114" s="263"/>
      <c r="KY114" s="70"/>
      <c r="KZ114" s="263"/>
      <c r="LA114" s="70"/>
      <c r="LB114" s="263"/>
      <c r="LC114" s="70"/>
      <c r="LD114" s="263"/>
      <c r="LE114" s="70"/>
      <c r="LF114" s="263"/>
      <c r="LG114" s="70"/>
      <c r="LH114" s="263"/>
      <c r="LI114" s="70"/>
      <c r="LJ114" s="263"/>
      <c r="LK114" s="70"/>
      <c r="LL114" s="263"/>
      <c r="LM114" s="70"/>
      <c r="LN114" s="263"/>
      <c r="LO114" s="70"/>
      <c r="LP114" s="263"/>
      <c r="LQ114" s="70"/>
      <c r="LR114" s="263"/>
      <c r="LS114" s="70"/>
      <c r="LT114" s="263"/>
      <c r="LU114" s="70"/>
      <c r="LV114" s="263"/>
      <c r="LW114" s="70"/>
      <c r="LX114" s="263"/>
      <c r="LY114" s="70"/>
      <c r="LZ114" s="263"/>
      <c r="MA114" s="70"/>
      <c r="MB114" s="263"/>
      <c r="MC114" s="70"/>
      <c r="MD114" s="263"/>
      <c r="ME114" s="70"/>
      <c r="MF114" s="263"/>
      <c r="MG114" s="70"/>
      <c r="MH114" s="263"/>
      <c r="MI114" s="70"/>
      <c r="MJ114" s="263"/>
      <c r="MK114" s="70"/>
      <c r="ML114" s="263"/>
      <c r="MM114" s="70"/>
      <c r="MN114" s="263"/>
      <c r="MO114" s="70"/>
      <c r="MP114" s="263"/>
      <c r="MQ114" s="70"/>
      <c r="MR114" s="263"/>
      <c r="MS114" s="70"/>
      <c r="MT114" s="263"/>
      <c r="MU114" s="70"/>
      <c r="MV114" s="263"/>
      <c r="MW114" s="70"/>
      <c r="MX114" s="263"/>
      <c r="MY114" s="70"/>
      <c r="MZ114" s="263"/>
      <c r="NA114" s="70"/>
      <c r="NB114" s="263"/>
      <c r="NC114" s="70"/>
      <c r="ND114" s="263"/>
      <c r="NE114" s="70"/>
      <c r="NF114" s="263"/>
      <c r="NG114" s="70"/>
      <c r="NH114" s="263"/>
      <c r="NI114" s="70"/>
      <c r="NJ114" s="263"/>
      <c r="NK114" s="70"/>
      <c r="NL114" s="263"/>
      <c r="NM114" s="70"/>
      <c r="NN114" s="263"/>
      <c r="NO114" s="70"/>
      <c r="NP114" s="263"/>
      <c r="NQ114" s="70"/>
      <c r="NR114" s="263"/>
      <c r="NS114" s="70"/>
      <c r="NT114" s="263"/>
      <c r="NU114" s="70"/>
      <c r="NV114" s="263"/>
      <c r="NW114" s="70"/>
      <c r="NX114" s="263"/>
      <c r="NY114" s="70"/>
      <c r="NZ114" s="263"/>
      <c r="OA114" s="70"/>
      <c r="OB114" s="263"/>
      <c r="OC114" s="70"/>
      <c r="OD114" s="263"/>
      <c r="OE114" s="70"/>
      <c r="OF114" s="263"/>
      <c r="OG114" s="70"/>
      <c r="OH114" s="263"/>
      <c r="OI114" s="70"/>
      <c r="OJ114" s="263"/>
      <c r="OK114" s="70"/>
      <c r="OL114" s="263"/>
      <c r="OM114" s="70"/>
      <c r="ON114" s="263"/>
      <c r="OO114" s="70"/>
      <c r="OP114" s="263"/>
      <c r="OQ114" s="70"/>
      <c r="OR114" s="263"/>
      <c r="OS114" s="70"/>
      <c r="OT114" s="263"/>
      <c r="OU114" s="70"/>
      <c r="OV114" s="263"/>
      <c r="OW114" s="70"/>
      <c r="OX114" s="263"/>
      <c r="OY114" s="70"/>
      <c r="OZ114" s="263"/>
      <c r="PA114" s="70"/>
      <c r="PB114" s="263"/>
      <c r="PC114" s="70"/>
      <c r="PD114" s="263"/>
      <c r="PE114" s="70"/>
      <c r="PF114" s="263"/>
      <c r="PG114" s="70"/>
      <c r="PH114" s="263"/>
      <c r="PI114" s="70"/>
      <c r="PJ114" s="263"/>
      <c r="PK114" s="70"/>
      <c r="PL114" s="263"/>
      <c r="PM114" s="70"/>
      <c r="PN114" s="263"/>
      <c r="PO114" s="70"/>
      <c r="PP114" s="263"/>
      <c r="PQ114" s="70"/>
      <c r="PR114" s="263"/>
      <c r="PS114" s="70"/>
      <c r="PT114" s="263"/>
      <c r="PU114" s="70"/>
      <c r="PV114" s="263"/>
      <c r="PW114" s="70"/>
      <c r="PX114" s="263"/>
      <c r="PY114" s="70"/>
      <c r="PZ114" s="263"/>
      <c r="QA114" s="70"/>
      <c r="QB114" s="263"/>
      <c r="QC114" s="70"/>
      <c r="QD114" s="263"/>
      <c r="QE114" s="70"/>
      <c r="QF114" s="263"/>
      <c r="QG114" s="70"/>
      <c r="QH114" s="263"/>
      <c r="QI114" s="70"/>
      <c r="QJ114" s="263"/>
      <c r="QK114" s="70"/>
      <c r="QL114" s="263"/>
      <c r="QM114" s="70"/>
      <c r="QN114" s="263"/>
      <c r="QO114" s="70"/>
      <c r="QP114" s="263"/>
      <c r="QQ114" s="70"/>
      <c r="QR114" s="263"/>
      <c r="QS114" s="70"/>
      <c r="QT114" s="263"/>
      <c r="QU114" s="70"/>
      <c r="QV114" s="263"/>
      <c r="QW114" s="70"/>
      <c r="QX114" s="263"/>
      <c r="QY114" s="70"/>
      <c r="QZ114" s="263"/>
      <c r="RA114" s="70"/>
      <c r="RB114" s="263"/>
      <c r="RC114" s="70"/>
      <c r="RD114" s="263"/>
      <c r="RE114" s="70"/>
      <c r="RF114" s="263"/>
      <c r="RG114" s="70"/>
      <c r="RH114" s="263"/>
      <c r="RI114" s="70"/>
      <c r="RJ114" s="263"/>
      <c r="RK114" s="70"/>
      <c r="RL114" s="263"/>
      <c r="RM114" s="70"/>
      <c r="RN114" s="263"/>
      <c r="RO114" s="70"/>
      <c r="RP114" s="263"/>
      <c r="RQ114" s="70"/>
      <c r="RR114" s="263"/>
      <c r="RS114" s="70"/>
      <c r="RT114" s="263"/>
      <c r="RU114" s="70"/>
      <c r="RV114" s="263"/>
      <c r="RW114" s="70"/>
      <c r="RX114" s="263"/>
      <c r="RY114" s="70"/>
      <c r="RZ114" s="263"/>
      <c r="SA114" s="70"/>
      <c r="SB114" s="263"/>
      <c r="SC114" s="70"/>
      <c r="SD114" s="263"/>
      <c r="SE114" s="70"/>
      <c r="SF114" s="263"/>
      <c r="SG114" s="70"/>
      <c r="SH114" s="263"/>
      <c r="SI114" s="70"/>
      <c r="SJ114" s="263"/>
      <c r="SK114" s="70"/>
      <c r="SL114" s="263"/>
      <c r="SM114" s="70"/>
      <c r="SN114" s="263"/>
      <c r="SO114" s="70"/>
      <c r="SP114" s="263"/>
      <c r="SQ114" s="70"/>
      <c r="SR114" s="263"/>
      <c r="SS114" s="70"/>
      <c r="ST114" s="263"/>
      <c r="SU114" s="70"/>
      <c r="SV114" s="263"/>
      <c r="SW114" s="70"/>
      <c r="SX114" s="263"/>
      <c r="SY114" s="70"/>
      <c r="SZ114" s="263"/>
      <c r="TA114" s="70"/>
      <c r="TB114" s="263"/>
      <c r="TC114" s="70"/>
      <c r="TD114" s="263"/>
      <c r="TE114" s="70"/>
      <c r="TF114" s="263"/>
      <c r="TG114" s="70"/>
      <c r="TH114" s="263"/>
      <c r="TI114" s="70"/>
      <c r="TJ114" s="263"/>
      <c r="TK114" s="70"/>
      <c r="TL114" s="263"/>
      <c r="TM114" s="70"/>
      <c r="TN114" s="263"/>
      <c r="TO114" s="70"/>
      <c r="TP114" s="263"/>
      <c r="TQ114" s="70"/>
      <c r="TR114" s="263"/>
      <c r="TS114" s="70"/>
      <c r="TT114" s="263"/>
      <c r="TU114" s="70"/>
      <c r="TV114" s="263"/>
      <c r="TW114" s="70"/>
      <c r="TX114" s="263"/>
      <c r="TY114" s="70"/>
      <c r="TZ114" s="263"/>
      <c r="UA114" s="70"/>
      <c r="UB114" s="263"/>
      <c r="UC114" s="70"/>
      <c r="UD114" s="263"/>
      <c r="UE114" s="70"/>
      <c r="UF114" s="263"/>
      <c r="UG114" s="70"/>
      <c r="UH114" s="263"/>
      <c r="UI114" s="70"/>
      <c r="UJ114" s="263"/>
      <c r="UK114" s="70"/>
      <c r="UL114" s="263"/>
      <c r="UM114" s="70"/>
      <c r="UN114" s="263"/>
      <c r="UO114" s="70"/>
      <c r="UP114" s="263"/>
      <c r="UQ114" s="70"/>
      <c r="UR114" s="263"/>
      <c r="US114" s="70"/>
      <c r="UT114" s="263"/>
      <c r="UU114" s="70"/>
      <c r="UV114" s="263"/>
      <c r="UW114" s="70"/>
      <c r="UX114" s="263"/>
      <c r="UY114" s="70"/>
      <c r="UZ114" s="263"/>
      <c r="VA114" s="70"/>
      <c r="VB114" s="263"/>
      <c r="VC114" s="70"/>
      <c r="VD114" s="263"/>
      <c r="VE114" s="70"/>
      <c r="VF114" s="263"/>
      <c r="VG114" s="70"/>
      <c r="VH114" s="263"/>
      <c r="VI114" s="70"/>
      <c r="VJ114" s="263"/>
      <c r="VK114" s="70"/>
      <c r="VL114" s="263"/>
      <c r="VM114" s="70"/>
      <c r="VN114" s="263"/>
      <c r="VO114" s="70"/>
      <c r="VP114" s="263"/>
      <c r="VQ114" s="70"/>
      <c r="VR114" s="263"/>
      <c r="VS114" s="70"/>
      <c r="VT114" s="263"/>
      <c r="VU114" s="70"/>
      <c r="VV114" s="263"/>
      <c r="VW114" s="70"/>
      <c r="VX114" s="263"/>
      <c r="VY114" s="70"/>
      <c r="VZ114" s="263"/>
      <c r="WA114" s="70"/>
      <c r="WB114" s="263"/>
      <c r="WC114" s="70"/>
      <c r="WD114" s="263"/>
      <c r="WE114" s="70"/>
      <c r="WF114" s="263"/>
      <c r="WG114" s="70"/>
      <c r="WH114" s="263"/>
      <c r="WI114" s="70"/>
      <c r="WJ114" s="263"/>
      <c r="WK114" s="70"/>
      <c r="WL114" s="263"/>
      <c r="WM114" s="70"/>
      <c r="WN114" s="263"/>
      <c r="WO114" s="70"/>
      <c r="WP114" s="263"/>
      <c r="WQ114" s="70"/>
      <c r="WR114" s="263"/>
      <c r="WS114" s="70"/>
      <c r="WT114" s="263"/>
      <c r="WU114" s="70"/>
      <c r="WV114" s="263"/>
      <c r="WW114" s="70"/>
      <c r="WX114" s="263"/>
      <c r="WY114" s="70"/>
      <c r="WZ114" s="263"/>
      <c r="XA114" s="70"/>
      <c r="XB114" s="263"/>
      <c r="XC114" s="70"/>
      <c r="XD114" s="263"/>
      <c r="XE114" s="70"/>
      <c r="XF114" s="263"/>
      <c r="XG114" s="70"/>
      <c r="XH114" s="263"/>
      <c r="XI114" s="70"/>
      <c r="XJ114" s="263"/>
      <c r="XK114" s="70"/>
      <c r="XL114" s="263"/>
      <c r="XM114" s="70"/>
      <c r="XN114" s="263"/>
      <c r="XO114" s="70"/>
      <c r="XP114" s="263"/>
      <c r="XQ114" s="70"/>
      <c r="XR114" s="263"/>
      <c r="XS114" s="70"/>
      <c r="XT114" s="263"/>
      <c r="XU114" s="70"/>
      <c r="XV114" s="263"/>
      <c r="XW114" s="70"/>
      <c r="XX114" s="263"/>
      <c r="XY114" s="70"/>
      <c r="XZ114" s="263"/>
      <c r="YA114" s="70"/>
      <c r="YB114" s="263"/>
      <c r="YC114" s="70"/>
      <c r="YD114" s="263"/>
      <c r="YE114" s="70"/>
      <c r="YF114" s="263"/>
      <c r="YG114" s="70"/>
      <c r="YH114" s="263"/>
      <c r="YI114" s="70"/>
      <c r="YJ114" s="263"/>
      <c r="YK114" s="70"/>
      <c r="YL114" s="263"/>
      <c r="YM114" s="70"/>
      <c r="YN114" s="263"/>
      <c r="YO114" s="70"/>
      <c r="YP114" s="263"/>
      <c r="YQ114" s="70"/>
      <c r="YR114" s="263"/>
      <c r="YS114" s="70"/>
      <c r="YT114" s="263"/>
      <c r="YU114" s="70"/>
      <c r="YV114" s="263"/>
      <c r="YW114" s="70"/>
      <c r="YX114" s="263"/>
      <c r="YY114" s="70"/>
      <c r="YZ114" s="263"/>
      <c r="ZA114" s="70"/>
      <c r="ZB114" s="263"/>
      <c r="ZC114" s="70"/>
      <c r="ZD114" s="263"/>
      <c r="ZE114" s="70"/>
      <c r="ZF114" s="263"/>
      <c r="ZG114" s="70"/>
      <c r="ZH114" s="263"/>
      <c r="ZI114" s="70"/>
      <c r="ZJ114" s="263"/>
      <c r="ZK114" s="70"/>
      <c r="ZL114" s="263"/>
      <c r="ZM114" s="70"/>
      <c r="ZN114" s="263"/>
      <c r="ZO114" s="70"/>
      <c r="ZP114" s="263"/>
      <c r="ZQ114" s="70"/>
      <c r="ZR114" s="263"/>
      <c r="ZS114" s="70"/>
      <c r="ZT114" s="263"/>
      <c r="ZU114" s="70"/>
      <c r="ZV114" s="263"/>
      <c r="ZW114" s="70"/>
      <c r="ZX114" s="263"/>
      <c r="ZY114" s="70"/>
      <c r="ZZ114" s="263"/>
      <c r="AAA114" s="70"/>
      <c r="AAB114" s="263"/>
      <c r="AAC114" s="70"/>
      <c r="AAD114" s="263"/>
      <c r="AAE114" s="70"/>
      <c r="AAF114" s="263"/>
      <c r="AAG114" s="70"/>
      <c r="AAH114" s="263"/>
      <c r="AAI114" s="70"/>
      <c r="AAJ114" s="263"/>
      <c r="AAK114" s="70"/>
      <c r="AAL114" s="263"/>
      <c r="AAM114" s="70"/>
      <c r="AAN114" s="263"/>
      <c r="AAO114" s="70"/>
      <c r="AAP114" s="263"/>
      <c r="AAQ114" s="70"/>
      <c r="AAR114" s="263"/>
      <c r="AAS114" s="70"/>
      <c r="AAT114" s="263"/>
      <c r="AAU114" s="70"/>
      <c r="AAV114" s="263"/>
      <c r="AAW114" s="70"/>
      <c r="AAX114" s="263"/>
      <c r="AAY114" s="70"/>
      <c r="AAZ114" s="263"/>
      <c r="ABA114" s="70"/>
      <c r="ABB114" s="263"/>
      <c r="ABC114" s="70"/>
      <c r="ABD114" s="263"/>
      <c r="ABE114" s="70"/>
      <c r="ABF114" s="263"/>
      <c r="ABG114" s="70"/>
      <c r="ABH114" s="263"/>
      <c r="ABI114" s="70"/>
      <c r="ABJ114" s="263"/>
      <c r="ABK114" s="70"/>
      <c r="ABL114" s="263"/>
      <c r="ABM114" s="70"/>
      <c r="ABN114" s="263"/>
      <c r="ABO114" s="70"/>
      <c r="ABP114" s="263"/>
      <c r="ABQ114" s="70"/>
      <c r="ABR114" s="263"/>
      <c r="ABS114" s="70"/>
      <c r="ABT114" s="263"/>
      <c r="ABU114" s="70"/>
      <c r="ABV114" s="263"/>
      <c r="ABW114" s="70"/>
      <c r="ABX114" s="263"/>
      <c r="ABY114" s="70"/>
      <c r="ABZ114" s="263"/>
      <c r="ACA114" s="70"/>
      <c r="ACB114" s="263"/>
      <c r="ACC114" s="70"/>
      <c r="ACD114" s="263"/>
      <c r="ACE114" s="70"/>
      <c r="ACF114" s="263"/>
      <c r="ACG114" s="70"/>
      <c r="ACH114" s="263"/>
      <c r="ACI114" s="70"/>
      <c r="ACJ114" s="263"/>
      <c r="ACK114" s="70"/>
      <c r="ACL114" s="263"/>
      <c r="ACM114" s="70"/>
      <c r="ACN114" s="263"/>
      <c r="ACO114" s="70"/>
      <c r="ACP114" s="263"/>
      <c r="ACQ114" s="70"/>
      <c r="ACR114" s="263"/>
      <c r="ACS114" s="70"/>
      <c r="ACT114" s="263"/>
      <c r="ACU114" s="70"/>
      <c r="ACV114" s="263"/>
      <c r="ACW114" s="70"/>
      <c r="ACX114" s="263"/>
      <c r="ACY114" s="70"/>
      <c r="ACZ114" s="263"/>
      <c r="ADA114" s="70"/>
      <c r="ADB114" s="263"/>
      <c r="ADC114" s="70"/>
      <c r="ADD114" s="263"/>
      <c r="ADE114" s="70"/>
      <c r="ADF114" s="263"/>
      <c r="ADG114" s="70"/>
      <c r="ADH114" s="263"/>
      <c r="ADI114" s="70"/>
      <c r="ADJ114" s="263"/>
      <c r="ADK114" s="70"/>
      <c r="ADL114" s="263"/>
      <c r="ADM114" s="70"/>
      <c r="ADN114" s="263"/>
      <c r="ADO114" s="70"/>
      <c r="ADP114" s="263"/>
      <c r="ADQ114" s="70"/>
      <c r="ADR114" s="263"/>
      <c r="ADS114" s="70"/>
      <c r="ADT114" s="263"/>
      <c r="ADU114" s="70"/>
      <c r="ADV114" s="263"/>
      <c r="ADW114" s="70"/>
      <c r="ADX114" s="263"/>
      <c r="ADY114" s="70"/>
      <c r="ADZ114" s="263"/>
      <c r="AEA114" s="70"/>
      <c r="AEB114" s="263"/>
      <c r="AEC114" s="70"/>
      <c r="AED114" s="263"/>
      <c r="AEE114" s="70"/>
      <c r="AEF114" s="263"/>
      <c r="AEG114" s="70"/>
      <c r="AEH114" s="263"/>
      <c r="AEI114" s="70"/>
      <c r="AEJ114" s="263"/>
      <c r="AEK114" s="70"/>
      <c r="AEL114" s="263"/>
      <c r="AEM114" s="70"/>
      <c r="AEN114" s="263"/>
      <c r="AEO114" s="70"/>
      <c r="AEP114" s="263"/>
      <c r="AEQ114" s="70"/>
      <c r="AER114" s="263"/>
      <c r="AES114" s="70"/>
      <c r="AET114" s="263"/>
      <c r="AEU114" s="70"/>
      <c r="AEV114" s="263"/>
      <c r="AEW114" s="70"/>
      <c r="AEX114" s="263"/>
      <c r="AEY114" s="70"/>
      <c r="AEZ114" s="263"/>
      <c r="AFA114" s="70"/>
      <c r="AFB114" s="263"/>
      <c r="AFC114" s="70"/>
      <c r="AFD114" s="263"/>
      <c r="AFE114" s="70"/>
      <c r="AFF114" s="263"/>
      <c r="AFG114" s="70"/>
      <c r="AFH114" s="263"/>
      <c r="AFI114" s="70"/>
      <c r="AFJ114" s="263"/>
      <c r="AFK114" s="70"/>
      <c r="AFL114" s="263"/>
      <c r="AFM114" s="70"/>
      <c r="AFN114" s="263"/>
      <c r="AFO114" s="70"/>
      <c r="AFP114" s="263"/>
      <c r="AFQ114" s="70"/>
      <c r="AFR114" s="263"/>
      <c r="AFS114" s="70"/>
      <c r="AFT114" s="263"/>
      <c r="AFU114" s="70"/>
      <c r="AFV114" s="263"/>
      <c r="AFW114" s="70"/>
      <c r="AFX114" s="263"/>
      <c r="AFY114" s="70"/>
      <c r="AFZ114" s="263"/>
      <c r="AGA114" s="70"/>
      <c r="AGB114" s="263"/>
      <c r="AGC114" s="70"/>
      <c r="AGD114" s="263"/>
      <c r="AGE114" s="70"/>
      <c r="AGF114" s="263"/>
      <c r="AGG114" s="70"/>
      <c r="AGH114" s="263"/>
      <c r="AGI114" s="70"/>
      <c r="AGJ114" s="263"/>
      <c r="AGK114" s="70"/>
      <c r="AGL114" s="263"/>
      <c r="AGM114" s="70"/>
      <c r="AGN114" s="263"/>
      <c r="AGO114" s="70"/>
      <c r="AGP114" s="263"/>
      <c r="AGQ114" s="70"/>
      <c r="AGR114" s="263"/>
      <c r="AGS114" s="70"/>
      <c r="AGT114" s="263"/>
      <c r="AGU114" s="70"/>
      <c r="AGV114" s="263"/>
      <c r="AGW114" s="70"/>
      <c r="AGX114" s="263"/>
      <c r="AGY114" s="70"/>
      <c r="AGZ114" s="263"/>
      <c r="AHA114" s="70"/>
      <c r="AHB114" s="263"/>
      <c r="AHC114" s="70"/>
      <c r="AHD114" s="263"/>
      <c r="AHE114" s="70"/>
      <c r="AHF114" s="263"/>
      <c r="AHG114" s="70"/>
      <c r="AHH114" s="263"/>
      <c r="AHI114" s="70"/>
      <c r="AHJ114" s="263"/>
      <c r="AHK114" s="70"/>
      <c r="AHL114" s="263"/>
      <c r="AHM114" s="70"/>
      <c r="AHN114" s="263"/>
      <c r="AHO114" s="70"/>
      <c r="AHP114" s="263"/>
      <c r="AHQ114" s="70"/>
      <c r="AHR114" s="263"/>
      <c r="AHS114" s="70"/>
      <c r="AHT114" s="263"/>
      <c r="AHU114" s="70"/>
      <c r="AHV114" s="263"/>
      <c r="AHW114" s="70"/>
      <c r="AHX114" s="263"/>
      <c r="AHY114" s="70"/>
      <c r="AHZ114" s="263"/>
      <c r="AIA114" s="70"/>
      <c r="AIB114" s="263"/>
      <c r="AIC114" s="70"/>
      <c r="AID114" s="263"/>
      <c r="AIE114" s="70"/>
      <c r="AIF114" s="263"/>
      <c r="AIG114" s="70"/>
      <c r="AIH114" s="263"/>
      <c r="AII114" s="70"/>
      <c r="AIJ114" s="263"/>
      <c r="AIK114" s="70"/>
      <c r="AIL114" s="263"/>
      <c r="AIM114" s="70"/>
      <c r="AIN114" s="263"/>
      <c r="AIO114" s="70"/>
      <c r="AIP114" s="263"/>
      <c r="AIQ114" s="70"/>
      <c r="AIR114" s="263"/>
      <c r="AIS114" s="70"/>
      <c r="AIT114" s="263"/>
      <c r="AIU114" s="70"/>
      <c r="AIV114" s="263"/>
      <c r="AIW114" s="70"/>
      <c r="AIX114" s="263"/>
      <c r="AIY114" s="70"/>
      <c r="AIZ114" s="263"/>
      <c r="AJA114" s="70"/>
      <c r="AJB114" s="263"/>
      <c r="AJC114" s="70"/>
      <c r="AJD114" s="263"/>
      <c r="AJE114" s="70"/>
      <c r="AJF114" s="263"/>
      <c r="AJG114" s="70"/>
      <c r="AJH114" s="263"/>
      <c r="AJI114" s="70"/>
      <c r="AJJ114" s="263"/>
      <c r="AJK114" s="70"/>
      <c r="AJL114" s="263"/>
      <c r="AJM114" s="70"/>
      <c r="AJN114" s="263"/>
      <c r="AJO114" s="70"/>
      <c r="AJP114" s="263"/>
      <c r="AJQ114" s="70"/>
      <c r="AJR114" s="263"/>
      <c r="AJS114" s="70"/>
      <c r="AJT114" s="263"/>
      <c r="AJU114" s="70"/>
      <c r="AJV114" s="263"/>
      <c r="AJW114" s="70"/>
      <c r="AJX114" s="263"/>
      <c r="AJY114" s="70"/>
      <c r="AJZ114" s="263"/>
      <c r="AKA114" s="70"/>
      <c r="AKB114" s="263"/>
      <c r="AKC114" s="70"/>
      <c r="AKD114" s="263"/>
      <c r="AKE114" s="70"/>
      <c r="AKF114" s="263"/>
      <c r="AKG114" s="70"/>
      <c r="AKH114" s="263"/>
      <c r="AKI114" s="70"/>
      <c r="AKJ114" s="263"/>
      <c r="AKK114" s="70"/>
      <c r="AKL114" s="263"/>
      <c r="AKM114" s="70"/>
      <c r="AKN114" s="263"/>
      <c r="AKO114" s="70"/>
      <c r="AKP114" s="263"/>
      <c r="AKQ114" s="70"/>
      <c r="AKR114" s="263"/>
      <c r="AKS114" s="70"/>
      <c r="AKT114" s="263"/>
      <c r="AKU114" s="70"/>
      <c r="AKV114" s="263"/>
      <c r="AKW114" s="70"/>
      <c r="AKX114" s="263"/>
      <c r="AKY114" s="70"/>
      <c r="AKZ114" s="263"/>
      <c r="ALA114" s="70"/>
      <c r="ALB114" s="263"/>
      <c r="ALC114" s="70"/>
      <c r="ALD114" s="263"/>
      <c r="ALE114" s="70"/>
      <c r="ALF114" s="263"/>
      <c r="ALG114" s="70"/>
      <c r="ALH114" s="263"/>
      <c r="ALI114" s="70"/>
      <c r="ALJ114" s="263"/>
      <c r="ALK114" s="70"/>
      <c r="ALL114" s="263"/>
      <c r="ALM114" s="70"/>
      <c r="ALN114" s="263"/>
      <c r="ALO114" s="70"/>
      <c r="ALP114" s="263"/>
      <c r="ALQ114" s="70"/>
      <c r="ALR114" s="263"/>
      <c r="ALS114" s="70"/>
      <c r="ALT114" s="263"/>
      <c r="ALU114" s="70"/>
      <c r="ALV114" s="263"/>
      <c r="ALW114" s="70"/>
      <c r="ALX114" s="263"/>
      <c r="ALY114" s="70"/>
      <c r="ALZ114" s="263"/>
      <c r="AMA114" s="70"/>
      <c r="AMB114" s="263"/>
      <c r="AMC114" s="70"/>
      <c r="AMD114" s="263"/>
      <c r="AME114" s="70"/>
      <c r="AMF114" s="263"/>
      <c r="AMG114" s="70"/>
      <c r="AMH114" s="263"/>
      <c r="AMI114" s="70"/>
      <c r="AMJ114" s="263"/>
      <c r="AMK114" s="70"/>
      <c r="AML114" s="263"/>
      <c r="AMM114" s="70"/>
      <c r="AMN114" s="263"/>
      <c r="AMO114" s="70"/>
      <c r="AMP114" s="263"/>
      <c r="AMQ114" s="70"/>
      <c r="AMR114" s="263"/>
      <c r="AMS114" s="70"/>
      <c r="AMT114" s="263"/>
      <c r="AMU114" s="70"/>
      <c r="AMV114" s="263"/>
      <c r="AMW114" s="70"/>
      <c r="AMX114" s="263"/>
      <c r="AMY114" s="70"/>
      <c r="AMZ114" s="263"/>
      <c r="ANA114" s="70"/>
      <c r="ANB114" s="263"/>
      <c r="ANC114" s="70"/>
      <c r="AND114" s="263"/>
      <c r="ANE114" s="70"/>
      <c r="ANF114" s="263"/>
      <c r="ANG114" s="70"/>
      <c r="ANH114" s="263"/>
      <c r="ANI114" s="70"/>
      <c r="ANJ114" s="263"/>
      <c r="ANK114" s="70"/>
      <c r="ANL114" s="263"/>
      <c r="ANM114" s="70"/>
      <c r="ANN114" s="263"/>
      <c r="ANO114" s="70"/>
      <c r="ANP114" s="263"/>
      <c r="ANQ114" s="70"/>
      <c r="ANR114" s="263"/>
      <c r="ANS114" s="70"/>
      <c r="ANT114" s="263"/>
      <c r="ANU114" s="70"/>
      <c r="ANV114" s="263"/>
      <c r="ANW114" s="70"/>
      <c r="ANX114" s="263"/>
      <c r="ANY114" s="70"/>
      <c r="ANZ114" s="263"/>
      <c r="AOA114" s="70"/>
      <c r="AOB114" s="263"/>
      <c r="AOC114" s="70"/>
      <c r="AOD114" s="263"/>
      <c r="AOE114" s="70"/>
      <c r="AOF114" s="263"/>
      <c r="AOG114" s="70"/>
      <c r="AOH114" s="263"/>
      <c r="AOI114" s="70"/>
      <c r="AOJ114" s="263"/>
      <c r="AOK114" s="70"/>
      <c r="AOL114" s="263"/>
      <c r="AOM114" s="70"/>
      <c r="AON114" s="263"/>
      <c r="AOO114" s="70"/>
      <c r="AOP114" s="263"/>
      <c r="AOQ114" s="70"/>
      <c r="AOR114" s="263"/>
      <c r="AOS114" s="70"/>
      <c r="AOT114" s="263"/>
      <c r="AOU114" s="70"/>
      <c r="AOV114" s="263"/>
      <c r="AOW114" s="70"/>
      <c r="AOX114" s="263"/>
      <c r="AOY114" s="70"/>
      <c r="AOZ114" s="263"/>
      <c r="APA114" s="70"/>
      <c r="APB114" s="263"/>
      <c r="APC114" s="70"/>
      <c r="APD114" s="263"/>
      <c r="APE114" s="70"/>
      <c r="APF114" s="263"/>
      <c r="APG114" s="70"/>
      <c r="APH114" s="263"/>
      <c r="API114" s="70"/>
      <c r="APJ114" s="263"/>
      <c r="APK114" s="70"/>
      <c r="APL114" s="263"/>
      <c r="APM114" s="70"/>
      <c r="APN114" s="263"/>
      <c r="APO114" s="70"/>
      <c r="APP114" s="263"/>
      <c r="APQ114" s="70"/>
      <c r="APR114" s="263"/>
      <c r="APS114" s="70"/>
      <c r="APT114" s="263"/>
      <c r="APU114" s="70"/>
      <c r="APV114" s="263"/>
      <c r="APW114" s="70"/>
      <c r="APX114" s="263"/>
      <c r="APY114" s="70"/>
      <c r="APZ114" s="263"/>
      <c r="AQA114" s="70"/>
      <c r="AQB114" s="263"/>
      <c r="AQC114" s="70"/>
      <c r="AQD114" s="263"/>
      <c r="AQE114" s="70"/>
      <c r="AQF114" s="263"/>
      <c r="AQG114" s="70"/>
      <c r="AQH114" s="263"/>
      <c r="AQI114" s="70"/>
      <c r="AQJ114" s="263"/>
      <c r="AQK114" s="70"/>
      <c r="AQL114" s="263"/>
      <c r="AQM114" s="70"/>
      <c r="AQN114" s="263"/>
      <c r="AQO114" s="70"/>
      <c r="AQP114" s="263"/>
      <c r="AQQ114" s="70"/>
      <c r="AQR114" s="263"/>
      <c r="AQS114" s="70"/>
      <c r="AQT114" s="263"/>
      <c r="AQU114" s="70"/>
      <c r="AQV114" s="263"/>
      <c r="AQW114" s="70"/>
      <c r="AQX114" s="263"/>
      <c r="AQY114" s="70"/>
      <c r="AQZ114" s="263"/>
      <c r="ARA114" s="70"/>
      <c r="ARB114" s="263"/>
      <c r="ARC114" s="70"/>
      <c r="ARD114" s="263"/>
      <c r="ARE114" s="70"/>
      <c r="ARF114" s="263"/>
      <c r="ARG114" s="70"/>
      <c r="ARH114" s="263"/>
      <c r="ARI114" s="70"/>
      <c r="ARJ114" s="263"/>
      <c r="ARK114" s="70"/>
      <c r="ARL114" s="263"/>
      <c r="ARM114" s="70"/>
      <c r="ARN114" s="263"/>
      <c r="ARO114" s="70"/>
      <c r="ARP114" s="263"/>
      <c r="ARQ114" s="70"/>
      <c r="ARR114" s="263"/>
      <c r="ARS114" s="70"/>
      <c r="ART114" s="263"/>
      <c r="ARU114" s="70"/>
      <c r="ARV114" s="263"/>
      <c r="ARW114" s="70"/>
      <c r="ARX114" s="263"/>
      <c r="ARY114" s="70"/>
      <c r="ARZ114" s="263"/>
      <c r="ASA114" s="70"/>
      <c r="ASB114" s="263"/>
      <c r="ASC114" s="70"/>
      <c r="ASD114" s="263"/>
      <c r="ASE114" s="70"/>
      <c r="ASF114" s="263"/>
      <c r="ASG114" s="70"/>
      <c r="ASH114" s="263"/>
      <c r="ASI114" s="70"/>
      <c r="ASJ114" s="263"/>
      <c r="ASK114" s="70"/>
      <c r="ASL114" s="263"/>
      <c r="ASM114" s="70"/>
      <c r="ASN114" s="263"/>
      <c r="ASO114" s="70"/>
      <c r="ASP114" s="263"/>
      <c r="ASQ114" s="70"/>
      <c r="ASR114" s="263"/>
      <c r="ASS114" s="70"/>
      <c r="AST114" s="263"/>
      <c r="ASU114" s="70"/>
      <c r="ASV114" s="263"/>
      <c r="ASW114" s="70"/>
      <c r="ASX114" s="263"/>
      <c r="ASY114" s="70"/>
      <c r="ASZ114" s="263"/>
      <c r="ATA114" s="70"/>
      <c r="ATB114" s="263"/>
      <c r="ATC114" s="70"/>
      <c r="ATD114" s="263"/>
      <c r="ATE114" s="70"/>
      <c r="ATF114" s="263"/>
      <c r="ATG114" s="70"/>
      <c r="ATH114" s="263"/>
      <c r="ATI114" s="70"/>
      <c r="ATJ114" s="263"/>
      <c r="ATK114" s="70"/>
      <c r="ATL114" s="263"/>
      <c r="ATM114" s="70"/>
      <c r="ATN114" s="263"/>
      <c r="ATO114" s="70"/>
      <c r="ATP114" s="263"/>
      <c r="ATQ114" s="70"/>
      <c r="ATR114" s="263"/>
      <c r="ATS114" s="70"/>
      <c r="ATT114" s="263"/>
      <c r="ATU114" s="70"/>
      <c r="ATV114" s="263"/>
      <c r="ATW114" s="70"/>
      <c r="ATX114" s="263"/>
      <c r="ATY114" s="70"/>
      <c r="ATZ114" s="263"/>
      <c r="AUA114" s="70"/>
      <c r="AUB114" s="263"/>
      <c r="AUC114" s="70"/>
      <c r="AUD114" s="263"/>
      <c r="AUE114" s="70"/>
      <c r="AUF114" s="263"/>
      <c r="AUG114" s="70"/>
      <c r="AUH114" s="263"/>
      <c r="AUI114" s="70"/>
      <c r="AUJ114" s="263"/>
      <c r="AUK114" s="70"/>
      <c r="AUL114" s="263"/>
      <c r="AUM114" s="70"/>
      <c r="AUN114" s="263"/>
      <c r="AUO114" s="70"/>
      <c r="AUP114" s="263"/>
      <c r="AUQ114" s="70"/>
      <c r="AUR114" s="263"/>
      <c r="AUS114" s="70"/>
      <c r="AUT114" s="263"/>
      <c r="AUU114" s="70"/>
      <c r="AUV114" s="263"/>
      <c r="AUW114" s="70"/>
      <c r="AUX114" s="263"/>
      <c r="AUY114" s="70"/>
      <c r="AUZ114" s="263"/>
      <c r="AVA114" s="70"/>
      <c r="AVB114" s="263"/>
      <c r="AVC114" s="70"/>
      <c r="AVD114" s="263"/>
      <c r="AVE114" s="70"/>
      <c r="AVF114" s="263"/>
      <c r="AVG114" s="70"/>
      <c r="AVH114" s="263"/>
      <c r="AVI114" s="70"/>
      <c r="AVJ114" s="263"/>
      <c r="AVK114" s="70"/>
      <c r="AVL114" s="263"/>
      <c r="AVM114" s="70"/>
      <c r="AVN114" s="263"/>
      <c r="AVO114" s="70"/>
      <c r="AVP114" s="263"/>
      <c r="AVQ114" s="70"/>
      <c r="AVR114" s="263"/>
      <c r="AVS114" s="70"/>
      <c r="AVT114" s="263"/>
      <c r="AVU114" s="70"/>
      <c r="AVV114" s="263"/>
      <c r="AVW114" s="70"/>
      <c r="AVX114" s="263"/>
      <c r="AVY114" s="70"/>
      <c r="AVZ114" s="263"/>
      <c r="AWA114" s="70"/>
      <c r="AWB114" s="263"/>
      <c r="AWC114" s="70"/>
      <c r="AWD114" s="263"/>
      <c r="AWE114" s="70"/>
      <c r="AWF114" s="263"/>
      <c r="AWG114" s="70"/>
      <c r="AWH114" s="263"/>
      <c r="AWI114" s="70"/>
      <c r="AWJ114" s="263"/>
      <c r="AWK114" s="70"/>
      <c r="AWL114" s="263"/>
      <c r="AWM114" s="70"/>
      <c r="AWN114" s="263"/>
      <c r="AWO114" s="70"/>
      <c r="AWP114" s="263"/>
      <c r="AWQ114" s="70"/>
      <c r="AWR114" s="263"/>
      <c r="AWS114" s="70"/>
      <c r="AWT114" s="263"/>
      <c r="AWU114" s="70"/>
      <c r="AWV114" s="263"/>
      <c r="AWW114" s="70"/>
      <c r="AWX114" s="263"/>
      <c r="AWY114" s="70"/>
      <c r="AWZ114" s="263"/>
      <c r="AXA114" s="70"/>
      <c r="AXB114" s="263"/>
      <c r="AXC114" s="70"/>
      <c r="AXD114" s="263"/>
      <c r="AXE114" s="70"/>
      <c r="AXF114" s="263"/>
      <c r="AXG114" s="70"/>
      <c r="AXH114" s="263"/>
      <c r="AXI114" s="70"/>
      <c r="AXJ114" s="263"/>
      <c r="AXK114" s="70"/>
      <c r="AXL114" s="263"/>
      <c r="AXM114" s="70"/>
      <c r="AXN114" s="263"/>
      <c r="AXO114" s="70"/>
      <c r="AXP114" s="263"/>
      <c r="AXQ114" s="70"/>
      <c r="AXR114" s="263"/>
      <c r="AXS114" s="70"/>
      <c r="AXT114" s="263"/>
      <c r="AXU114" s="70"/>
      <c r="AXV114" s="263"/>
      <c r="AXW114" s="70"/>
      <c r="AXX114" s="263"/>
      <c r="AXY114" s="70"/>
      <c r="AXZ114" s="263"/>
      <c r="AYA114" s="70"/>
      <c r="AYB114" s="263"/>
      <c r="AYC114" s="70"/>
      <c r="AYD114" s="263"/>
      <c r="AYE114" s="70"/>
      <c r="AYF114" s="263"/>
      <c r="AYG114" s="70"/>
      <c r="AYH114" s="263"/>
      <c r="AYI114" s="70"/>
      <c r="AYJ114" s="263"/>
      <c r="AYK114" s="70"/>
      <c r="AYL114" s="263"/>
      <c r="AYM114" s="70"/>
      <c r="AYN114" s="263"/>
      <c r="AYO114" s="70"/>
      <c r="AYP114" s="263"/>
      <c r="AYQ114" s="70"/>
      <c r="AYR114" s="263"/>
      <c r="AYS114" s="70"/>
      <c r="AYT114" s="263"/>
      <c r="AYU114" s="70"/>
      <c r="AYV114" s="263"/>
      <c r="AYW114" s="70"/>
      <c r="AYX114" s="263"/>
      <c r="AYY114" s="70"/>
      <c r="AYZ114" s="263"/>
      <c r="AZA114" s="70"/>
      <c r="AZB114" s="263"/>
      <c r="AZC114" s="70"/>
      <c r="AZD114" s="263"/>
      <c r="AZE114" s="70"/>
      <c r="AZF114" s="263"/>
      <c r="AZG114" s="70"/>
      <c r="AZH114" s="263"/>
      <c r="AZI114" s="70"/>
      <c r="AZJ114" s="263"/>
      <c r="AZK114" s="70"/>
      <c r="AZL114" s="263"/>
      <c r="AZM114" s="70"/>
      <c r="AZN114" s="263"/>
      <c r="AZO114" s="70"/>
      <c r="AZP114" s="263"/>
      <c r="AZQ114" s="70"/>
      <c r="AZR114" s="263"/>
      <c r="AZS114" s="70"/>
      <c r="AZT114" s="263"/>
      <c r="AZU114" s="70"/>
      <c r="AZV114" s="263"/>
      <c r="AZW114" s="70"/>
      <c r="AZX114" s="263"/>
      <c r="AZY114" s="70"/>
      <c r="AZZ114" s="263"/>
      <c r="BAA114" s="70"/>
      <c r="BAB114" s="263"/>
      <c r="BAC114" s="70"/>
      <c r="BAD114" s="263"/>
      <c r="BAE114" s="70"/>
      <c r="BAF114" s="263"/>
      <c r="BAG114" s="70"/>
      <c r="BAH114" s="263"/>
      <c r="BAI114" s="70"/>
      <c r="BAJ114" s="263"/>
      <c r="BAK114" s="70"/>
      <c r="BAL114" s="263"/>
      <c r="BAM114" s="70"/>
      <c r="BAN114" s="263"/>
      <c r="BAO114" s="70"/>
      <c r="BAP114" s="263"/>
      <c r="BAQ114" s="70"/>
      <c r="BAR114" s="263"/>
      <c r="BAS114" s="70"/>
      <c r="BAT114" s="263"/>
      <c r="BAU114" s="70"/>
      <c r="BAV114" s="263"/>
      <c r="BAW114" s="70"/>
      <c r="BAX114" s="263"/>
      <c r="BAY114" s="70"/>
      <c r="BAZ114" s="263"/>
      <c r="BBA114" s="70"/>
      <c r="BBB114" s="263"/>
      <c r="BBC114" s="70"/>
      <c r="BBD114" s="263"/>
      <c r="BBE114" s="70"/>
      <c r="BBF114" s="263"/>
      <c r="BBG114" s="70"/>
      <c r="BBH114" s="263"/>
      <c r="BBI114" s="70"/>
      <c r="BBJ114" s="263"/>
      <c r="BBK114" s="70"/>
      <c r="BBL114" s="263"/>
      <c r="BBM114" s="70"/>
      <c r="BBN114" s="263"/>
      <c r="BBO114" s="70"/>
      <c r="BBP114" s="263"/>
      <c r="BBQ114" s="70"/>
      <c r="BBR114" s="263"/>
      <c r="BBS114" s="70"/>
      <c r="BBT114" s="263"/>
      <c r="BBU114" s="70"/>
      <c r="BBV114" s="263"/>
      <c r="BBW114" s="70"/>
      <c r="BBX114" s="263"/>
      <c r="BBY114" s="70"/>
      <c r="BBZ114" s="263"/>
      <c r="BCA114" s="70"/>
      <c r="BCB114" s="263"/>
      <c r="BCC114" s="70"/>
      <c r="BCD114" s="263"/>
      <c r="BCE114" s="70"/>
      <c r="BCF114" s="263"/>
      <c r="BCG114" s="70"/>
      <c r="BCH114" s="263"/>
      <c r="BCI114" s="70"/>
      <c r="BCJ114" s="263"/>
      <c r="BCK114" s="70"/>
      <c r="BCL114" s="263"/>
      <c r="BCM114" s="70"/>
      <c r="BCN114" s="263"/>
      <c r="BCO114" s="70"/>
      <c r="BCP114" s="263"/>
      <c r="BCQ114" s="70"/>
      <c r="BCR114" s="263"/>
      <c r="BCS114" s="70"/>
      <c r="BCT114" s="263"/>
      <c r="BCU114" s="70"/>
      <c r="BCV114" s="263"/>
      <c r="BCW114" s="70"/>
      <c r="BCX114" s="263"/>
      <c r="BCY114" s="70"/>
      <c r="BCZ114" s="263"/>
      <c r="BDA114" s="70"/>
      <c r="BDB114" s="263"/>
      <c r="BDC114" s="70"/>
      <c r="BDD114" s="263"/>
      <c r="BDE114" s="70"/>
      <c r="BDF114" s="263"/>
      <c r="BDG114" s="70"/>
      <c r="BDH114" s="263"/>
      <c r="BDI114" s="70"/>
      <c r="BDJ114" s="263"/>
      <c r="BDK114" s="70"/>
      <c r="BDL114" s="263"/>
      <c r="BDM114" s="70"/>
      <c r="BDN114" s="263"/>
      <c r="BDO114" s="70"/>
      <c r="BDP114" s="263"/>
      <c r="BDQ114" s="70"/>
      <c r="BDR114" s="263"/>
      <c r="BDS114" s="70"/>
      <c r="BDT114" s="263"/>
      <c r="BDU114" s="70"/>
      <c r="BDV114" s="263"/>
      <c r="BDW114" s="70"/>
      <c r="BDX114" s="263"/>
      <c r="BDY114" s="70"/>
      <c r="BDZ114" s="263"/>
      <c r="BEA114" s="70"/>
      <c r="BEB114" s="263"/>
      <c r="BEC114" s="70"/>
      <c r="BED114" s="263"/>
      <c r="BEE114" s="70"/>
      <c r="BEF114" s="263"/>
      <c r="BEG114" s="70"/>
      <c r="BEH114" s="263"/>
      <c r="BEI114" s="70"/>
      <c r="BEJ114" s="263"/>
      <c r="BEK114" s="70"/>
      <c r="BEL114" s="263"/>
      <c r="BEM114" s="70"/>
      <c r="BEN114" s="263"/>
      <c r="BEO114" s="70"/>
      <c r="BEP114" s="263"/>
      <c r="BEQ114" s="70"/>
      <c r="BER114" s="263"/>
      <c r="BES114" s="70"/>
      <c r="BET114" s="263"/>
      <c r="BEU114" s="70"/>
      <c r="BEV114" s="263"/>
      <c r="BEW114" s="70"/>
      <c r="BEX114" s="263"/>
      <c r="BEY114" s="70"/>
      <c r="BEZ114" s="263"/>
      <c r="BFA114" s="70"/>
      <c r="BFB114" s="263"/>
      <c r="BFC114" s="70"/>
      <c r="BFD114" s="263"/>
      <c r="BFE114" s="70"/>
      <c r="BFF114" s="263"/>
      <c r="BFG114" s="70"/>
      <c r="BFH114" s="263"/>
      <c r="BFI114" s="70"/>
      <c r="BFJ114" s="263"/>
      <c r="BFK114" s="70"/>
      <c r="BFL114" s="263"/>
      <c r="BFM114" s="70"/>
      <c r="BFN114" s="263"/>
      <c r="BFO114" s="70"/>
      <c r="BFP114" s="263"/>
      <c r="BFQ114" s="70"/>
      <c r="BFR114" s="263"/>
      <c r="BFS114" s="70"/>
      <c r="BFT114" s="263"/>
      <c r="BFU114" s="70"/>
      <c r="BFV114" s="263"/>
      <c r="BFW114" s="70"/>
      <c r="BFX114" s="263"/>
      <c r="BFY114" s="70"/>
      <c r="BFZ114" s="263"/>
      <c r="BGA114" s="70"/>
      <c r="BGB114" s="263"/>
      <c r="BGC114" s="70"/>
      <c r="BGD114" s="263"/>
      <c r="BGE114" s="70"/>
      <c r="BGF114" s="263"/>
      <c r="BGG114" s="70"/>
      <c r="BGH114" s="263"/>
      <c r="BGI114" s="70"/>
      <c r="BGJ114" s="263"/>
      <c r="BGK114" s="70"/>
      <c r="BGL114" s="263"/>
      <c r="BGM114" s="70"/>
      <c r="BGN114" s="263"/>
      <c r="BGO114" s="70"/>
      <c r="BGP114" s="263"/>
      <c r="BGQ114" s="70"/>
      <c r="BGR114" s="263"/>
      <c r="BGS114" s="70"/>
      <c r="BGT114" s="263"/>
      <c r="BGU114" s="70"/>
      <c r="BGV114" s="263"/>
      <c r="BGW114" s="70"/>
      <c r="BGX114" s="263"/>
      <c r="BGY114" s="70"/>
      <c r="BGZ114" s="263"/>
      <c r="BHA114" s="70"/>
      <c r="BHB114" s="263"/>
      <c r="BHC114" s="70"/>
      <c r="BHD114" s="263"/>
      <c r="BHE114" s="70"/>
      <c r="BHF114" s="263"/>
      <c r="BHG114" s="70"/>
      <c r="BHH114" s="263"/>
      <c r="BHI114" s="70"/>
      <c r="BHJ114" s="263"/>
      <c r="BHK114" s="70"/>
      <c r="BHL114" s="263"/>
      <c r="BHM114" s="70"/>
      <c r="BHN114" s="263"/>
      <c r="BHO114" s="70"/>
      <c r="BHP114" s="263"/>
      <c r="BHQ114" s="70"/>
      <c r="BHR114" s="263"/>
      <c r="BHS114" s="70"/>
      <c r="BHT114" s="263"/>
      <c r="BHU114" s="70"/>
      <c r="BHV114" s="263"/>
      <c r="BHW114" s="70"/>
      <c r="BHX114" s="263"/>
      <c r="BHY114" s="70"/>
      <c r="BHZ114" s="263"/>
      <c r="BIA114" s="70"/>
      <c r="BIB114" s="263"/>
      <c r="BIC114" s="70"/>
      <c r="BID114" s="263"/>
      <c r="BIE114" s="70"/>
      <c r="BIF114" s="263"/>
      <c r="BIG114" s="70"/>
      <c r="BIH114" s="263"/>
      <c r="BII114" s="70"/>
      <c r="BIJ114" s="263"/>
      <c r="BIK114" s="70"/>
      <c r="BIL114" s="263"/>
      <c r="BIM114" s="70"/>
      <c r="BIN114" s="263"/>
      <c r="BIO114" s="70"/>
      <c r="BIP114" s="263"/>
      <c r="BIQ114" s="70"/>
      <c r="BIR114" s="263"/>
      <c r="BIS114" s="70"/>
      <c r="BIT114" s="263"/>
      <c r="BIU114" s="70"/>
      <c r="BIV114" s="263"/>
      <c r="BIW114" s="70"/>
      <c r="BIX114" s="263"/>
      <c r="BIY114" s="70"/>
      <c r="BIZ114" s="263"/>
      <c r="BJA114" s="70"/>
      <c r="BJB114" s="263"/>
      <c r="BJC114" s="70"/>
      <c r="BJD114" s="263"/>
      <c r="BJE114" s="70"/>
      <c r="BJF114" s="263"/>
      <c r="BJG114" s="70"/>
      <c r="BJH114" s="263"/>
      <c r="BJI114" s="70"/>
      <c r="BJJ114" s="263"/>
      <c r="BJK114" s="70"/>
      <c r="BJL114" s="263"/>
      <c r="BJM114" s="70"/>
      <c r="BJN114" s="263"/>
      <c r="BJO114" s="70"/>
      <c r="BJP114" s="263"/>
      <c r="BJQ114" s="70"/>
      <c r="BJR114" s="263"/>
      <c r="BJS114" s="70"/>
      <c r="BJT114" s="263"/>
      <c r="BJU114" s="70"/>
      <c r="BJV114" s="263"/>
      <c r="BJW114" s="70"/>
      <c r="BJX114" s="263"/>
      <c r="BJY114" s="70"/>
      <c r="BJZ114" s="263"/>
      <c r="BKA114" s="70"/>
      <c r="BKB114" s="263"/>
      <c r="BKC114" s="70"/>
      <c r="BKD114" s="263"/>
      <c r="BKE114" s="70"/>
      <c r="BKF114" s="263"/>
      <c r="BKG114" s="70"/>
      <c r="BKH114" s="263"/>
      <c r="BKI114" s="70"/>
      <c r="BKJ114" s="263"/>
      <c r="BKK114" s="70"/>
      <c r="BKL114" s="263"/>
      <c r="BKM114" s="70"/>
      <c r="BKN114" s="263"/>
      <c r="BKO114" s="70"/>
      <c r="BKP114" s="263"/>
      <c r="BKQ114" s="70"/>
      <c r="BKR114" s="263"/>
      <c r="BKS114" s="70"/>
      <c r="BKT114" s="263"/>
      <c r="BKU114" s="70"/>
      <c r="BKV114" s="263"/>
      <c r="BKW114" s="70"/>
      <c r="BKX114" s="263"/>
      <c r="BKY114" s="70"/>
      <c r="BKZ114" s="263"/>
      <c r="BLA114" s="70"/>
      <c r="BLB114" s="263"/>
      <c r="BLC114" s="70"/>
      <c r="BLD114" s="263"/>
      <c r="BLE114" s="70"/>
      <c r="BLF114" s="263"/>
      <c r="BLG114" s="70"/>
      <c r="BLH114" s="263"/>
      <c r="BLI114" s="70"/>
      <c r="BLJ114" s="263"/>
      <c r="BLK114" s="70"/>
      <c r="BLL114" s="263"/>
      <c r="BLM114" s="70"/>
      <c r="BLN114" s="263"/>
      <c r="BLO114" s="70"/>
      <c r="BLP114" s="263"/>
      <c r="BLQ114" s="70"/>
      <c r="BLR114" s="263"/>
      <c r="BLS114" s="70"/>
      <c r="BLT114" s="263"/>
      <c r="BLU114" s="70"/>
      <c r="BLV114" s="263"/>
      <c r="BLW114" s="70"/>
      <c r="BLX114" s="263"/>
      <c r="BLY114" s="70"/>
      <c r="BLZ114" s="263"/>
      <c r="BMA114" s="70"/>
      <c r="BMB114" s="263"/>
      <c r="BMC114" s="70"/>
      <c r="BMD114" s="263"/>
      <c r="BME114" s="70"/>
      <c r="BMF114" s="263"/>
      <c r="BMG114" s="70"/>
      <c r="BMH114" s="263"/>
      <c r="BMI114" s="70"/>
      <c r="BMJ114" s="263"/>
      <c r="BMK114" s="70"/>
      <c r="BML114" s="263"/>
      <c r="BMM114" s="70"/>
      <c r="BMN114" s="263"/>
      <c r="BMO114" s="70"/>
      <c r="BMP114" s="263"/>
      <c r="BMQ114" s="70"/>
      <c r="BMR114" s="263"/>
      <c r="BMS114" s="70"/>
      <c r="BMT114" s="263"/>
      <c r="BMU114" s="70"/>
      <c r="BMV114" s="263"/>
      <c r="BMW114" s="70"/>
      <c r="BMX114" s="263"/>
      <c r="BMY114" s="70"/>
      <c r="BMZ114" s="263"/>
      <c r="BNA114" s="70"/>
      <c r="BNB114" s="263"/>
      <c r="BNC114" s="70"/>
      <c r="BND114" s="263"/>
      <c r="BNE114" s="70"/>
      <c r="BNF114" s="263"/>
      <c r="BNG114" s="70"/>
      <c r="BNH114" s="263"/>
      <c r="BNI114" s="70"/>
      <c r="BNJ114" s="263"/>
      <c r="BNK114" s="70"/>
      <c r="BNL114" s="263"/>
      <c r="BNM114" s="70"/>
      <c r="BNN114" s="263"/>
      <c r="BNO114" s="70"/>
      <c r="BNP114" s="263"/>
      <c r="BNQ114" s="70"/>
      <c r="BNR114" s="263"/>
      <c r="BNS114" s="70"/>
      <c r="BNT114" s="263"/>
      <c r="BNU114" s="70"/>
      <c r="BNV114" s="263"/>
      <c r="BNW114" s="70"/>
      <c r="BNX114" s="263"/>
      <c r="BNY114" s="70"/>
      <c r="BNZ114" s="263"/>
      <c r="BOA114" s="70"/>
      <c r="BOB114" s="263"/>
      <c r="BOC114" s="70"/>
      <c r="BOD114" s="263"/>
      <c r="BOE114" s="70"/>
      <c r="BOF114" s="263"/>
      <c r="BOG114" s="70"/>
      <c r="BOH114" s="263"/>
      <c r="BOI114" s="70"/>
      <c r="BOJ114" s="263"/>
      <c r="BOK114" s="70"/>
      <c r="BOL114" s="263"/>
      <c r="BOM114" s="70"/>
      <c r="BON114" s="263"/>
      <c r="BOO114" s="70"/>
      <c r="BOP114" s="263"/>
      <c r="BOQ114" s="70"/>
      <c r="BOR114" s="263"/>
      <c r="BOS114" s="70"/>
      <c r="BOT114" s="263"/>
      <c r="BOU114" s="70"/>
      <c r="BOV114" s="263"/>
      <c r="BOW114" s="70"/>
      <c r="BOX114" s="263"/>
      <c r="BOY114" s="70"/>
      <c r="BOZ114" s="263"/>
      <c r="BPA114" s="70"/>
      <c r="BPB114" s="263"/>
      <c r="BPC114" s="70"/>
      <c r="BPD114" s="263"/>
      <c r="BPE114" s="70"/>
      <c r="BPF114" s="263"/>
      <c r="BPG114" s="70"/>
      <c r="BPH114" s="263"/>
      <c r="BPI114" s="70"/>
      <c r="BPJ114" s="263"/>
      <c r="BPK114" s="70"/>
      <c r="BPL114" s="263"/>
      <c r="BPM114" s="70"/>
      <c r="BPN114" s="263"/>
      <c r="BPO114" s="70"/>
      <c r="BPP114" s="263"/>
      <c r="BPQ114" s="70"/>
      <c r="BPR114" s="263"/>
      <c r="BPS114" s="70"/>
      <c r="BPT114" s="263"/>
      <c r="BPU114" s="70"/>
      <c r="BPV114" s="263"/>
      <c r="BPW114" s="70"/>
      <c r="BPX114" s="263"/>
      <c r="BPY114" s="70"/>
      <c r="BPZ114" s="263"/>
      <c r="BQA114" s="70"/>
      <c r="BQB114" s="263"/>
      <c r="BQC114" s="70"/>
      <c r="BQD114" s="263"/>
      <c r="BQE114" s="70"/>
      <c r="BQF114" s="263"/>
      <c r="BQG114" s="70"/>
      <c r="BQH114" s="263"/>
      <c r="BQI114" s="70"/>
      <c r="BQJ114" s="263"/>
      <c r="BQK114" s="70"/>
      <c r="BQL114" s="263"/>
      <c r="BQM114" s="70"/>
      <c r="BQN114" s="263"/>
      <c r="BQO114" s="70"/>
      <c r="BQP114" s="263"/>
      <c r="BQQ114" s="70"/>
      <c r="BQR114" s="263"/>
      <c r="BQS114" s="70"/>
      <c r="BQT114" s="263"/>
      <c r="BQU114" s="70"/>
      <c r="BQV114" s="263"/>
      <c r="BQW114" s="70"/>
      <c r="BQX114" s="263"/>
      <c r="BQY114" s="70"/>
      <c r="BQZ114" s="263"/>
      <c r="BRA114" s="70"/>
      <c r="BRB114" s="263"/>
      <c r="BRC114" s="70"/>
      <c r="BRD114" s="263"/>
      <c r="BRE114" s="70"/>
      <c r="BRF114" s="263"/>
      <c r="BRG114" s="70"/>
      <c r="BRH114" s="263"/>
      <c r="BRI114" s="70"/>
      <c r="BRJ114" s="263"/>
      <c r="BRK114" s="70"/>
      <c r="BRL114" s="263"/>
      <c r="BRM114" s="70"/>
      <c r="BRN114" s="263"/>
      <c r="BRO114" s="70"/>
      <c r="BRP114" s="263"/>
      <c r="BRQ114" s="70"/>
      <c r="BRR114" s="263"/>
      <c r="BRS114" s="70"/>
      <c r="BRT114" s="263"/>
      <c r="BRU114" s="70"/>
      <c r="BRV114" s="263"/>
      <c r="BRW114" s="70"/>
      <c r="BRX114" s="263"/>
      <c r="BRY114" s="70"/>
      <c r="BRZ114" s="263"/>
      <c r="BSA114" s="70"/>
      <c r="BSB114" s="263"/>
      <c r="BSC114" s="70"/>
      <c r="BSD114" s="263"/>
      <c r="BSE114" s="70"/>
      <c r="BSF114" s="263"/>
      <c r="BSG114" s="70"/>
      <c r="BSH114" s="263"/>
      <c r="BSI114" s="70"/>
      <c r="BSJ114" s="263"/>
      <c r="BSK114" s="70"/>
      <c r="BSL114" s="263"/>
      <c r="BSM114" s="70"/>
      <c r="BSN114" s="263"/>
      <c r="BSO114" s="70"/>
      <c r="BSP114" s="263"/>
      <c r="BSQ114" s="70"/>
      <c r="BSR114" s="263"/>
      <c r="BSS114" s="70"/>
      <c r="BST114" s="263"/>
      <c r="BSU114" s="70"/>
      <c r="BSV114" s="263"/>
      <c r="BSW114" s="70"/>
      <c r="BSX114" s="263"/>
      <c r="BSY114" s="70"/>
      <c r="BSZ114" s="263"/>
      <c r="BTA114" s="70"/>
      <c r="BTB114" s="263"/>
      <c r="BTC114" s="70"/>
      <c r="BTD114" s="263"/>
      <c r="BTE114" s="70"/>
      <c r="BTF114" s="263"/>
      <c r="BTG114" s="70"/>
      <c r="BTH114" s="263"/>
      <c r="BTI114" s="70"/>
      <c r="BTJ114" s="263"/>
      <c r="BTK114" s="70"/>
      <c r="BTL114" s="263"/>
      <c r="BTM114" s="70"/>
      <c r="BTN114" s="263"/>
      <c r="BTO114" s="70"/>
      <c r="BTP114" s="263"/>
      <c r="BTQ114" s="70"/>
      <c r="BTR114" s="263"/>
      <c r="BTS114" s="70"/>
      <c r="BTT114" s="263"/>
      <c r="BTU114" s="70"/>
      <c r="BTV114" s="263"/>
      <c r="BTW114" s="70"/>
      <c r="BTX114" s="263"/>
      <c r="BTY114" s="70"/>
      <c r="BTZ114" s="263"/>
      <c r="BUA114" s="70"/>
      <c r="BUB114" s="263"/>
      <c r="BUC114" s="70"/>
      <c r="BUD114" s="263"/>
      <c r="BUE114" s="70"/>
      <c r="BUF114" s="263"/>
      <c r="BUG114" s="70"/>
      <c r="BUH114" s="263"/>
      <c r="BUI114" s="70"/>
      <c r="BUJ114" s="263"/>
      <c r="BUK114" s="70"/>
      <c r="BUL114" s="263"/>
      <c r="BUM114" s="70"/>
      <c r="BUN114" s="263"/>
      <c r="BUO114" s="70"/>
      <c r="BUP114" s="263"/>
      <c r="BUQ114" s="70"/>
      <c r="BUR114" s="263"/>
      <c r="BUS114" s="70"/>
      <c r="BUT114" s="263"/>
      <c r="BUU114" s="70"/>
      <c r="BUV114" s="263"/>
      <c r="BUW114" s="70"/>
      <c r="BUX114" s="263"/>
      <c r="BUY114" s="70"/>
      <c r="BUZ114" s="263"/>
      <c r="BVA114" s="70"/>
      <c r="BVB114" s="263"/>
      <c r="BVC114" s="70"/>
      <c r="BVD114" s="263"/>
      <c r="BVE114" s="70"/>
      <c r="BVF114" s="263"/>
      <c r="BVG114" s="70"/>
      <c r="BVH114" s="263"/>
      <c r="BVI114" s="70"/>
      <c r="BVJ114" s="263"/>
      <c r="BVK114" s="70"/>
      <c r="BVL114" s="263"/>
      <c r="BVM114" s="70"/>
      <c r="BVN114" s="263"/>
      <c r="BVO114" s="70"/>
      <c r="BVP114" s="263"/>
      <c r="BVQ114" s="70"/>
      <c r="BVR114" s="263"/>
      <c r="BVS114" s="70"/>
      <c r="BVT114" s="263"/>
      <c r="BVU114" s="70"/>
      <c r="BVV114" s="263"/>
      <c r="BVW114" s="70"/>
      <c r="BVX114" s="263"/>
      <c r="BVY114" s="70"/>
      <c r="BVZ114" s="263"/>
      <c r="BWA114" s="70"/>
      <c r="BWB114" s="263"/>
      <c r="BWC114" s="70"/>
      <c r="BWD114" s="263"/>
      <c r="BWE114" s="70"/>
      <c r="BWF114" s="263"/>
      <c r="BWG114" s="70"/>
      <c r="BWH114" s="263"/>
      <c r="BWI114" s="70"/>
      <c r="BWJ114" s="263"/>
      <c r="BWK114" s="70"/>
      <c r="BWL114" s="263"/>
      <c r="BWM114" s="70"/>
      <c r="BWN114" s="263"/>
      <c r="BWO114" s="70"/>
      <c r="BWP114" s="263"/>
      <c r="BWQ114" s="70"/>
      <c r="BWR114" s="263"/>
      <c r="BWS114" s="70"/>
      <c r="BWT114" s="263"/>
      <c r="BWU114" s="70"/>
      <c r="BWV114" s="263"/>
      <c r="BWW114" s="70"/>
      <c r="BWX114" s="263"/>
      <c r="BWY114" s="70"/>
      <c r="BWZ114" s="263"/>
      <c r="BXA114" s="70"/>
      <c r="BXB114" s="263"/>
      <c r="BXC114" s="70"/>
      <c r="BXD114" s="263"/>
      <c r="BXE114" s="70"/>
      <c r="BXF114" s="263"/>
      <c r="BXG114" s="70"/>
      <c r="BXH114" s="263"/>
      <c r="BXI114" s="70"/>
      <c r="BXJ114" s="263"/>
      <c r="BXK114" s="70"/>
      <c r="BXL114" s="263"/>
      <c r="BXM114" s="70"/>
      <c r="BXN114" s="263"/>
      <c r="BXO114" s="70"/>
      <c r="BXP114" s="263"/>
      <c r="BXQ114" s="70"/>
      <c r="BXR114" s="263"/>
      <c r="BXS114" s="70"/>
      <c r="BXT114" s="263"/>
      <c r="BXU114" s="70"/>
      <c r="BXV114" s="263"/>
      <c r="BXW114" s="70"/>
      <c r="BXX114" s="263"/>
      <c r="BXY114" s="70"/>
      <c r="BXZ114" s="263"/>
      <c r="BYA114" s="70"/>
      <c r="BYB114" s="263"/>
      <c r="BYC114" s="70"/>
      <c r="BYD114" s="263"/>
      <c r="BYE114" s="70"/>
      <c r="BYF114" s="263"/>
      <c r="BYG114" s="70"/>
      <c r="BYH114" s="263"/>
      <c r="BYI114" s="70"/>
      <c r="BYJ114" s="263"/>
      <c r="BYK114" s="70"/>
      <c r="BYL114" s="263"/>
      <c r="BYM114" s="70"/>
      <c r="BYN114" s="263"/>
      <c r="BYO114" s="70"/>
      <c r="BYP114" s="263"/>
      <c r="BYQ114" s="70"/>
      <c r="BYR114" s="263"/>
      <c r="BYS114" s="70"/>
      <c r="BYT114" s="263"/>
      <c r="BYU114" s="70"/>
      <c r="BYV114" s="263"/>
      <c r="BYW114" s="70"/>
      <c r="BYX114" s="263"/>
      <c r="BYY114" s="70"/>
      <c r="BYZ114" s="263"/>
      <c r="BZA114" s="70"/>
      <c r="BZB114" s="263"/>
      <c r="BZC114" s="70"/>
      <c r="BZD114" s="263"/>
      <c r="BZE114" s="70"/>
      <c r="BZF114" s="263"/>
      <c r="BZG114" s="70"/>
      <c r="BZH114" s="263"/>
      <c r="BZI114" s="70"/>
      <c r="BZJ114" s="263"/>
      <c r="BZK114" s="70"/>
      <c r="BZL114" s="263"/>
      <c r="BZM114" s="70"/>
      <c r="BZN114" s="263"/>
      <c r="BZO114" s="70"/>
      <c r="BZP114" s="263"/>
      <c r="BZQ114" s="70"/>
      <c r="BZR114" s="263"/>
      <c r="BZS114" s="70"/>
      <c r="BZT114" s="263"/>
      <c r="BZU114" s="70"/>
      <c r="BZV114" s="263"/>
      <c r="BZW114" s="70"/>
      <c r="BZX114" s="263"/>
      <c r="BZY114" s="70"/>
      <c r="BZZ114" s="263"/>
      <c r="CAA114" s="70"/>
      <c r="CAB114" s="263"/>
      <c r="CAC114" s="70"/>
      <c r="CAD114" s="263"/>
      <c r="CAE114" s="70"/>
      <c r="CAF114" s="263"/>
      <c r="CAG114" s="70"/>
      <c r="CAH114" s="263"/>
      <c r="CAI114" s="70"/>
      <c r="CAJ114" s="263"/>
      <c r="CAK114" s="70"/>
      <c r="CAL114" s="263"/>
      <c r="CAM114" s="70"/>
      <c r="CAN114" s="263"/>
      <c r="CAO114" s="70"/>
      <c r="CAP114" s="263"/>
      <c r="CAQ114" s="70"/>
      <c r="CAR114" s="263"/>
      <c r="CAS114" s="70"/>
      <c r="CAT114" s="263"/>
      <c r="CAU114" s="70"/>
      <c r="CAV114" s="263"/>
      <c r="CAW114" s="70"/>
      <c r="CAX114" s="263"/>
      <c r="CAY114" s="70"/>
      <c r="CAZ114" s="263"/>
      <c r="CBA114" s="70"/>
      <c r="CBB114" s="263"/>
      <c r="CBC114" s="70"/>
      <c r="CBD114" s="263"/>
      <c r="CBE114" s="70"/>
      <c r="CBF114" s="263"/>
      <c r="CBG114" s="70"/>
      <c r="CBH114" s="263"/>
      <c r="CBI114" s="70"/>
      <c r="CBJ114" s="263"/>
      <c r="CBK114" s="70"/>
      <c r="CBL114" s="263"/>
      <c r="CBM114" s="70"/>
      <c r="CBN114" s="263"/>
      <c r="CBO114" s="70"/>
      <c r="CBP114" s="263"/>
      <c r="CBQ114" s="70"/>
      <c r="CBR114" s="263"/>
      <c r="CBS114" s="70"/>
      <c r="CBT114" s="263"/>
      <c r="CBU114" s="70"/>
      <c r="CBV114" s="263"/>
      <c r="CBW114" s="70"/>
      <c r="CBX114" s="263"/>
      <c r="CBY114" s="70"/>
      <c r="CBZ114" s="263"/>
      <c r="CCA114" s="70"/>
      <c r="CCB114" s="263"/>
      <c r="CCC114" s="70"/>
      <c r="CCD114" s="263"/>
      <c r="CCE114" s="70"/>
      <c r="CCF114" s="263"/>
      <c r="CCG114" s="70"/>
      <c r="CCH114" s="263"/>
      <c r="CCI114" s="70"/>
      <c r="CCJ114" s="263"/>
      <c r="CCK114" s="70"/>
      <c r="CCL114" s="263"/>
      <c r="CCM114" s="70"/>
      <c r="CCN114" s="263"/>
      <c r="CCO114" s="70"/>
      <c r="CCP114" s="263"/>
      <c r="CCQ114" s="70"/>
      <c r="CCR114" s="263"/>
      <c r="CCS114" s="70"/>
      <c r="CCT114" s="263"/>
      <c r="CCU114" s="70"/>
      <c r="CCV114" s="263"/>
      <c r="CCW114" s="70"/>
      <c r="CCX114" s="263"/>
      <c r="CCY114" s="70"/>
      <c r="CCZ114" s="263"/>
      <c r="CDA114" s="70"/>
      <c r="CDB114" s="263"/>
      <c r="CDC114" s="70"/>
      <c r="CDD114" s="263"/>
      <c r="CDE114" s="70"/>
      <c r="CDF114" s="263"/>
      <c r="CDG114" s="70"/>
      <c r="CDH114" s="263"/>
      <c r="CDI114" s="70"/>
      <c r="CDJ114" s="263"/>
      <c r="CDK114" s="70"/>
      <c r="CDL114" s="263"/>
      <c r="CDM114" s="70"/>
      <c r="CDN114" s="263"/>
      <c r="CDO114" s="70"/>
      <c r="CDP114" s="263"/>
      <c r="CDQ114" s="70"/>
      <c r="CDR114" s="263"/>
      <c r="CDS114" s="70"/>
      <c r="CDT114" s="263"/>
      <c r="CDU114" s="70"/>
      <c r="CDV114" s="263"/>
      <c r="CDW114" s="70"/>
      <c r="CDX114" s="263"/>
      <c r="CDY114" s="70"/>
      <c r="CDZ114" s="263"/>
      <c r="CEA114" s="70"/>
      <c r="CEB114" s="263"/>
      <c r="CEC114" s="70"/>
      <c r="CED114" s="263"/>
      <c r="CEE114" s="70"/>
      <c r="CEF114" s="263"/>
      <c r="CEG114" s="70"/>
      <c r="CEH114" s="263"/>
      <c r="CEI114" s="70"/>
      <c r="CEJ114" s="263"/>
      <c r="CEK114" s="70"/>
      <c r="CEL114" s="263"/>
      <c r="CEM114" s="70"/>
      <c r="CEN114" s="263"/>
      <c r="CEO114" s="70"/>
      <c r="CEP114" s="263"/>
      <c r="CEQ114" s="70"/>
      <c r="CER114" s="263"/>
      <c r="CES114" s="70"/>
      <c r="CET114" s="263"/>
      <c r="CEU114" s="70"/>
      <c r="CEV114" s="263"/>
      <c r="CEW114" s="70"/>
      <c r="CEX114" s="263"/>
      <c r="CEY114" s="70"/>
      <c r="CEZ114" s="263"/>
      <c r="CFA114" s="70"/>
      <c r="CFB114" s="263"/>
      <c r="CFC114" s="70"/>
      <c r="CFD114" s="263"/>
      <c r="CFE114" s="70"/>
      <c r="CFF114" s="263"/>
      <c r="CFG114" s="70"/>
      <c r="CFH114" s="263"/>
      <c r="CFI114" s="70"/>
      <c r="CFJ114" s="263"/>
      <c r="CFK114" s="70"/>
      <c r="CFL114" s="263"/>
      <c r="CFM114" s="70"/>
      <c r="CFN114" s="263"/>
      <c r="CFO114" s="70"/>
      <c r="CFP114" s="263"/>
      <c r="CFQ114" s="70"/>
      <c r="CFR114" s="263"/>
      <c r="CFS114" s="70"/>
      <c r="CFT114" s="263"/>
      <c r="CFU114" s="70"/>
      <c r="CFV114" s="263"/>
      <c r="CFW114" s="70"/>
      <c r="CFX114" s="263"/>
      <c r="CFY114" s="70"/>
      <c r="CFZ114" s="263"/>
      <c r="CGA114" s="70"/>
      <c r="CGB114" s="263"/>
      <c r="CGC114" s="70"/>
      <c r="CGD114" s="263"/>
      <c r="CGE114" s="70"/>
      <c r="CGF114" s="263"/>
      <c r="CGG114" s="70"/>
      <c r="CGH114" s="263"/>
      <c r="CGI114" s="70"/>
      <c r="CGJ114" s="263"/>
      <c r="CGK114" s="70"/>
      <c r="CGL114" s="263"/>
      <c r="CGM114" s="70"/>
      <c r="CGN114" s="263"/>
      <c r="CGO114" s="70"/>
      <c r="CGP114" s="263"/>
      <c r="CGQ114" s="70"/>
      <c r="CGR114" s="263"/>
      <c r="CGS114" s="70"/>
      <c r="CGT114" s="263"/>
      <c r="CGU114" s="70"/>
      <c r="CGV114" s="263"/>
      <c r="CGW114" s="70"/>
      <c r="CGX114" s="263"/>
      <c r="CGY114" s="70"/>
      <c r="CGZ114" s="263"/>
      <c r="CHA114" s="70"/>
      <c r="CHB114" s="263"/>
      <c r="CHC114" s="70"/>
      <c r="CHD114" s="263"/>
      <c r="CHE114" s="70"/>
      <c r="CHF114" s="263"/>
      <c r="CHG114" s="70"/>
      <c r="CHH114" s="263"/>
      <c r="CHI114" s="70"/>
      <c r="CHJ114" s="263"/>
      <c r="CHK114" s="70"/>
      <c r="CHL114" s="263"/>
      <c r="CHM114" s="70"/>
      <c r="CHN114" s="263"/>
      <c r="CHO114" s="70"/>
      <c r="CHP114" s="263"/>
      <c r="CHQ114" s="70"/>
      <c r="CHR114" s="263"/>
      <c r="CHS114" s="70"/>
      <c r="CHT114" s="263"/>
      <c r="CHU114" s="70"/>
      <c r="CHV114" s="263"/>
      <c r="CHW114" s="70"/>
      <c r="CHX114" s="263"/>
      <c r="CHY114" s="70"/>
      <c r="CHZ114" s="263"/>
      <c r="CIA114" s="70"/>
      <c r="CIB114" s="263"/>
      <c r="CIC114" s="70"/>
      <c r="CID114" s="263"/>
      <c r="CIE114" s="70"/>
      <c r="CIF114" s="263"/>
      <c r="CIG114" s="70"/>
      <c r="CIH114" s="263"/>
      <c r="CII114" s="70"/>
      <c r="CIJ114" s="263"/>
      <c r="CIK114" s="70"/>
      <c r="CIL114" s="263"/>
      <c r="CIM114" s="70"/>
      <c r="CIN114" s="263"/>
      <c r="CIO114" s="70"/>
      <c r="CIP114" s="263"/>
      <c r="CIQ114" s="70"/>
      <c r="CIR114" s="263"/>
      <c r="CIS114" s="70"/>
      <c r="CIT114" s="263"/>
      <c r="CIU114" s="70"/>
      <c r="CIV114" s="263"/>
      <c r="CIW114" s="70"/>
      <c r="CIX114" s="263"/>
      <c r="CIY114" s="70"/>
      <c r="CIZ114" s="263"/>
      <c r="CJA114" s="70"/>
      <c r="CJB114" s="263"/>
      <c r="CJC114" s="70"/>
      <c r="CJD114" s="263"/>
      <c r="CJE114" s="70"/>
      <c r="CJF114" s="263"/>
      <c r="CJG114" s="70"/>
      <c r="CJH114" s="263"/>
      <c r="CJI114" s="70"/>
      <c r="CJJ114" s="263"/>
      <c r="CJK114" s="70"/>
      <c r="CJL114" s="263"/>
      <c r="CJM114" s="70"/>
      <c r="CJN114" s="263"/>
      <c r="CJO114" s="70"/>
      <c r="CJP114" s="263"/>
      <c r="CJQ114" s="70"/>
      <c r="CJR114" s="263"/>
      <c r="CJS114" s="70"/>
      <c r="CJT114" s="263"/>
      <c r="CJU114" s="70"/>
      <c r="CJV114" s="263"/>
      <c r="CJW114" s="70"/>
      <c r="CJX114" s="263"/>
      <c r="CJY114" s="70"/>
      <c r="CJZ114" s="263"/>
      <c r="CKA114" s="70"/>
      <c r="CKB114" s="263"/>
      <c r="CKC114" s="70"/>
      <c r="CKD114" s="263"/>
      <c r="CKE114" s="70"/>
      <c r="CKF114" s="263"/>
      <c r="CKG114" s="70"/>
      <c r="CKH114" s="263"/>
      <c r="CKI114" s="70"/>
      <c r="CKJ114" s="263"/>
      <c r="CKK114" s="70"/>
      <c r="CKL114" s="263"/>
      <c r="CKM114" s="70"/>
      <c r="CKN114" s="263"/>
      <c r="CKO114" s="70"/>
      <c r="CKP114" s="263"/>
      <c r="CKQ114" s="70"/>
      <c r="CKR114" s="263"/>
      <c r="CKS114" s="70"/>
      <c r="CKT114" s="263"/>
      <c r="CKU114" s="70"/>
      <c r="CKV114" s="263"/>
      <c r="CKW114" s="70"/>
      <c r="CKX114" s="263"/>
      <c r="CKY114" s="70"/>
      <c r="CKZ114" s="263"/>
      <c r="CLA114" s="70"/>
      <c r="CLB114" s="263"/>
      <c r="CLC114" s="70"/>
      <c r="CLD114" s="263"/>
      <c r="CLE114" s="70"/>
      <c r="CLF114" s="263"/>
      <c r="CLG114" s="70"/>
      <c r="CLH114" s="263"/>
      <c r="CLI114" s="70"/>
      <c r="CLJ114" s="263"/>
      <c r="CLK114" s="70"/>
      <c r="CLL114" s="263"/>
      <c r="CLM114" s="70"/>
      <c r="CLN114" s="263"/>
      <c r="CLO114" s="70"/>
      <c r="CLP114" s="263"/>
      <c r="CLQ114" s="70"/>
      <c r="CLR114" s="263"/>
      <c r="CLS114" s="70"/>
      <c r="CLT114" s="263"/>
      <c r="CLU114" s="70"/>
      <c r="CLV114" s="263"/>
      <c r="CLW114" s="70"/>
      <c r="CLX114" s="263"/>
      <c r="CLY114" s="70"/>
      <c r="CLZ114" s="263"/>
      <c r="CMA114" s="70"/>
      <c r="CMB114" s="263"/>
      <c r="CMC114" s="70"/>
      <c r="CMD114" s="263"/>
      <c r="CME114" s="70"/>
      <c r="CMF114" s="263"/>
      <c r="CMG114" s="70"/>
      <c r="CMH114" s="263"/>
      <c r="CMI114" s="70"/>
      <c r="CMJ114" s="263"/>
      <c r="CMK114" s="70"/>
      <c r="CML114" s="263"/>
      <c r="CMM114" s="70"/>
      <c r="CMN114" s="263"/>
      <c r="CMO114" s="70"/>
      <c r="CMP114" s="263"/>
      <c r="CMQ114" s="70"/>
      <c r="CMR114" s="263"/>
      <c r="CMS114" s="70"/>
      <c r="CMT114" s="263"/>
      <c r="CMU114" s="70"/>
      <c r="CMV114" s="263"/>
      <c r="CMW114" s="70"/>
      <c r="CMX114" s="263"/>
      <c r="CMY114" s="70"/>
      <c r="CMZ114" s="263"/>
      <c r="CNA114" s="70"/>
      <c r="CNB114" s="263"/>
      <c r="CNC114" s="70"/>
      <c r="CND114" s="263"/>
      <c r="CNE114" s="70"/>
      <c r="CNF114" s="263"/>
      <c r="CNG114" s="70"/>
      <c r="CNH114" s="263"/>
      <c r="CNI114" s="70"/>
      <c r="CNJ114" s="263"/>
      <c r="CNK114" s="70"/>
      <c r="CNL114" s="263"/>
      <c r="CNM114" s="70"/>
      <c r="CNN114" s="263"/>
      <c r="CNO114" s="70"/>
      <c r="CNP114" s="263"/>
      <c r="CNQ114" s="70"/>
      <c r="CNR114" s="263"/>
      <c r="CNS114" s="70"/>
      <c r="CNT114" s="263"/>
      <c r="CNU114" s="70"/>
      <c r="CNV114" s="263"/>
      <c r="CNW114" s="70"/>
      <c r="CNX114" s="263"/>
      <c r="CNY114" s="70"/>
      <c r="CNZ114" s="263"/>
      <c r="COA114" s="70"/>
      <c r="COB114" s="263"/>
      <c r="COC114" s="70"/>
      <c r="COD114" s="263"/>
      <c r="COE114" s="70"/>
      <c r="COF114" s="263"/>
      <c r="COG114" s="70"/>
      <c r="COH114" s="263"/>
      <c r="COI114" s="70"/>
      <c r="COJ114" s="263"/>
      <c r="COK114" s="70"/>
      <c r="COL114" s="263"/>
      <c r="COM114" s="70"/>
      <c r="CON114" s="263"/>
      <c r="COO114" s="70"/>
      <c r="COP114" s="263"/>
      <c r="COQ114" s="70"/>
      <c r="COR114" s="263"/>
      <c r="COS114" s="70"/>
      <c r="COT114" s="263"/>
      <c r="COU114" s="70"/>
      <c r="COV114" s="263"/>
      <c r="COW114" s="70"/>
      <c r="COX114" s="263"/>
      <c r="COY114" s="70"/>
      <c r="COZ114" s="263"/>
      <c r="CPA114" s="70"/>
      <c r="CPB114" s="263"/>
      <c r="CPC114" s="70"/>
      <c r="CPD114" s="263"/>
      <c r="CPE114" s="70"/>
      <c r="CPF114" s="263"/>
      <c r="CPG114" s="70"/>
      <c r="CPH114" s="263"/>
      <c r="CPI114" s="70"/>
      <c r="CPJ114" s="263"/>
      <c r="CPK114" s="70"/>
      <c r="CPL114" s="263"/>
      <c r="CPM114" s="70"/>
      <c r="CPN114" s="263"/>
      <c r="CPO114" s="70"/>
      <c r="CPP114" s="263"/>
      <c r="CPQ114" s="70"/>
      <c r="CPR114" s="263"/>
      <c r="CPS114" s="70"/>
      <c r="CPT114" s="263"/>
      <c r="CPU114" s="70"/>
      <c r="CPV114" s="263"/>
      <c r="CPW114" s="70"/>
      <c r="CPX114" s="263"/>
      <c r="CPY114" s="70"/>
      <c r="CPZ114" s="263"/>
      <c r="CQA114" s="70"/>
      <c r="CQB114" s="263"/>
      <c r="CQC114" s="70"/>
      <c r="CQD114" s="263"/>
      <c r="CQE114" s="70"/>
      <c r="CQF114" s="263"/>
      <c r="CQG114" s="70"/>
      <c r="CQH114" s="263"/>
      <c r="CQI114" s="70"/>
      <c r="CQJ114" s="263"/>
      <c r="CQK114" s="70"/>
      <c r="CQL114" s="263"/>
      <c r="CQM114" s="70"/>
      <c r="CQN114" s="263"/>
      <c r="CQO114" s="70"/>
      <c r="CQP114" s="263"/>
      <c r="CQQ114" s="70"/>
      <c r="CQR114" s="263"/>
      <c r="CQS114" s="70"/>
      <c r="CQT114" s="263"/>
      <c r="CQU114" s="70"/>
      <c r="CQV114" s="263"/>
      <c r="CQW114" s="70"/>
      <c r="CQX114" s="263"/>
      <c r="CQY114" s="70"/>
      <c r="CQZ114" s="263"/>
      <c r="CRA114" s="70"/>
      <c r="CRB114" s="263"/>
      <c r="CRC114" s="70"/>
      <c r="CRD114" s="263"/>
      <c r="CRE114" s="70"/>
      <c r="CRF114" s="263"/>
      <c r="CRG114" s="70"/>
      <c r="CRH114" s="263"/>
      <c r="CRI114" s="70"/>
      <c r="CRJ114" s="263"/>
      <c r="CRK114" s="70"/>
      <c r="CRL114" s="263"/>
      <c r="CRM114" s="70"/>
      <c r="CRN114" s="263"/>
      <c r="CRO114" s="70"/>
      <c r="CRP114" s="263"/>
      <c r="CRQ114" s="70"/>
      <c r="CRR114" s="263"/>
      <c r="CRS114" s="70"/>
      <c r="CRT114" s="263"/>
      <c r="CRU114" s="70"/>
      <c r="CRV114" s="263"/>
      <c r="CRW114" s="70"/>
      <c r="CRX114" s="263"/>
      <c r="CRY114" s="70"/>
      <c r="CRZ114" s="263"/>
      <c r="CSA114" s="70"/>
      <c r="CSB114" s="263"/>
      <c r="CSC114" s="70"/>
      <c r="CSD114" s="263"/>
      <c r="CSE114" s="70"/>
      <c r="CSF114" s="263"/>
      <c r="CSG114" s="70"/>
      <c r="CSH114" s="263"/>
      <c r="CSI114" s="70"/>
      <c r="CSJ114" s="263"/>
      <c r="CSK114" s="70"/>
      <c r="CSL114" s="263"/>
      <c r="CSM114" s="70"/>
      <c r="CSN114" s="263"/>
      <c r="CSO114" s="70"/>
      <c r="CSP114" s="263"/>
      <c r="CSQ114" s="70"/>
      <c r="CSR114" s="263"/>
      <c r="CSS114" s="70"/>
      <c r="CST114" s="263"/>
      <c r="CSU114" s="70"/>
      <c r="CSV114" s="263"/>
      <c r="CSW114" s="70"/>
      <c r="CSX114" s="263"/>
      <c r="CSY114" s="70"/>
      <c r="CSZ114" s="263"/>
      <c r="CTA114" s="70"/>
      <c r="CTB114" s="263"/>
      <c r="CTC114" s="70"/>
      <c r="CTD114" s="263"/>
      <c r="CTE114" s="70"/>
      <c r="CTF114" s="263"/>
      <c r="CTG114" s="70"/>
      <c r="CTH114" s="263"/>
      <c r="CTI114" s="70"/>
      <c r="CTJ114" s="263"/>
      <c r="CTK114" s="70"/>
      <c r="CTL114" s="263"/>
      <c r="CTM114" s="70"/>
      <c r="CTN114" s="263"/>
      <c r="CTO114" s="70"/>
      <c r="CTP114" s="263"/>
      <c r="CTQ114" s="70"/>
      <c r="CTR114" s="263"/>
      <c r="CTS114" s="70"/>
      <c r="CTT114" s="263"/>
      <c r="CTU114" s="70"/>
      <c r="CTV114" s="263"/>
      <c r="CTW114" s="70"/>
      <c r="CTX114" s="263"/>
      <c r="CTY114" s="70"/>
      <c r="CTZ114" s="263"/>
      <c r="CUA114" s="70"/>
      <c r="CUB114" s="263"/>
      <c r="CUC114" s="70"/>
      <c r="CUD114" s="263"/>
      <c r="CUE114" s="70"/>
      <c r="CUF114" s="263"/>
      <c r="CUG114" s="70"/>
      <c r="CUH114" s="263"/>
      <c r="CUI114" s="70"/>
      <c r="CUJ114" s="263"/>
      <c r="CUK114" s="70"/>
      <c r="CUL114" s="263"/>
      <c r="CUM114" s="70"/>
      <c r="CUN114" s="263"/>
      <c r="CUO114" s="70"/>
      <c r="CUP114" s="263"/>
      <c r="CUQ114" s="70"/>
      <c r="CUR114" s="263"/>
      <c r="CUS114" s="70"/>
      <c r="CUT114" s="263"/>
      <c r="CUU114" s="70"/>
      <c r="CUV114" s="263"/>
      <c r="CUW114" s="70"/>
      <c r="CUX114" s="263"/>
      <c r="CUY114" s="70"/>
      <c r="CUZ114" s="263"/>
      <c r="CVA114" s="70"/>
      <c r="CVB114" s="263"/>
      <c r="CVC114" s="70"/>
      <c r="CVD114" s="263"/>
      <c r="CVE114" s="70"/>
      <c r="CVF114" s="263"/>
      <c r="CVG114" s="70"/>
      <c r="CVH114" s="263"/>
      <c r="CVI114" s="70"/>
      <c r="CVJ114" s="263"/>
      <c r="CVK114" s="70"/>
      <c r="CVL114" s="263"/>
      <c r="CVM114" s="70"/>
      <c r="CVN114" s="263"/>
      <c r="CVO114" s="70"/>
      <c r="CVP114" s="263"/>
      <c r="CVQ114" s="70"/>
      <c r="CVR114" s="263"/>
      <c r="CVS114" s="70"/>
      <c r="CVT114" s="263"/>
      <c r="CVU114" s="70"/>
      <c r="CVV114" s="263"/>
      <c r="CVW114" s="70"/>
      <c r="CVX114" s="263"/>
      <c r="CVY114" s="70"/>
      <c r="CVZ114" s="263"/>
      <c r="CWA114" s="70"/>
      <c r="CWB114" s="263"/>
      <c r="CWC114" s="70"/>
      <c r="CWD114" s="263"/>
      <c r="CWE114" s="70"/>
      <c r="CWF114" s="263"/>
      <c r="CWG114" s="70"/>
      <c r="CWH114" s="263"/>
      <c r="CWI114" s="70"/>
      <c r="CWJ114" s="263"/>
      <c r="CWK114" s="70"/>
      <c r="CWL114" s="263"/>
      <c r="CWM114" s="70"/>
      <c r="CWN114" s="263"/>
      <c r="CWO114" s="70"/>
      <c r="CWP114" s="263"/>
      <c r="CWQ114" s="70"/>
      <c r="CWR114" s="263"/>
      <c r="CWS114" s="70"/>
      <c r="CWT114" s="263"/>
      <c r="CWU114" s="70"/>
      <c r="CWV114" s="263"/>
      <c r="CWW114" s="70"/>
      <c r="CWX114" s="263"/>
      <c r="CWY114" s="70"/>
      <c r="CWZ114" s="263"/>
      <c r="CXA114" s="70"/>
      <c r="CXB114" s="263"/>
      <c r="CXC114" s="70"/>
      <c r="CXD114" s="263"/>
      <c r="CXE114" s="70"/>
      <c r="CXF114" s="263"/>
      <c r="CXG114" s="70"/>
      <c r="CXH114" s="263"/>
      <c r="CXI114" s="70"/>
      <c r="CXJ114" s="263"/>
      <c r="CXK114" s="70"/>
      <c r="CXL114" s="263"/>
      <c r="CXM114" s="70"/>
      <c r="CXN114" s="263"/>
      <c r="CXO114" s="70"/>
      <c r="CXP114" s="263"/>
      <c r="CXQ114" s="70"/>
      <c r="CXR114" s="263"/>
      <c r="CXS114" s="70"/>
      <c r="CXT114" s="263"/>
      <c r="CXU114" s="70"/>
      <c r="CXV114" s="263"/>
      <c r="CXW114" s="70"/>
      <c r="CXX114" s="263"/>
      <c r="CXY114" s="70"/>
      <c r="CXZ114" s="263"/>
      <c r="CYA114" s="70"/>
      <c r="CYB114" s="263"/>
      <c r="CYC114" s="70"/>
      <c r="CYD114" s="263"/>
      <c r="CYE114" s="70"/>
      <c r="CYF114" s="263"/>
      <c r="CYG114" s="70"/>
      <c r="CYH114" s="263"/>
      <c r="CYI114" s="70"/>
      <c r="CYJ114" s="263"/>
      <c r="CYK114" s="70"/>
      <c r="CYL114" s="263"/>
      <c r="CYM114" s="70"/>
      <c r="CYN114" s="263"/>
      <c r="CYO114" s="70"/>
      <c r="CYP114" s="263"/>
      <c r="CYQ114" s="70"/>
      <c r="CYR114" s="263"/>
      <c r="CYS114" s="70"/>
      <c r="CYT114" s="263"/>
      <c r="CYU114" s="70"/>
      <c r="CYV114" s="263"/>
      <c r="CYW114" s="70"/>
      <c r="CYX114" s="263"/>
      <c r="CYY114" s="70"/>
      <c r="CYZ114" s="263"/>
      <c r="CZA114" s="70"/>
      <c r="CZB114" s="263"/>
      <c r="CZC114" s="70"/>
      <c r="CZD114" s="263"/>
      <c r="CZE114" s="70"/>
      <c r="CZF114" s="263"/>
      <c r="CZG114" s="70"/>
      <c r="CZH114" s="263"/>
      <c r="CZI114" s="70"/>
      <c r="CZJ114" s="263"/>
      <c r="CZK114" s="70"/>
      <c r="CZL114" s="263"/>
      <c r="CZM114" s="70"/>
      <c r="CZN114" s="263"/>
      <c r="CZO114" s="70"/>
      <c r="CZP114" s="263"/>
      <c r="CZQ114" s="70"/>
      <c r="CZR114" s="263"/>
      <c r="CZS114" s="70"/>
      <c r="CZT114" s="263"/>
      <c r="CZU114" s="70"/>
      <c r="CZV114" s="263"/>
      <c r="CZW114" s="70"/>
      <c r="CZX114" s="263"/>
      <c r="CZY114" s="70"/>
      <c r="CZZ114" s="263"/>
      <c r="DAA114" s="70"/>
      <c r="DAB114" s="263"/>
      <c r="DAC114" s="70"/>
      <c r="DAD114" s="263"/>
      <c r="DAE114" s="70"/>
      <c r="DAF114" s="263"/>
      <c r="DAG114" s="70"/>
      <c r="DAH114" s="263"/>
      <c r="DAI114" s="70"/>
      <c r="DAJ114" s="263"/>
      <c r="DAK114" s="70"/>
      <c r="DAL114" s="263"/>
      <c r="DAM114" s="70"/>
      <c r="DAN114" s="263"/>
      <c r="DAO114" s="70"/>
      <c r="DAP114" s="263"/>
      <c r="DAQ114" s="70"/>
      <c r="DAR114" s="263"/>
      <c r="DAS114" s="70"/>
      <c r="DAT114" s="263"/>
      <c r="DAU114" s="70"/>
      <c r="DAV114" s="263"/>
      <c r="DAW114" s="70"/>
      <c r="DAX114" s="263"/>
      <c r="DAY114" s="70"/>
      <c r="DAZ114" s="263"/>
      <c r="DBA114" s="70"/>
      <c r="DBB114" s="263"/>
      <c r="DBC114" s="70"/>
      <c r="DBD114" s="263"/>
      <c r="DBE114" s="70"/>
      <c r="DBF114" s="263"/>
      <c r="DBG114" s="70"/>
      <c r="DBH114" s="263"/>
      <c r="DBI114" s="70"/>
      <c r="DBJ114" s="263"/>
      <c r="DBK114" s="70"/>
      <c r="DBL114" s="263"/>
      <c r="DBM114" s="70"/>
      <c r="DBN114" s="263"/>
      <c r="DBO114" s="70"/>
      <c r="DBP114" s="263"/>
      <c r="DBQ114" s="70"/>
      <c r="DBR114" s="263"/>
      <c r="DBS114" s="70"/>
      <c r="DBT114" s="263"/>
      <c r="DBU114" s="70"/>
      <c r="DBV114" s="263"/>
      <c r="DBW114" s="70"/>
      <c r="DBX114" s="263"/>
      <c r="DBY114" s="70"/>
      <c r="DBZ114" s="263"/>
      <c r="DCA114" s="70"/>
      <c r="DCB114" s="263"/>
      <c r="DCC114" s="70"/>
      <c r="DCD114" s="263"/>
      <c r="DCE114" s="70"/>
      <c r="DCF114" s="263"/>
      <c r="DCG114" s="70"/>
      <c r="DCH114" s="263"/>
      <c r="DCI114" s="70"/>
      <c r="DCJ114" s="263"/>
      <c r="DCK114" s="70"/>
      <c r="DCL114" s="263"/>
      <c r="DCM114" s="70"/>
      <c r="DCN114" s="263"/>
      <c r="DCO114" s="70"/>
      <c r="DCP114" s="263"/>
      <c r="DCQ114" s="70"/>
      <c r="DCR114" s="263"/>
      <c r="DCS114" s="70"/>
      <c r="DCT114" s="263"/>
      <c r="DCU114" s="70"/>
      <c r="DCV114" s="263"/>
      <c r="DCW114" s="70"/>
      <c r="DCX114" s="263"/>
      <c r="DCY114" s="70"/>
      <c r="DCZ114" s="263"/>
      <c r="DDA114" s="70"/>
      <c r="DDB114" s="263"/>
      <c r="DDC114" s="70"/>
      <c r="DDD114" s="263"/>
      <c r="DDE114" s="70"/>
      <c r="DDF114" s="263"/>
      <c r="DDG114" s="70"/>
      <c r="DDH114" s="263"/>
      <c r="DDI114" s="70"/>
      <c r="DDJ114" s="263"/>
      <c r="DDK114" s="70"/>
      <c r="DDL114" s="263"/>
      <c r="DDM114" s="70"/>
      <c r="DDN114" s="263"/>
      <c r="DDO114" s="70"/>
      <c r="DDP114" s="263"/>
      <c r="DDQ114" s="70"/>
      <c r="DDR114" s="263"/>
      <c r="DDS114" s="70"/>
      <c r="DDT114" s="263"/>
      <c r="DDU114" s="70"/>
      <c r="DDV114" s="263"/>
      <c r="DDW114" s="70"/>
      <c r="DDX114" s="263"/>
      <c r="DDY114" s="70"/>
      <c r="DDZ114" s="263"/>
      <c r="DEA114" s="70"/>
      <c r="DEB114" s="263"/>
      <c r="DEC114" s="70"/>
      <c r="DED114" s="263"/>
      <c r="DEE114" s="70"/>
      <c r="DEF114" s="263"/>
      <c r="DEG114" s="70"/>
      <c r="DEH114" s="263"/>
      <c r="DEI114" s="70"/>
      <c r="DEJ114" s="263"/>
      <c r="DEK114" s="70"/>
      <c r="DEL114" s="263"/>
      <c r="DEM114" s="70"/>
      <c r="DEN114" s="263"/>
      <c r="DEO114" s="70"/>
      <c r="DEP114" s="263"/>
      <c r="DEQ114" s="70"/>
      <c r="DER114" s="263"/>
      <c r="DES114" s="70"/>
      <c r="DET114" s="263"/>
      <c r="DEU114" s="70"/>
      <c r="DEV114" s="263"/>
      <c r="DEW114" s="70"/>
      <c r="DEX114" s="263"/>
      <c r="DEY114" s="70"/>
      <c r="DEZ114" s="263"/>
      <c r="DFA114" s="70"/>
      <c r="DFB114" s="263"/>
      <c r="DFC114" s="70"/>
      <c r="DFD114" s="263"/>
      <c r="DFE114" s="70"/>
      <c r="DFF114" s="263"/>
      <c r="DFG114" s="70"/>
      <c r="DFH114" s="263"/>
      <c r="DFI114" s="70"/>
      <c r="DFJ114" s="263"/>
      <c r="DFK114" s="70"/>
      <c r="DFL114" s="263"/>
      <c r="DFM114" s="70"/>
      <c r="DFN114" s="263"/>
      <c r="DFO114" s="70"/>
      <c r="DFP114" s="263"/>
      <c r="DFQ114" s="70"/>
      <c r="DFR114" s="263"/>
      <c r="DFS114" s="70"/>
      <c r="DFT114" s="263"/>
      <c r="DFU114" s="70"/>
      <c r="DFV114" s="263"/>
      <c r="DFW114" s="70"/>
      <c r="DFX114" s="263"/>
      <c r="DFY114" s="70"/>
      <c r="DFZ114" s="263"/>
      <c r="DGA114" s="70"/>
      <c r="DGB114" s="263"/>
      <c r="DGC114" s="70"/>
      <c r="DGD114" s="263"/>
      <c r="DGE114" s="70"/>
      <c r="DGF114" s="263"/>
      <c r="DGG114" s="70"/>
      <c r="DGH114" s="263"/>
      <c r="DGI114" s="70"/>
      <c r="DGJ114" s="263"/>
      <c r="DGK114" s="70"/>
      <c r="DGL114" s="263"/>
      <c r="DGM114" s="70"/>
      <c r="DGN114" s="263"/>
      <c r="DGO114" s="70"/>
      <c r="DGP114" s="263"/>
      <c r="DGQ114" s="70"/>
      <c r="DGR114" s="263"/>
      <c r="DGS114" s="70"/>
      <c r="DGT114" s="263"/>
      <c r="DGU114" s="70"/>
      <c r="DGV114" s="263"/>
      <c r="DGW114" s="70"/>
      <c r="DGX114" s="263"/>
      <c r="DGY114" s="70"/>
      <c r="DGZ114" s="263"/>
      <c r="DHA114" s="70"/>
      <c r="DHB114" s="263"/>
      <c r="DHC114" s="70"/>
      <c r="DHD114" s="263"/>
      <c r="DHE114" s="70"/>
      <c r="DHF114" s="263"/>
      <c r="DHG114" s="70"/>
      <c r="DHH114" s="263"/>
      <c r="DHI114" s="70"/>
      <c r="DHJ114" s="263"/>
      <c r="DHK114" s="70"/>
      <c r="DHL114" s="263"/>
      <c r="DHM114" s="70"/>
      <c r="DHN114" s="263"/>
      <c r="DHO114" s="70"/>
      <c r="DHP114" s="263"/>
      <c r="DHQ114" s="70"/>
      <c r="DHR114" s="263"/>
      <c r="DHS114" s="70"/>
      <c r="DHT114" s="263"/>
      <c r="DHU114" s="70"/>
      <c r="DHV114" s="263"/>
      <c r="DHW114" s="70"/>
      <c r="DHX114" s="263"/>
      <c r="DHY114" s="70"/>
      <c r="DHZ114" s="263"/>
      <c r="DIA114" s="70"/>
      <c r="DIB114" s="263"/>
      <c r="DIC114" s="70"/>
      <c r="DID114" s="263"/>
      <c r="DIE114" s="70"/>
      <c r="DIF114" s="263"/>
      <c r="DIG114" s="70"/>
      <c r="DIH114" s="263"/>
      <c r="DII114" s="70"/>
      <c r="DIJ114" s="263"/>
      <c r="DIK114" s="70"/>
      <c r="DIL114" s="263"/>
      <c r="DIM114" s="70"/>
      <c r="DIN114" s="263"/>
      <c r="DIO114" s="70"/>
      <c r="DIP114" s="263"/>
      <c r="DIQ114" s="70"/>
      <c r="DIR114" s="263"/>
      <c r="DIS114" s="70"/>
      <c r="DIT114" s="263"/>
      <c r="DIU114" s="70"/>
      <c r="DIV114" s="263"/>
      <c r="DIW114" s="70"/>
      <c r="DIX114" s="263"/>
      <c r="DIY114" s="70"/>
      <c r="DIZ114" s="263"/>
      <c r="DJA114" s="70"/>
      <c r="DJB114" s="263"/>
      <c r="DJC114" s="70"/>
      <c r="DJD114" s="263"/>
      <c r="DJE114" s="70"/>
      <c r="DJF114" s="263"/>
      <c r="DJG114" s="70"/>
      <c r="DJH114" s="263"/>
      <c r="DJI114" s="70"/>
      <c r="DJJ114" s="263"/>
      <c r="DJK114" s="70"/>
      <c r="DJL114" s="263"/>
      <c r="DJM114" s="70"/>
      <c r="DJN114" s="263"/>
      <c r="DJO114" s="70"/>
      <c r="DJP114" s="263"/>
      <c r="DJQ114" s="70"/>
      <c r="DJR114" s="263"/>
      <c r="DJS114" s="70"/>
      <c r="DJT114" s="263"/>
      <c r="DJU114" s="70"/>
      <c r="DJV114" s="263"/>
      <c r="DJW114" s="70"/>
      <c r="DJX114" s="263"/>
      <c r="DJY114" s="70"/>
      <c r="DJZ114" s="263"/>
      <c r="DKA114" s="70"/>
      <c r="DKB114" s="263"/>
      <c r="DKC114" s="70"/>
      <c r="DKD114" s="263"/>
      <c r="DKE114" s="70"/>
      <c r="DKF114" s="263"/>
      <c r="DKG114" s="70"/>
      <c r="DKH114" s="263"/>
      <c r="DKI114" s="70"/>
      <c r="DKJ114" s="263"/>
      <c r="DKK114" s="70"/>
      <c r="DKL114" s="263"/>
      <c r="DKM114" s="70"/>
      <c r="DKN114" s="263"/>
      <c r="DKO114" s="70"/>
      <c r="DKP114" s="263"/>
      <c r="DKQ114" s="70"/>
      <c r="DKR114" s="263"/>
      <c r="DKS114" s="70"/>
      <c r="DKT114" s="263"/>
      <c r="DKU114" s="70"/>
      <c r="DKV114" s="263"/>
      <c r="DKW114" s="70"/>
      <c r="DKX114" s="263"/>
      <c r="DKY114" s="70"/>
      <c r="DKZ114" s="263"/>
      <c r="DLA114" s="70"/>
      <c r="DLB114" s="263"/>
      <c r="DLC114" s="70"/>
      <c r="DLD114" s="263"/>
      <c r="DLE114" s="70"/>
      <c r="DLF114" s="263"/>
      <c r="DLG114" s="70"/>
      <c r="DLH114" s="263"/>
      <c r="DLI114" s="70"/>
      <c r="DLJ114" s="263"/>
      <c r="DLK114" s="70"/>
      <c r="DLL114" s="263"/>
      <c r="DLM114" s="70"/>
      <c r="DLN114" s="263"/>
      <c r="DLO114" s="70"/>
      <c r="DLP114" s="263"/>
      <c r="DLQ114" s="70"/>
      <c r="DLR114" s="263"/>
      <c r="DLS114" s="70"/>
      <c r="DLT114" s="263"/>
      <c r="DLU114" s="70"/>
      <c r="DLV114" s="263"/>
      <c r="DLW114" s="70"/>
      <c r="DLX114" s="263"/>
      <c r="DLY114" s="70"/>
      <c r="DLZ114" s="263"/>
      <c r="DMA114" s="70"/>
      <c r="DMB114" s="263"/>
      <c r="DMC114" s="70"/>
      <c r="DMD114" s="263"/>
      <c r="DME114" s="70"/>
      <c r="DMF114" s="263"/>
      <c r="DMG114" s="70"/>
      <c r="DMH114" s="263"/>
      <c r="DMI114" s="70"/>
      <c r="DMJ114" s="263"/>
      <c r="DMK114" s="70"/>
      <c r="DML114" s="263"/>
      <c r="DMM114" s="70"/>
      <c r="DMN114" s="263"/>
      <c r="DMO114" s="70"/>
      <c r="DMP114" s="263"/>
      <c r="DMQ114" s="70"/>
      <c r="DMR114" s="263"/>
      <c r="DMS114" s="70"/>
      <c r="DMT114" s="263"/>
      <c r="DMU114" s="70"/>
      <c r="DMV114" s="263"/>
      <c r="DMW114" s="70"/>
      <c r="DMX114" s="263"/>
      <c r="DMY114" s="70"/>
      <c r="DMZ114" s="263"/>
      <c r="DNA114" s="70"/>
      <c r="DNB114" s="263"/>
      <c r="DNC114" s="70"/>
      <c r="DND114" s="263"/>
      <c r="DNE114" s="70"/>
      <c r="DNF114" s="263"/>
      <c r="DNG114" s="70"/>
      <c r="DNH114" s="263"/>
      <c r="DNI114" s="70"/>
      <c r="DNJ114" s="263"/>
      <c r="DNK114" s="70"/>
      <c r="DNL114" s="263"/>
      <c r="DNM114" s="70"/>
      <c r="DNN114" s="263"/>
      <c r="DNO114" s="70"/>
      <c r="DNP114" s="263"/>
      <c r="DNQ114" s="70"/>
      <c r="DNR114" s="263"/>
      <c r="DNS114" s="70"/>
      <c r="DNT114" s="263"/>
      <c r="DNU114" s="70"/>
      <c r="DNV114" s="263"/>
      <c r="DNW114" s="70"/>
      <c r="DNX114" s="263"/>
      <c r="DNY114" s="70"/>
      <c r="DNZ114" s="263"/>
      <c r="DOA114" s="70"/>
      <c r="DOB114" s="263"/>
      <c r="DOC114" s="70"/>
      <c r="DOD114" s="263"/>
      <c r="DOE114" s="70"/>
      <c r="DOF114" s="263"/>
      <c r="DOG114" s="70"/>
      <c r="DOH114" s="263"/>
      <c r="DOI114" s="70"/>
      <c r="DOJ114" s="263"/>
      <c r="DOK114" s="70"/>
      <c r="DOL114" s="263"/>
      <c r="DOM114" s="70"/>
      <c r="DON114" s="263"/>
      <c r="DOO114" s="70"/>
      <c r="DOP114" s="263"/>
      <c r="DOQ114" s="70"/>
      <c r="DOR114" s="263"/>
      <c r="DOS114" s="70"/>
      <c r="DOT114" s="263"/>
      <c r="DOU114" s="70"/>
      <c r="DOV114" s="263"/>
      <c r="DOW114" s="70"/>
      <c r="DOX114" s="263"/>
      <c r="DOY114" s="70"/>
      <c r="DOZ114" s="263"/>
      <c r="DPA114" s="70"/>
      <c r="DPB114" s="263"/>
      <c r="DPC114" s="70"/>
      <c r="DPD114" s="263"/>
      <c r="DPE114" s="70"/>
      <c r="DPF114" s="263"/>
      <c r="DPG114" s="70"/>
      <c r="DPH114" s="263"/>
      <c r="DPI114" s="70"/>
      <c r="DPJ114" s="263"/>
      <c r="DPK114" s="70"/>
      <c r="DPL114" s="263"/>
      <c r="DPM114" s="70"/>
      <c r="DPN114" s="263"/>
      <c r="DPO114" s="70"/>
      <c r="DPP114" s="263"/>
      <c r="DPQ114" s="70"/>
      <c r="DPR114" s="263"/>
      <c r="DPS114" s="70"/>
      <c r="DPT114" s="263"/>
      <c r="DPU114" s="70"/>
      <c r="DPV114" s="263"/>
      <c r="DPW114" s="70"/>
      <c r="DPX114" s="263"/>
      <c r="DPY114" s="70"/>
      <c r="DPZ114" s="263"/>
      <c r="DQA114" s="70"/>
      <c r="DQB114" s="263"/>
      <c r="DQC114" s="70"/>
      <c r="DQD114" s="263"/>
      <c r="DQE114" s="70"/>
      <c r="DQF114" s="263"/>
      <c r="DQG114" s="70"/>
      <c r="DQH114" s="263"/>
      <c r="DQI114" s="70"/>
      <c r="DQJ114" s="263"/>
      <c r="DQK114" s="70"/>
      <c r="DQL114" s="263"/>
      <c r="DQM114" s="70"/>
      <c r="DQN114" s="263"/>
      <c r="DQO114" s="70"/>
      <c r="DQP114" s="263"/>
      <c r="DQQ114" s="70"/>
      <c r="DQR114" s="263"/>
      <c r="DQS114" s="70"/>
      <c r="DQT114" s="263"/>
      <c r="DQU114" s="70"/>
      <c r="DQV114" s="263"/>
      <c r="DQW114" s="70"/>
      <c r="DQX114" s="263"/>
      <c r="DQY114" s="70"/>
      <c r="DQZ114" s="263"/>
      <c r="DRA114" s="70"/>
      <c r="DRB114" s="263"/>
      <c r="DRC114" s="70"/>
      <c r="DRD114" s="263"/>
      <c r="DRE114" s="70"/>
      <c r="DRF114" s="263"/>
      <c r="DRG114" s="70"/>
      <c r="DRH114" s="263"/>
      <c r="DRI114" s="70"/>
      <c r="DRJ114" s="263"/>
      <c r="DRK114" s="70"/>
      <c r="DRL114" s="263"/>
      <c r="DRM114" s="70"/>
      <c r="DRN114" s="263"/>
      <c r="DRO114" s="70"/>
      <c r="DRP114" s="263"/>
      <c r="DRQ114" s="70"/>
      <c r="DRR114" s="263"/>
      <c r="DRS114" s="70"/>
      <c r="DRT114" s="263"/>
      <c r="DRU114" s="70"/>
      <c r="DRV114" s="263"/>
      <c r="DRW114" s="70"/>
      <c r="DRX114" s="263"/>
      <c r="DRY114" s="70"/>
      <c r="DRZ114" s="263"/>
      <c r="DSA114" s="70"/>
      <c r="DSB114" s="263"/>
      <c r="DSC114" s="70"/>
      <c r="DSD114" s="263"/>
      <c r="DSE114" s="70"/>
      <c r="DSF114" s="263"/>
      <c r="DSG114" s="70"/>
      <c r="DSH114" s="263"/>
      <c r="DSI114" s="70"/>
      <c r="DSJ114" s="263"/>
      <c r="DSK114" s="70"/>
      <c r="DSL114" s="263"/>
      <c r="DSM114" s="70"/>
      <c r="DSN114" s="263"/>
      <c r="DSO114" s="70"/>
      <c r="DSP114" s="263"/>
      <c r="DSQ114" s="70"/>
      <c r="DSR114" s="263"/>
      <c r="DSS114" s="70"/>
      <c r="DST114" s="263"/>
      <c r="DSU114" s="70"/>
      <c r="DSV114" s="263"/>
      <c r="DSW114" s="70"/>
      <c r="DSX114" s="263"/>
      <c r="DSY114" s="70"/>
      <c r="DSZ114" s="263"/>
      <c r="DTA114" s="70"/>
      <c r="DTB114" s="263"/>
      <c r="DTC114" s="70"/>
      <c r="DTD114" s="263"/>
      <c r="DTE114" s="70"/>
      <c r="DTF114" s="263"/>
      <c r="DTG114" s="70"/>
      <c r="DTH114" s="263"/>
      <c r="DTI114" s="70"/>
      <c r="DTJ114" s="263"/>
      <c r="DTK114" s="70"/>
      <c r="DTL114" s="263"/>
      <c r="DTM114" s="70"/>
      <c r="DTN114" s="263"/>
      <c r="DTO114" s="70"/>
      <c r="DTP114" s="263"/>
      <c r="DTQ114" s="70"/>
      <c r="DTR114" s="263"/>
      <c r="DTS114" s="70"/>
      <c r="DTT114" s="263"/>
      <c r="DTU114" s="70"/>
      <c r="DTV114" s="263"/>
      <c r="DTW114" s="70"/>
      <c r="DTX114" s="263"/>
      <c r="DTY114" s="70"/>
      <c r="DTZ114" s="263"/>
      <c r="DUA114" s="70"/>
      <c r="DUB114" s="263"/>
      <c r="DUC114" s="70"/>
      <c r="DUD114" s="263"/>
      <c r="DUE114" s="70"/>
      <c r="DUF114" s="263"/>
      <c r="DUG114" s="70"/>
      <c r="DUH114" s="263"/>
      <c r="DUI114" s="70"/>
      <c r="DUJ114" s="263"/>
      <c r="DUK114" s="70"/>
      <c r="DUL114" s="263"/>
      <c r="DUM114" s="70"/>
      <c r="DUN114" s="263"/>
      <c r="DUO114" s="70"/>
      <c r="DUP114" s="263"/>
      <c r="DUQ114" s="70"/>
      <c r="DUR114" s="263"/>
      <c r="DUS114" s="70"/>
      <c r="DUT114" s="263"/>
      <c r="DUU114" s="70"/>
      <c r="DUV114" s="263"/>
      <c r="DUW114" s="70"/>
      <c r="DUX114" s="263"/>
      <c r="DUY114" s="70"/>
      <c r="DUZ114" s="263"/>
      <c r="DVA114" s="70"/>
      <c r="DVB114" s="263"/>
      <c r="DVC114" s="70"/>
      <c r="DVD114" s="263"/>
      <c r="DVE114" s="70"/>
      <c r="DVF114" s="263"/>
      <c r="DVG114" s="70"/>
      <c r="DVH114" s="263"/>
      <c r="DVI114" s="70"/>
      <c r="DVJ114" s="263"/>
      <c r="DVK114" s="70"/>
      <c r="DVL114" s="263"/>
      <c r="DVM114" s="70"/>
      <c r="DVN114" s="263"/>
      <c r="DVO114" s="70"/>
      <c r="DVP114" s="263"/>
      <c r="DVQ114" s="70"/>
      <c r="DVR114" s="263"/>
      <c r="DVS114" s="70"/>
      <c r="DVT114" s="263"/>
      <c r="DVU114" s="70"/>
      <c r="DVV114" s="263"/>
      <c r="DVW114" s="70"/>
      <c r="DVX114" s="263"/>
      <c r="DVY114" s="70"/>
      <c r="DVZ114" s="263"/>
      <c r="DWA114" s="70"/>
      <c r="DWB114" s="263"/>
      <c r="DWC114" s="70"/>
      <c r="DWD114" s="263"/>
      <c r="DWE114" s="70"/>
      <c r="DWF114" s="263"/>
      <c r="DWG114" s="70"/>
      <c r="DWH114" s="263"/>
      <c r="DWI114" s="70"/>
      <c r="DWJ114" s="263"/>
      <c r="DWK114" s="70"/>
      <c r="DWL114" s="263"/>
      <c r="DWM114" s="70"/>
      <c r="DWN114" s="263"/>
      <c r="DWO114" s="70"/>
      <c r="DWP114" s="263"/>
      <c r="DWQ114" s="70"/>
      <c r="DWR114" s="263"/>
      <c r="DWS114" s="70"/>
      <c r="DWT114" s="263"/>
      <c r="DWU114" s="70"/>
      <c r="DWV114" s="263"/>
      <c r="DWW114" s="70"/>
      <c r="DWX114" s="263"/>
      <c r="DWY114" s="70"/>
      <c r="DWZ114" s="263"/>
      <c r="DXA114" s="70"/>
      <c r="DXB114" s="263"/>
      <c r="DXC114" s="70"/>
      <c r="DXD114" s="263"/>
      <c r="DXE114" s="70"/>
      <c r="DXF114" s="263"/>
      <c r="DXG114" s="70"/>
      <c r="DXH114" s="263"/>
      <c r="DXI114" s="70"/>
      <c r="DXJ114" s="263"/>
      <c r="DXK114" s="70"/>
      <c r="DXL114" s="263"/>
      <c r="DXM114" s="70"/>
      <c r="DXN114" s="263"/>
      <c r="DXO114" s="70"/>
      <c r="DXP114" s="263"/>
      <c r="DXQ114" s="70"/>
      <c r="DXR114" s="263"/>
      <c r="DXS114" s="70"/>
      <c r="DXT114" s="263"/>
      <c r="DXU114" s="70"/>
      <c r="DXV114" s="263"/>
      <c r="DXW114" s="70"/>
      <c r="DXX114" s="263"/>
      <c r="DXY114" s="70"/>
      <c r="DXZ114" s="263"/>
      <c r="DYA114" s="70"/>
      <c r="DYB114" s="263"/>
      <c r="DYC114" s="70"/>
      <c r="DYD114" s="263"/>
      <c r="DYE114" s="70"/>
      <c r="DYF114" s="263"/>
      <c r="DYG114" s="70"/>
      <c r="DYH114" s="263"/>
      <c r="DYI114" s="70"/>
      <c r="DYJ114" s="263"/>
      <c r="DYK114" s="70"/>
      <c r="DYL114" s="263"/>
      <c r="DYM114" s="70"/>
      <c r="DYN114" s="263"/>
      <c r="DYO114" s="70"/>
      <c r="DYP114" s="263"/>
      <c r="DYQ114" s="70"/>
      <c r="DYR114" s="263"/>
      <c r="DYS114" s="70"/>
      <c r="DYT114" s="263"/>
      <c r="DYU114" s="70"/>
      <c r="DYV114" s="263"/>
      <c r="DYW114" s="70"/>
      <c r="DYX114" s="263"/>
      <c r="DYY114" s="70"/>
      <c r="DYZ114" s="263"/>
      <c r="DZA114" s="70"/>
      <c r="DZB114" s="263"/>
      <c r="DZC114" s="70"/>
      <c r="DZD114" s="263"/>
      <c r="DZE114" s="70"/>
      <c r="DZF114" s="263"/>
      <c r="DZG114" s="70"/>
      <c r="DZH114" s="263"/>
      <c r="DZI114" s="70"/>
      <c r="DZJ114" s="263"/>
      <c r="DZK114" s="70"/>
      <c r="DZL114" s="263"/>
      <c r="DZM114" s="70"/>
      <c r="DZN114" s="263"/>
      <c r="DZO114" s="70"/>
      <c r="DZP114" s="263"/>
      <c r="DZQ114" s="70"/>
      <c r="DZR114" s="263"/>
      <c r="DZS114" s="70"/>
      <c r="DZT114" s="263"/>
      <c r="DZU114" s="70"/>
      <c r="DZV114" s="263"/>
      <c r="DZW114" s="70"/>
      <c r="DZX114" s="263"/>
      <c r="DZY114" s="70"/>
      <c r="DZZ114" s="263"/>
      <c r="EAA114" s="70"/>
      <c r="EAB114" s="263"/>
      <c r="EAC114" s="70"/>
      <c r="EAD114" s="263"/>
      <c r="EAE114" s="70"/>
      <c r="EAF114" s="263"/>
      <c r="EAG114" s="70"/>
      <c r="EAH114" s="263"/>
      <c r="EAI114" s="70"/>
      <c r="EAJ114" s="263"/>
      <c r="EAK114" s="70"/>
      <c r="EAL114" s="263"/>
      <c r="EAM114" s="70"/>
      <c r="EAN114" s="263"/>
      <c r="EAO114" s="70"/>
      <c r="EAP114" s="263"/>
      <c r="EAQ114" s="70"/>
      <c r="EAR114" s="263"/>
      <c r="EAS114" s="70"/>
      <c r="EAT114" s="263"/>
      <c r="EAU114" s="70"/>
      <c r="EAV114" s="263"/>
      <c r="EAW114" s="70"/>
      <c r="EAX114" s="263"/>
      <c r="EAY114" s="70"/>
      <c r="EAZ114" s="263"/>
      <c r="EBA114" s="70"/>
      <c r="EBB114" s="263"/>
      <c r="EBC114" s="70"/>
      <c r="EBD114" s="263"/>
      <c r="EBE114" s="70"/>
      <c r="EBF114" s="263"/>
      <c r="EBG114" s="70"/>
      <c r="EBH114" s="263"/>
      <c r="EBI114" s="70"/>
      <c r="EBJ114" s="263"/>
      <c r="EBK114" s="70"/>
      <c r="EBL114" s="263"/>
      <c r="EBM114" s="70"/>
      <c r="EBN114" s="263"/>
      <c r="EBO114" s="70"/>
      <c r="EBP114" s="263"/>
      <c r="EBQ114" s="70"/>
      <c r="EBR114" s="263"/>
      <c r="EBS114" s="70"/>
      <c r="EBT114" s="263"/>
      <c r="EBU114" s="70"/>
      <c r="EBV114" s="263"/>
      <c r="EBW114" s="70"/>
      <c r="EBX114" s="263"/>
      <c r="EBY114" s="70"/>
      <c r="EBZ114" s="263"/>
      <c r="ECA114" s="70"/>
      <c r="ECB114" s="263"/>
      <c r="ECC114" s="70"/>
      <c r="ECD114" s="263"/>
      <c r="ECE114" s="70"/>
      <c r="ECF114" s="263"/>
      <c r="ECG114" s="70"/>
      <c r="ECH114" s="263"/>
      <c r="ECI114" s="70"/>
      <c r="ECJ114" s="263"/>
      <c r="ECK114" s="70"/>
      <c r="ECL114" s="263"/>
      <c r="ECM114" s="70"/>
      <c r="ECN114" s="263"/>
      <c r="ECO114" s="70"/>
      <c r="ECP114" s="263"/>
      <c r="ECQ114" s="70"/>
      <c r="ECR114" s="263"/>
      <c r="ECS114" s="70"/>
      <c r="ECT114" s="263"/>
      <c r="ECU114" s="70"/>
      <c r="ECV114" s="263"/>
      <c r="ECW114" s="70"/>
      <c r="ECX114" s="263"/>
      <c r="ECY114" s="70"/>
      <c r="ECZ114" s="263"/>
      <c r="EDA114" s="70"/>
      <c r="EDB114" s="263"/>
      <c r="EDC114" s="70"/>
      <c r="EDD114" s="263"/>
      <c r="EDE114" s="70"/>
      <c r="EDF114" s="263"/>
      <c r="EDG114" s="70"/>
      <c r="EDH114" s="263"/>
      <c r="EDI114" s="70"/>
      <c r="EDJ114" s="263"/>
      <c r="EDK114" s="70"/>
      <c r="EDL114" s="263"/>
      <c r="EDM114" s="70"/>
      <c r="EDN114" s="263"/>
      <c r="EDO114" s="70"/>
      <c r="EDP114" s="263"/>
      <c r="EDQ114" s="70"/>
      <c r="EDR114" s="263"/>
      <c r="EDS114" s="70"/>
      <c r="EDT114" s="263"/>
      <c r="EDU114" s="70"/>
      <c r="EDV114" s="263"/>
      <c r="EDW114" s="70"/>
      <c r="EDX114" s="263"/>
      <c r="EDY114" s="70"/>
      <c r="EDZ114" s="263"/>
      <c r="EEA114" s="70"/>
      <c r="EEB114" s="263"/>
      <c r="EEC114" s="70"/>
      <c r="EED114" s="263"/>
      <c r="EEE114" s="70"/>
      <c r="EEF114" s="263"/>
      <c r="EEG114" s="70"/>
      <c r="EEH114" s="263"/>
      <c r="EEI114" s="70"/>
      <c r="EEJ114" s="263"/>
      <c r="EEK114" s="70"/>
      <c r="EEL114" s="263"/>
      <c r="EEM114" s="70"/>
      <c r="EEN114" s="263"/>
      <c r="EEO114" s="70"/>
      <c r="EEP114" s="263"/>
      <c r="EEQ114" s="70"/>
      <c r="EER114" s="263"/>
      <c r="EES114" s="70"/>
      <c r="EET114" s="263"/>
      <c r="EEU114" s="70"/>
      <c r="EEV114" s="263"/>
      <c r="EEW114" s="70"/>
      <c r="EEX114" s="263"/>
      <c r="EEY114" s="70"/>
      <c r="EEZ114" s="263"/>
      <c r="EFA114" s="70"/>
      <c r="EFB114" s="263"/>
      <c r="EFC114" s="70"/>
      <c r="EFD114" s="263"/>
      <c r="EFE114" s="70"/>
      <c r="EFF114" s="263"/>
      <c r="EFG114" s="70"/>
      <c r="EFH114" s="263"/>
      <c r="EFI114" s="70"/>
      <c r="EFJ114" s="263"/>
      <c r="EFK114" s="70"/>
      <c r="EFL114" s="263"/>
      <c r="EFM114" s="70"/>
      <c r="EFN114" s="263"/>
      <c r="EFO114" s="70"/>
      <c r="EFP114" s="263"/>
      <c r="EFQ114" s="70"/>
      <c r="EFR114" s="263"/>
      <c r="EFS114" s="70"/>
      <c r="EFT114" s="263"/>
      <c r="EFU114" s="70"/>
      <c r="EFV114" s="263"/>
      <c r="EFW114" s="70"/>
      <c r="EFX114" s="263"/>
      <c r="EFY114" s="70"/>
      <c r="EFZ114" s="263"/>
      <c r="EGA114" s="70"/>
      <c r="EGB114" s="263"/>
      <c r="EGC114" s="70"/>
      <c r="EGD114" s="263"/>
      <c r="EGE114" s="70"/>
      <c r="EGF114" s="263"/>
      <c r="EGG114" s="70"/>
      <c r="EGH114" s="263"/>
      <c r="EGI114" s="70"/>
      <c r="EGJ114" s="263"/>
      <c r="EGK114" s="70"/>
      <c r="EGL114" s="263"/>
      <c r="EGM114" s="70"/>
      <c r="EGN114" s="263"/>
      <c r="EGO114" s="70"/>
      <c r="EGP114" s="263"/>
      <c r="EGQ114" s="70"/>
      <c r="EGR114" s="263"/>
      <c r="EGS114" s="70"/>
      <c r="EGT114" s="263"/>
      <c r="EGU114" s="70"/>
      <c r="EGV114" s="263"/>
      <c r="EGW114" s="70"/>
      <c r="EGX114" s="263"/>
      <c r="EGY114" s="70"/>
      <c r="EGZ114" s="263"/>
      <c r="EHA114" s="70"/>
      <c r="EHB114" s="263"/>
      <c r="EHC114" s="70"/>
      <c r="EHD114" s="263"/>
      <c r="EHE114" s="70"/>
      <c r="EHF114" s="263"/>
      <c r="EHG114" s="70"/>
      <c r="EHH114" s="263"/>
      <c r="EHI114" s="70"/>
      <c r="EHJ114" s="263"/>
      <c r="EHK114" s="70"/>
      <c r="EHL114" s="263"/>
      <c r="EHM114" s="70"/>
      <c r="EHN114" s="263"/>
      <c r="EHO114" s="70"/>
      <c r="EHP114" s="263"/>
      <c r="EHQ114" s="70"/>
      <c r="EHR114" s="263"/>
      <c r="EHS114" s="70"/>
      <c r="EHT114" s="263"/>
      <c r="EHU114" s="70"/>
      <c r="EHV114" s="263"/>
      <c r="EHW114" s="70"/>
      <c r="EHX114" s="263"/>
      <c r="EHY114" s="70"/>
      <c r="EHZ114" s="263"/>
      <c r="EIA114" s="70"/>
      <c r="EIB114" s="263"/>
      <c r="EIC114" s="70"/>
      <c r="EID114" s="263"/>
      <c r="EIE114" s="70"/>
      <c r="EIF114" s="263"/>
      <c r="EIG114" s="70"/>
      <c r="EIH114" s="263"/>
      <c r="EII114" s="70"/>
      <c r="EIJ114" s="263"/>
      <c r="EIK114" s="70"/>
      <c r="EIL114" s="263"/>
      <c r="EIM114" s="70"/>
      <c r="EIN114" s="263"/>
      <c r="EIO114" s="70"/>
      <c r="EIP114" s="263"/>
      <c r="EIQ114" s="70"/>
      <c r="EIR114" s="263"/>
      <c r="EIS114" s="70"/>
      <c r="EIT114" s="263"/>
      <c r="EIU114" s="70"/>
      <c r="EIV114" s="263"/>
      <c r="EIW114" s="70"/>
      <c r="EIX114" s="263"/>
      <c r="EIY114" s="70"/>
      <c r="EIZ114" s="263"/>
      <c r="EJA114" s="70"/>
      <c r="EJB114" s="263"/>
      <c r="EJC114" s="70"/>
      <c r="EJD114" s="263"/>
      <c r="EJE114" s="70"/>
      <c r="EJF114" s="263"/>
      <c r="EJG114" s="70"/>
      <c r="EJH114" s="263"/>
      <c r="EJI114" s="70"/>
      <c r="EJJ114" s="263"/>
      <c r="EJK114" s="70"/>
      <c r="EJL114" s="263"/>
      <c r="EJM114" s="70"/>
      <c r="EJN114" s="263"/>
      <c r="EJO114" s="70"/>
      <c r="EJP114" s="263"/>
      <c r="EJQ114" s="70"/>
      <c r="EJR114" s="263"/>
      <c r="EJS114" s="70"/>
      <c r="EJT114" s="263"/>
      <c r="EJU114" s="70"/>
      <c r="EJV114" s="263"/>
      <c r="EJW114" s="70"/>
      <c r="EJX114" s="263"/>
      <c r="EJY114" s="70"/>
      <c r="EJZ114" s="263"/>
      <c r="EKA114" s="70"/>
      <c r="EKB114" s="263"/>
      <c r="EKC114" s="70"/>
      <c r="EKD114" s="263"/>
      <c r="EKE114" s="70"/>
      <c r="EKF114" s="263"/>
      <c r="EKG114" s="70"/>
      <c r="EKH114" s="263"/>
      <c r="EKI114" s="70"/>
      <c r="EKJ114" s="263"/>
      <c r="EKK114" s="70"/>
      <c r="EKL114" s="263"/>
      <c r="EKM114" s="70"/>
      <c r="EKN114" s="263"/>
      <c r="EKO114" s="70"/>
      <c r="EKP114" s="263"/>
      <c r="EKQ114" s="70"/>
      <c r="EKR114" s="263"/>
      <c r="EKS114" s="70"/>
      <c r="EKT114" s="263"/>
      <c r="EKU114" s="70"/>
      <c r="EKV114" s="263"/>
      <c r="EKW114" s="70"/>
      <c r="EKX114" s="263"/>
      <c r="EKY114" s="70"/>
      <c r="EKZ114" s="263"/>
      <c r="ELA114" s="70"/>
      <c r="ELB114" s="263"/>
      <c r="ELC114" s="70"/>
      <c r="ELD114" s="263"/>
      <c r="ELE114" s="70"/>
      <c r="ELF114" s="263"/>
      <c r="ELG114" s="70"/>
      <c r="ELH114" s="263"/>
      <c r="ELI114" s="70"/>
      <c r="ELJ114" s="263"/>
      <c r="ELK114" s="70"/>
      <c r="ELL114" s="263"/>
      <c r="ELM114" s="70"/>
      <c r="ELN114" s="263"/>
      <c r="ELO114" s="70"/>
      <c r="ELP114" s="263"/>
      <c r="ELQ114" s="70"/>
      <c r="ELR114" s="263"/>
      <c r="ELS114" s="70"/>
      <c r="ELT114" s="263"/>
      <c r="ELU114" s="70"/>
      <c r="ELV114" s="263"/>
      <c r="ELW114" s="70"/>
      <c r="ELX114" s="263"/>
      <c r="ELY114" s="70"/>
      <c r="ELZ114" s="263"/>
      <c r="EMA114" s="70"/>
      <c r="EMB114" s="263"/>
      <c r="EMC114" s="70"/>
      <c r="EMD114" s="263"/>
      <c r="EME114" s="70"/>
      <c r="EMF114" s="263"/>
      <c r="EMG114" s="70"/>
      <c r="EMH114" s="263"/>
      <c r="EMI114" s="70"/>
      <c r="EMJ114" s="263"/>
      <c r="EMK114" s="70"/>
      <c r="EML114" s="263"/>
      <c r="EMM114" s="70"/>
      <c r="EMN114" s="263"/>
      <c r="EMO114" s="70"/>
      <c r="EMP114" s="263"/>
      <c r="EMQ114" s="70"/>
      <c r="EMR114" s="263"/>
      <c r="EMS114" s="70"/>
      <c r="EMT114" s="263"/>
      <c r="EMU114" s="70"/>
      <c r="EMV114" s="263"/>
      <c r="EMW114" s="70"/>
      <c r="EMX114" s="263"/>
      <c r="EMY114" s="70"/>
      <c r="EMZ114" s="263"/>
      <c r="ENA114" s="70"/>
      <c r="ENB114" s="263"/>
      <c r="ENC114" s="70"/>
      <c r="END114" s="263"/>
      <c r="ENE114" s="70"/>
      <c r="ENF114" s="263"/>
      <c r="ENG114" s="70"/>
      <c r="ENH114" s="263"/>
      <c r="ENI114" s="70"/>
      <c r="ENJ114" s="263"/>
      <c r="ENK114" s="70"/>
      <c r="ENL114" s="263"/>
      <c r="ENM114" s="70"/>
      <c r="ENN114" s="263"/>
      <c r="ENO114" s="70"/>
      <c r="ENP114" s="263"/>
      <c r="ENQ114" s="70"/>
      <c r="ENR114" s="263"/>
      <c r="ENS114" s="70"/>
      <c r="ENT114" s="263"/>
      <c r="ENU114" s="70"/>
      <c r="ENV114" s="263"/>
      <c r="ENW114" s="70"/>
      <c r="ENX114" s="263"/>
      <c r="ENY114" s="70"/>
      <c r="ENZ114" s="263"/>
      <c r="EOA114" s="70"/>
      <c r="EOB114" s="263"/>
      <c r="EOC114" s="70"/>
      <c r="EOD114" s="263"/>
      <c r="EOE114" s="70"/>
      <c r="EOF114" s="263"/>
      <c r="EOG114" s="70"/>
      <c r="EOH114" s="263"/>
      <c r="EOI114" s="70"/>
      <c r="EOJ114" s="263"/>
      <c r="EOK114" s="70"/>
      <c r="EOL114" s="263"/>
      <c r="EOM114" s="70"/>
      <c r="EON114" s="263"/>
      <c r="EOO114" s="70"/>
      <c r="EOP114" s="263"/>
      <c r="EOQ114" s="70"/>
      <c r="EOR114" s="263"/>
      <c r="EOS114" s="70"/>
      <c r="EOT114" s="263"/>
      <c r="EOU114" s="70"/>
      <c r="EOV114" s="263"/>
      <c r="EOW114" s="70"/>
      <c r="EOX114" s="263"/>
      <c r="EOY114" s="70"/>
      <c r="EOZ114" s="263"/>
      <c r="EPA114" s="70"/>
      <c r="EPB114" s="263"/>
      <c r="EPC114" s="70"/>
      <c r="EPD114" s="263"/>
      <c r="EPE114" s="70"/>
      <c r="EPF114" s="263"/>
      <c r="EPG114" s="70"/>
      <c r="EPH114" s="263"/>
      <c r="EPI114" s="70"/>
      <c r="EPJ114" s="263"/>
      <c r="EPK114" s="70"/>
      <c r="EPL114" s="263"/>
      <c r="EPM114" s="70"/>
      <c r="EPN114" s="263"/>
      <c r="EPO114" s="70"/>
      <c r="EPP114" s="263"/>
      <c r="EPQ114" s="70"/>
      <c r="EPR114" s="263"/>
      <c r="EPS114" s="70"/>
      <c r="EPT114" s="263"/>
      <c r="EPU114" s="70"/>
      <c r="EPV114" s="263"/>
      <c r="EPW114" s="70"/>
      <c r="EPX114" s="263"/>
      <c r="EPY114" s="70"/>
      <c r="EPZ114" s="263"/>
      <c r="EQA114" s="70"/>
      <c r="EQB114" s="263"/>
      <c r="EQC114" s="70"/>
      <c r="EQD114" s="263"/>
      <c r="EQE114" s="70"/>
      <c r="EQF114" s="263"/>
      <c r="EQG114" s="70"/>
      <c r="EQH114" s="263"/>
      <c r="EQI114" s="70"/>
      <c r="EQJ114" s="263"/>
      <c r="EQK114" s="70"/>
      <c r="EQL114" s="263"/>
      <c r="EQM114" s="70"/>
      <c r="EQN114" s="263"/>
      <c r="EQO114" s="70"/>
      <c r="EQP114" s="263"/>
      <c r="EQQ114" s="70"/>
      <c r="EQR114" s="263"/>
      <c r="EQS114" s="70"/>
      <c r="EQT114" s="263"/>
      <c r="EQU114" s="70"/>
      <c r="EQV114" s="263"/>
      <c r="EQW114" s="70"/>
      <c r="EQX114" s="263"/>
      <c r="EQY114" s="70"/>
      <c r="EQZ114" s="263"/>
      <c r="ERA114" s="70"/>
      <c r="ERB114" s="263"/>
      <c r="ERC114" s="70"/>
      <c r="ERD114" s="263"/>
      <c r="ERE114" s="70"/>
      <c r="ERF114" s="263"/>
      <c r="ERG114" s="70"/>
      <c r="ERH114" s="263"/>
      <c r="ERI114" s="70"/>
      <c r="ERJ114" s="263"/>
      <c r="ERK114" s="70"/>
      <c r="ERL114" s="263"/>
      <c r="ERM114" s="70"/>
      <c r="ERN114" s="263"/>
      <c r="ERO114" s="70"/>
      <c r="ERP114" s="263"/>
      <c r="ERQ114" s="70"/>
      <c r="ERR114" s="263"/>
      <c r="ERS114" s="70"/>
      <c r="ERT114" s="263"/>
      <c r="ERU114" s="70"/>
      <c r="ERV114" s="263"/>
      <c r="ERW114" s="70"/>
      <c r="ERX114" s="263"/>
      <c r="ERY114" s="70"/>
      <c r="ERZ114" s="263"/>
      <c r="ESA114" s="70"/>
      <c r="ESB114" s="263"/>
      <c r="ESC114" s="70"/>
      <c r="ESD114" s="263"/>
      <c r="ESE114" s="70"/>
      <c r="ESF114" s="263"/>
      <c r="ESG114" s="70"/>
      <c r="ESH114" s="263"/>
      <c r="ESI114" s="70"/>
      <c r="ESJ114" s="263"/>
      <c r="ESK114" s="70"/>
      <c r="ESL114" s="263"/>
      <c r="ESM114" s="70"/>
      <c r="ESN114" s="263"/>
      <c r="ESO114" s="70"/>
      <c r="ESP114" s="263"/>
      <c r="ESQ114" s="70"/>
      <c r="ESR114" s="263"/>
      <c r="ESS114" s="70"/>
      <c r="EST114" s="263"/>
      <c r="ESU114" s="70"/>
      <c r="ESV114" s="263"/>
      <c r="ESW114" s="70"/>
      <c r="ESX114" s="263"/>
      <c r="ESY114" s="70"/>
      <c r="ESZ114" s="263"/>
      <c r="ETA114" s="70"/>
      <c r="ETB114" s="263"/>
      <c r="ETC114" s="70"/>
      <c r="ETD114" s="263"/>
      <c r="ETE114" s="70"/>
      <c r="ETF114" s="263"/>
      <c r="ETG114" s="70"/>
      <c r="ETH114" s="263"/>
      <c r="ETI114" s="70"/>
      <c r="ETJ114" s="263"/>
      <c r="ETK114" s="70"/>
      <c r="ETL114" s="263"/>
      <c r="ETM114" s="70"/>
      <c r="ETN114" s="263"/>
      <c r="ETO114" s="70"/>
      <c r="ETP114" s="263"/>
      <c r="ETQ114" s="70"/>
      <c r="ETR114" s="263"/>
      <c r="ETS114" s="70"/>
      <c r="ETT114" s="263"/>
      <c r="ETU114" s="70"/>
      <c r="ETV114" s="263"/>
      <c r="ETW114" s="70"/>
      <c r="ETX114" s="263"/>
      <c r="ETY114" s="70"/>
      <c r="ETZ114" s="263"/>
      <c r="EUA114" s="70"/>
      <c r="EUB114" s="263"/>
      <c r="EUC114" s="70"/>
      <c r="EUD114" s="263"/>
      <c r="EUE114" s="70"/>
      <c r="EUF114" s="263"/>
      <c r="EUG114" s="70"/>
      <c r="EUH114" s="263"/>
      <c r="EUI114" s="70"/>
      <c r="EUJ114" s="263"/>
      <c r="EUK114" s="70"/>
      <c r="EUL114" s="263"/>
      <c r="EUM114" s="70"/>
      <c r="EUN114" s="263"/>
      <c r="EUO114" s="70"/>
      <c r="EUP114" s="263"/>
      <c r="EUQ114" s="70"/>
      <c r="EUR114" s="263"/>
      <c r="EUS114" s="70"/>
      <c r="EUT114" s="263"/>
      <c r="EUU114" s="70"/>
      <c r="EUV114" s="263"/>
      <c r="EUW114" s="70"/>
      <c r="EUX114" s="263"/>
      <c r="EUY114" s="70"/>
      <c r="EUZ114" s="263"/>
      <c r="EVA114" s="70"/>
      <c r="EVB114" s="263"/>
      <c r="EVC114" s="70"/>
      <c r="EVD114" s="263"/>
      <c r="EVE114" s="70"/>
      <c r="EVF114" s="263"/>
      <c r="EVG114" s="70"/>
      <c r="EVH114" s="263"/>
      <c r="EVI114" s="70"/>
      <c r="EVJ114" s="263"/>
      <c r="EVK114" s="70"/>
      <c r="EVL114" s="263"/>
      <c r="EVM114" s="70"/>
      <c r="EVN114" s="263"/>
      <c r="EVO114" s="70"/>
      <c r="EVP114" s="263"/>
      <c r="EVQ114" s="70"/>
      <c r="EVR114" s="263"/>
      <c r="EVS114" s="70"/>
      <c r="EVT114" s="263"/>
      <c r="EVU114" s="70"/>
      <c r="EVV114" s="263"/>
      <c r="EVW114" s="70"/>
      <c r="EVX114" s="263"/>
      <c r="EVY114" s="70"/>
      <c r="EVZ114" s="263"/>
      <c r="EWA114" s="70"/>
      <c r="EWB114" s="263"/>
      <c r="EWC114" s="70"/>
      <c r="EWD114" s="263"/>
      <c r="EWE114" s="70"/>
      <c r="EWF114" s="263"/>
      <c r="EWG114" s="70"/>
      <c r="EWH114" s="263"/>
      <c r="EWI114" s="70"/>
      <c r="EWJ114" s="263"/>
      <c r="EWK114" s="70"/>
      <c r="EWL114" s="263"/>
      <c r="EWM114" s="70"/>
      <c r="EWN114" s="263"/>
      <c r="EWO114" s="70"/>
      <c r="EWP114" s="263"/>
      <c r="EWQ114" s="70"/>
      <c r="EWR114" s="263"/>
      <c r="EWS114" s="70"/>
      <c r="EWT114" s="263"/>
      <c r="EWU114" s="70"/>
      <c r="EWV114" s="263"/>
      <c r="EWW114" s="70"/>
      <c r="EWX114" s="263"/>
      <c r="EWY114" s="70"/>
      <c r="EWZ114" s="263"/>
      <c r="EXA114" s="70"/>
      <c r="EXB114" s="263"/>
      <c r="EXC114" s="70"/>
      <c r="EXD114" s="263"/>
      <c r="EXE114" s="70"/>
      <c r="EXF114" s="263"/>
      <c r="EXG114" s="70"/>
      <c r="EXH114" s="263"/>
      <c r="EXI114" s="70"/>
      <c r="EXJ114" s="263"/>
      <c r="EXK114" s="70"/>
      <c r="EXL114" s="263"/>
      <c r="EXM114" s="70"/>
      <c r="EXN114" s="263"/>
      <c r="EXO114" s="70"/>
      <c r="EXP114" s="263"/>
      <c r="EXQ114" s="70"/>
      <c r="EXR114" s="263"/>
      <c r="EXS114" s="70"/>
      <c r="EXT114" s="263"/>
      <c r="EXU114" s="70"/>
      <c r="EXV114" s="263"/>
      <c r="EXW114" s="70"/>
      <c r="EXX114" s="263"/>
      <c r="EXY114" s="70"/>
      <c r="EXZ114" s="263"/>
      <c r="EYA114" s="70"/>
      <c r="EYB114" s="263"/>
      <c r="EYC114" s="70"/>
      <c r="EYD114" s="263"/>
      <c r="EYE114" s="70"/>
      <c r="EYF114" s="263"/>
      <c r="EYG114" s="70"/>
      <c r="EYH114" s="263"/>
      <c r="EYI114" s="70"/>
      <c r="EYJ114" s="263"/>
      <c r="EYK114" s="70"/>
      <c r="EYL114" s="263"/>
      <c r="EYM114" s="70"/>
      <c r="EYN114" s="263"/>
      <c r="EYO114" s="70"/>
      <c r="EYP114" s="263"/>
      <c r="EYQ114" s="70"/>
      <c r="EYR114" s="263"/>
      <c r="EYS114" s="70"/>
      <c r="EYT114" s="263"/>
      <c r="EYU114" s="70"/>
      <c r="EYV114" s="263"/>
      <c r="EYW114" s="70"/>
      <c r="EYX114" s="263"/>
      <c r="EYY114" s="70"/>
      <c r="EYZ114" s="263"/>
      <c r="EZA114" s="70"/>
      <c r="EZB114" s="263"/>
      <c r="EZC114" s="70"/>
      <c r="EZD114" s="263"/>
      <c r="EZE114" s="70"/>
      <c r="EZF114" s="263"/>
      <c r="EZG114" s="70"/>
      <c r="EZH114" s="263"/>
      <c r="EZI114" s="70"/>
      <c r="EZJ114" s="263"/>
      <c r="EZK114" s="70"/>
      <c r="EZL114" s="263"/>
      <c r="EZM114" s="70"/>
      <c r="EZN114" s="263"/>
      <c r="EZO114" s="70"/>
      <c r="EZP114" s="263"/>
      <c r="EZQ114" s="70"/>
      <c r="EZR114" s="263"/>
      <c r="EZS114" s="70"/>
      <c r="EZT114" s="263"/>
      <c r="EZU114" s="70"/>
      <c r="EZV114" s="263"/>
      <c r="EZW114" s="70"/>
      <c r="EZX114" s="263"/>
      <c r="EZY114" s="70"/>
      <c r="EZZ114" s="263"/>
      <c r="FAA114" s="70"/>
      <c r="FAB114" s="263"/>
      <c r="FAC114" s="70"/>
      <c r="FAD114" s="263"/>
      <c r="FAE114" s="70"/>
      <c r="FAF114" s="263"/>
      <c r="FAG114" s="70"/>
      <c r="FAH114" s="263"/>
      <c r="FAI114" s="70"/>
      <c r="FAJ114" s="263"/>
      <c r="FAK114" s="70"/>
      <c r="FAL114" s="263"/>
      <c r="FAM114" s="70"/>
      <c r="FAN114" s="263"/>
      <c r="FAO114" s="70"/>
      <c r="FAP114" s="263"/>
      <c r="FAQ114" s="70"/>
      <c r="FAR114" s="263"/>
      <c r="FAS114" s="70"/>
      <c r="FAT114" s="263"/>
      <c r="FAU114" s="70"/>
      <c r="FAV114" s="263"/>
      <c r="FAW114" s="70"/>
      <c r="FAX114" s="263"/>
      <c r="FAY114" s="70"/>
      <c r="FAZ114" s="263"/>
      <c r="FBA114" s="70"/>
      <c r="FBB114" s="263"/>
      <c r="FBC114" s="70"/>
      <c r="FBD114" s="263"/>
      <c r="FBE114" s="70"/>
      <c r="FBF114" s="263"/>
      <c r="FBG114" s="70"/>
      <c r="FBH114" s="263"/>
      <c r="FBI114" s="70"/>
      <c r="FBJ114" s="263"/>
      <c r="FBK114" s="70"/>
      <c r="FBL114" s="263"/>
      <c r="FBM114" s="70"/>
      <c r="FBN114" s="263"/>
      <c r="FBO114" s="70"/>
      <c r="FBP114" s="263"/>
      <c r="FBQ114" s="70"/>
      <c r="FBR114" s="263"/>
      <c r="FBS114" s="70"/>
      <c r="FBT114" s="263"/>
      <c r="FBU114" s="70"/>
      <c r="FBV114" s="263"/>
      <c r="FBW114" s="70"/>
      <c r="FBX114" s="263"/>
      <c r="FBY114" s="70"/>
      <c r="FBZ114" s="263"/>
      <c r="FCA114" s="70"/>
      <c r="FCB114" s="263"/>
      <c r="FCC114" s="70"/>
      <c r="FCD114" s="263"/>
      <c r="FCE114" s="70"/>
      <c r="FCF114" s="263"/>
      <c r="FCG114" s="70"/>
      <c r="FCH114" s="263"/>
      <c r="FCI114" s="70"/>
      <c r="FCJ114" s="263"/>
      <c r="FCK114" s="70"/>
      <c r="FCL114" s="263"/>
      <c r="FCM114" s="70"/>
      <c r="FCN114" s="263"/>
      <c r="FCO114" s="70"/>
      <c r="FCP114" s="263"/>
      <c r="FCQ114" s="70"/>
      <c r="FCR114" s="263"/>
      <c r="FCS114" s="70"/>
      <c r="FCT114" s="263"/>
      <c r="FCU114" s="70"/>
      <c r="FCV114" s="263"/>
      <c r="FCW114" s="70"/>
      <c r="FCX114" s="263"/>
      <c r="FCY114" s="70"/>
      <c r="FCZ114" s="263"/>
      <c r="FDA114" s="70"/>
      <c r="FDB114" s="263"/>
      <c r="FDC114" s="70"/>
      <c r="FDD114" s="263"/>
      <c r="FDE114" s="70"/>
      <c r="FDF114" s="263"/>
      <c r="FDG114" s="70"/>
      <c r="FDH114" s="263"/>
      <c r="FDI114" s="70"/>
      <c r="FDJ114" s="263"/>
      <c r="FDK114" s="70"/>
      <c r="FDL114" s="263"/>
      <c r="FDM114" s="70"/>
      <c r="FDN114" s="263"/>
      <c r="FDO114" s="70"/>
      <c r="FDP114" s="263"/>
      <c r="FDQ114" s="70"/>
      <c r="FDR114" s="263"/>
      <c r="FDS114" s="70"/>
      <c r="FDT114" s="263"/>
      <c r="FDU114" s="70"/>
      <c r="FDV114" s="263"/>
      <c r="FDW114" s="70"/>
      <c r="FDX114" s="263"/>
      <c r="FDY114" s="70"/>
      <c r="FDZ114" s="263"/>
      <c r="FEA114" s="70"/>
      <c r="FEB114" s="263"/>
      <c r="FEC114" s="70"/>
      <c r="FED114" s="263"/>
      <c r="FEE114" s="70"/>
      <c r="FEF114" s="263"/>
      <c r="FEG114" s="70"/>
      <c r="FEH114" s="263"/>
      <c r="FEI114" s="70"/>
      <c r="FEJ114" s="263"/>
      <c r="FEK114" s="70"/>
      <c r="FEL114" s="263"/>
      <c r="FEM114" s="70"/>
      <c r="FEN114" s="263"/>
      <c r="FEO114" s="70"/>
      <c r="FEP114" s="263"/>
      <c r="FEQ114" s="70"/>
      <c r="FER114" s="263"/>
      <c r="FES114" s="70"/>
      <c r="FET114" s="263"/>
      <c r="FEU114" s="70"/>
      <c r="FEV114" s="263"/>
      <c r="FEW114" s="70"/>
      <c r="FEX114" s="263"/>
      <c r="FEY114" s="70"/>
      <c r="FEZ114" s="263"/>
      <c r="FFA114" s="70"/>
      <c r="FFB114" s="263"/>
      <c r="FFC114" s="70"/>
      <c r="FFD114" s="263"/>
      <c r="FFE114" s="70"/>
      <c r="FFF114" s="263"/>
      <c r="FFG114" s="70"/>
      <c r="FFH114" s="263"/>
      <c r="FFI114" s="70"/>
      <c r="FFJ114" s="263"/>
      <c r="FFK114" s="70"/>
      <c r="FFL114" s="263"/>
      <c r="FFM114" s="70"/>
      <c r="FFN114" s="263"/>
      <c r="FFO114" s="70"/>
      <c r="FFP114" s="263"/>
      <c r="FFQ114" s="70"/>
      <c r="FFR114" s="263"/>
      <c r="FFS114" s="70"/>
      <c r="FFT114" s="263"/>
      <c r="FFU114" s="70"/>
      <c r="FFV114" s="263"/>
      <c r="FFW114" s="70"/>
      <c r="FFX114" s="263"/>
      <c r="FFY114" s="70"/>
      <c r="FFZ114" s="263"/>
      <c r="FGA114" s="70"/>
      <c r="FGB114" s="263"/>
      <c r="FGC114" s="70"/>
      <c r="FGD114" s="263"/>
      <c r="FGE114" s="70"/>
      <c r="FGF114" s="263"/>
      <c r="FGG114" s="70"/>
      <c r="FGH114" s="263"/>
      <c r="FGI114" s="70"/>
      <c r="FGJ114" s="263"/>
      <c r="FGK114" s="70"/>
      <c r="FGL114" s="263"/>
      <c r="FGM114" s="70"/>
      <c r="FGN114" s="263"/>
      <c r="FGO114" s="70"/>
      <c r="FGP114" s="263"/>
      <c r="FGQ114" s="70"/>
      <c r="FGR114" s="263"/>
      <c r="FGS114" s="70"/>
      <c r="FGT114" s="263"/>
      <c r="FGU114" s="70"/>
      <c r="FGV114" s="263"/>
      <c r="FGW114" s="70"/>
      <c r="FGX114" s="263"/>
      <c r="FGY114" s="70"/>
      <c r="FGZ114" s="263"/>
      <c r="FHA114" s="70"/>
      <c r="FHB114" s="263"/>
      <c r="FHC114" s="70"/>
      <c r="FHD114" s="263"/>
      <c r="FHE114" s="70"/>
      <c r="FHF114" s="263"/>
      <c r="FHG114" s="70"/>
      <c r="FHH114" s="263"/>
      <c r="FHI114" s="70"/>
      <c r="FHJ114" s="263"/>
      <c r="FHK114" s="70"/>
      <c r="FHL114" s="263"/>
      <c r="FHM114" s="70"/>
      <c r="FHN114" s="263"/>
      <c r="FHO114" s="70"/>
      <c r="FHP114" s="263"/>
      <c r="FHQ114" s="70"/>
      <c r="FHR114" s="263"/>
      <c r="FHS114" s="70"/>
      <c r="FHT114" s="263"/>
      <c r="FHU114" s="70"/>
      <c r="FHV114" s="263"/>
      <c r="FHW114" s="70"/>
      <c r="FHX114" s="263"/>
      <c r="FHY114" s="70"/>
      <c r="FHZ114" s="263"/>
      <c r="FIA114" s="70"/>
      <c r="FIB114" s="263"/>
      <c r="FIC114" s="70"/>
      <c r="FID114" s="263"/>
      <c r="FIE114" s="70"/>
      <c r="FIF114" s="263"/>
      <c r="FIG114" s="70"/>
      <c r="FIH114" s="263"/>
      <c r="FII114" s="70"/>
      <c r="FIJ114" s="263"/>
      <c r="FIK114" s="70"/>
      <c r="FIL114" s="263"/>
      <c r="FIM114" s="70"/>
      <c r="FIN114" s="263"/>
      <c r="FIO114" s="70"/>
      <c r="FIP114" s="263"/>
      <c r="FIQ114" s="70"/>
      <c r="FIR114" s="263"/>
      <c r="FIS114" s="70"/>
      <c r="FIT114" s="263"/>
      <c r="FIU114" s="70"/>
      <c r="FIV114" s="263"/>
      <c r="FIW114" s="70"/>
      <c r="FIX114" s="263"/>
      <c r="FIY114" s="70"/>
      <c r="FIZ114" s="263"/>
      <c r="FJA114" s="70"/>
      <c r="FJB114" s="263"/>
      <c r="FJC114" s="70"/>
      <c r="FJD114" s="263"/>
      <c r="FJE114" s="70"/>
      <c r="FJF114" s="263"/>
      <c r="FJG114" s="70"/>
      <c r="FJH114" s="263"/>
      <c r="FJI114" s="70"/>
      <c r="FJJ114" s="263"/>
      <c r="FJK114" s="70"/>
      <c r="FJL114" s="263"/>
      <c r="FJM114" s="70"/>
      <c r="FJN114" s="263"/>
      <c r="FJO114" s="70"/>
      <c r="FJP114" s="263"/>
      <c r="FJQ114" s="70"/>
      <c r="FJR114" s="263"/>
      <c r="FJS114" s="70"/>
      <c r="FJT114" s="263"/>
      <c r="FJU114" s="70"/>
      <c r="FJV114" s="263"/>
      <c r="FJW114" s="70"/>
      <c r="FJX114" s="263"/>
      <c r="FJY114" s="70"/>
      <c r="FJZ114" s="263"/>
      <c r="FKA114" s="70"/>
      <c r="FKB114" s="263"/>
      <c r="FKC114" s="70"/>
      <c r="FKD114" s="263"/>
      <c r="FKE114" s="70"/>
      <c r="FKF114" s="263"/>
      <c r="FKG114" s="70"/>
      <c r="FKH114" s="263"/>
      <c r="FKI114" s="70"/>
      <c r="FKJ114" s="263"/>
      <c r="FKK114" s="70"/>
      <c r="FKL114" s="263"/>
      <c r="FKM114" s="70"/>
      <c r="FKN114" s="263"/>
      <c r="FKO114" s="70"/>
      <c r="FKP114" s="263"/>
      <c r="FKQ114" s="70"/>
      <c r="FKR114" s="263"/>
      <c r="FKS114" s="70"/>
      <c r="FKT114" s="263"/>
      <c r="FKU114" s="70"/>
      <c r="FKV114" s="263"/>
      <c r="FKW114" s="70"/>
      <c r="FKX114" s="263"/>
      <c r="FKY114" s="70"/>
      <c r="FKZ114" s="263"/>
      <c r="FLA114" s="70"/>
      <c r="FLB114" s="263"/>
      <c r="FLC114" s="70"/>
      <c r="FLD114" s="263"/>
      <c r="FLE114" s="70"/>
      <c r="FLF114" s="263"/>
      <c r="FLG114" s="70"/>
      <c r="FLH114" s="263"/>
      <c r="FLI114" s="70"/>
      <c r="FLJ114" s="263"/>
      <c r="FLK114" s="70"/>
      <c r="FLL114" s="263"/>
      <c r="FLM114" s="70"/>
      <c r="FLN114" s="263"/>
      <c r="FLO114" s="70"/>
      <c r="FLP114" s="263"/>
      <c r="FLQ114" s="70"/>
      <c r="FLR114" s="263"/>
      <c r="FLS114" s="70"/>
      <c r="FLT114" s="263"/>
      <c r="FLU114" s="70"/>
      <c r="FLV114" s="263"/>
      <c r="FLW114" s="70"/>
      <c r="FLX114" s="263"/>
      <c r="FLY114" s="70"/>
      <c r="FLZ114" s="263"/>
      <c r="FMA114" s="70"/>
      <c r="FMB114" s="263"/>
      <c r="FMC114" s="70"/>
      <c r="FMD114" s="263"/>
      <c r="FME114" s="70"/>
      <c r="FMF114" s="263"/>
      <c r="FMG114" s="70"/>
      <c r="FMH114" s="263"/>
      <c r="FMI114" s="70"/>
      <c r="FMJ114" s="263"/>
      <c r="FMK114" s="70"/>
      <c r="FML114" s="263"/>
      <c r="FMM114" s="70"/>
      <c r="FMN114" s="263"/>
      <c r="FMO114" s="70"/>
      <c r="FMP114" s="263"/>
      <c r="FMQ114" s="70"/>
      <c r="FMR114" s="263"/>
      <c r="FMS114" s="70"/>
      <c r="FMT114" s="263"/>
      <c r="FMU114" s="70"/>
      <c r="FMV114" s="263"/>
      <c r="FMW114" s="70"/>
      <c r="FMX114" s="263"/>
      <c r="FMY114" s="70"/>
      <c r="FMZ114" s="263"/>
      <c r="FNA114" s="70"/>
      <c r="FNB114" s="263"/>
      <c r="FNC114" s="70"/>
      <c r="FND114" s="263"/>
      <c r="FNE114" s="70"/>
      <c r="FNF114" s="263"/>
      <c r="FNG114" s="70"/>
      <c r="FNH114" s="263"/>
      <c r="FNI114" s="70"/>
      <c r="FNJ114" s="263"/>
      <c r="FNK114" s="70"/>
      <c r="FNL114" s="263"/>
      <c r="FNM114" s="70"/>
      <c r="FNN114" s="263"/>
      <c r="FNO114" s="70"/>
      <c r="FNP114" s="263"/>
      <c r="FNQ114" s="70"/>
      <c r="FNR114" s="263"/>
      <c r="FNS114" s="70"/>
      <c r="FNT114" s="263"/>
      <c r="FNU114" s="70"/>
      <c r="FNV114" s="263"/>
      <c r="FNW114" s="70"/>
      <c r="FNX114" s="263"/>
      <c r="FNY114" s="70"/>
      <c r="FNZ114" s="263"/>
      <c r="FOA114" s="70"/>
      <c r="FOB114" s="263"/>
      <c r="FOC114" s="70"/>
      <c r="FOD114" s="263"/>
      <c r="FOE114" s="70"/>
      <c r="FOF114" s="263"/>
      <c r="FOG114" s="70"/>
      <c r="FOH114" s="263"/>
      <c r="FOI114" s="70"/>
      <c r="FOJ114" s="263"/>
      <c r="FOK114" s="70"/>
      <c r="FOL114" s="263"/>
      <c r="FOM114" s="70"/>
      <c r="FON114" s="263"/>
      <c r="FOO114" s="70"/>
      <c r="FOP114" s="263"/>
      <c r="FOQ114" s="70"/>
      <c r="FOR114" s="263"/>
      <c r="FOS114" s="70"/>
      <c r="FOT114" s="263"/>
      <c r="FOU114" s="70"/>
      <c r="FOV114" s="263"/>
      <c r="FOW114" s="70"/>
      <c r="FOX114" s="263"/>
      <c r="FOY114" s="70"/>
      <c r="FOZ114" s="263"/>
      <c r="FPA114" s="70"/>
      <c r="FPB114" s="263"/>
      <c r="FPC114" s="70"/>
      <c r="FPD114" s="263"/>
      <c r="FPE114" s="70"/>
      <c r="FPF114" s="263"/>
      <c r="FPG114" s="70"/>
      <c r="FPH114" s="263"/>
      <c r="FPI114" s="70"/>
      <c r="FPJ114" s="263"/>
      <c r="FPK114" s="70"/>
      <c r="FPL114" s="263"/>
      <c r="FPM114" s="70"/>
      <c r="FPN114" s="263"/>
      <c r="FPO114" s="70"/>
      <c r="FPP114" s="263"/>
      <c r="FPQ114" s="70"/>
      <c r="FPR114" s="263"/>
      <c r="FPS114" s="70"/>
      <c r="FPT114" s="263"/>
      <c r="FPU114" s="70"/>
      <c r="FPV114" s="263"/>
      <c r="FPW114" s="70"/>
      <c r="FPX114" s="263"/>
      <c r="FPY114" s="70"/>
      <c r="FPZ114" s="263"/>
      <c r="FQA114" s="70"/>
      <c r="FQB114" s="263"/>
      <c r="FQC114" s="70"/>
      <c r="FQD114" s="263"/>
      <c r="FQE114" s="70"/>
      <c r="FQF114" s="263"/>
      <c r="FQG114" s="70"/>
      <c r="FQH114" s="263"/>
      <c r="FQI114" s="70"/>
      <c r="FQJ114" s="263"/>
      <c r="FQK114" s="70"/>
      <c r="FQL114" s="263"/>
      <c r="FQM114" s="70"/>
      <c r="FQN114" s="263"/>
      <c r="FQO114" s="70"/>
      <c r="FQP114" s="263"/>
      <c r="FQQ114" s="70"/>
      <c r="FQR114" s="263"/>
      <c r="FQS114" s="70"/>
      <c r="FQT114" s="263"/>
      <c r="FQU114" s="70"/>
      <c r="FQV114" s="263"/>
      <c r="FQW114" s="70"/>
      <c r="FQX114" s="263"/>
      <c r="FQY114" s="70"/>
      <c r="FQZ114" s="263"/>
      <c r="FRA114" s="70"/>
      <c r="FRB114" s="263"/>
      <c r="FRC114" s="70"/>
      <c r="FRD114" s="263"/>
      <c r="FRE114" s="70"/>
      <c r="FRF114" s="263"/>
      <c r="FRG114" s="70"/>
      <c r="FRH114" s="263"/>
      <c r="FRI114" s="70"/>
      <c r="FRJ114" s="263"/>
      <c r="FRK114" s="70"/>
      <c r="FRL114" s="263"/>
      <c r="FRM114" s="70"/>
      <c r="FRN114" s="263"/>
      <c r="FRO114" s="70"/>
      <c r="FRP114" s="263"/>
      <c r="FRQ114" s="70"/>
      <c r="FRR114" s="263"/>
      <c r="FRS114" s="70"/>
      <c r="FRT114" s="263"/>
      <c r="FRU114" s="70"/>
      <c r="FRV114" s="263"/>
      <c r="FRW114" s="70"/>
      <c r="FRX114" s="263"/>
      <c r="FRY114" s="70"/>
      <c r="FRZ114" s="263"/>
      <c r="FSA114" s="70"/>
      <c r="FSB114" s="263"/>
      <c r="FSC114" s="70"/>
      <c r="FSD114" s="263"/>
      <c r="FSE114" s="70"/>
      <c r="FSF114" s="263"/>
      <c r="FSG114" s="70"/>
      <c r="FSH114" s="263"/>
      <c r="FSI114" s="70"/>
      <c r="FSJ114" s="263"/>
      <c r="FSK114" s="70"/>
      <c r="FSL114" s="263"/>
      <c r="FSM114" s="70"/>
      <c r="FSN114" s="263"/>
      <c r="FSO114" s="70"/>
      <c r="FSP114" s="263"/>
      <c r="FSQ114" s="70"/>
      <c r="FSR114" s="263"/>
      <c r="FSS114" s="70"/>
      <c r="FST114" s="263"/>
      <c r="FSU114" s="70"/>
      <c r="FSV114" s="263"/>
      <c r="FSW114" s="70"/>
      <c r="FSX114" s="263"/>
      <c r="FSY114" s="70"/>
      <c r="FSZ114" s="263"/>
      <c r="FTA114" s="70"/>
      <c r="FTB114" s="263"/>
      <c r="FTC114" s="70"/>
      <c r="FTD114" s="263"/>
      <c r="FTE114" s="70"/>
      <c r="FTF114" s="263"/>
      <c r="FTG114" s="70"/>
      <c r="FTH114" s="263"/>
      <c r="FTI114" s="70"/>
      <c r="FTJ114" s="263"/>
      <c r="FTK114" s="70"/>
      <c r="FTL114" s="263"/>
      <c r="FTM114" s="70"/>
      <c r="FTN114" s="263"/>
      <c r="FTO114" s="70"/>
      <c r="FTP114" s="263"/>
      <c r="FTQ114" s="70"/>
      <c r="FTR114" s="263"/>
      <c r="FTS114" s="70"/>
      <c r="FTT114" s="263"/>
      <c r="FTU114" s="70"/>
      <c r="FTV114" s="263"/>
      <c r="FTW114" s="70"/>
      <c r="FTX114" s="263"/>
      <c r="FTY114" s="70"/>
      <c r="FTZ114" s="263"/>
      <c r="FUA114" s="70"/>
      <c r="FUB114" s="263"/>
      <c r="FUC114" s="70"/>
      <c r="FUD114" s="263"/>
      <c r="FUE114" s="70"/>
      <c r="FUF114" s="263"/>
      <c r="FUG114" s="70"/>
      <c r="FUH114" s="263"/>
      <c r="FUI114" s="70"/>
      <c r="FUJ114" s="263"/>
      <c r="FUK114" s="70"/>
      <c r="FUL114" s="263"/>
      <c r="FUM114" s="70"/>
      <c r="FUN114" s="263"/>
      <c r="FUO114" s="70"/>
      <c r="FUP114" s="263"/>
      <c r="FUQ114" s="70"/>
      <c r="FUR114" s="263"/>
      <c r="FUS114" s="70"/>
      <c r="FUT114" s="263"/>
      <c r="FUU114" s="70"/>
      <c r="FUV114" s="263"/>
      <c r="FUW114" s="70"/>
      <c r="FUX114" s="263"/>
      <c r="FUY114" s="70"/>
      <c r="FUZ114" s="263"/>
      <c r="FVA114" s="70"/>
      <c r="FVB114" s="263"/>
      <c r="FVC114" s="70"/>
      <c r="FVD114" s="263"/>
      <c r="FVE114" s="70"/>
      <c r="FVF114" s="263"/>
      <c r="FVG114" s="70"/>
      <c r="FVH114" s="263"/>
      <c r="FVI114" s="70"/>
      <c r="FVJ114" s="263"/>
      <c r="FVK114" s="70"/>
      <c r="FVL114" s="263"/>
      <c r="FVM114" s="70"/>
      <c r="FVN114" s="263"/>
      <c r="FVO114" s="70"/>
      <c r="FVP114" s="263"/>
      <c r="FVQ114" s="70"/>
      <c r="FVR114" s="263"/>
      <c r="FVS114" s="70"/>
      <c r="FVT114" s="263"/>
      <c r="FVU114" s="70"/>
      <c r="FVV114" s="263"/>
      <c r="FVW114" s="70"/>
      <c r="FVX114" s="263"/>
      <c r="FVY114" s="70"/>
      <c r="FVZ114" s="263"/>
      <c r="FWA114" s="70"/>
      <c r="FWB114" s="263"/>
      <c r="FWC114" s="70"/>
      <c r="FWD114" s="263"/>
      <c r="FWE114" s="70"/>
      <c r="FWF114" s="263"/>
      <c r="FWG114" s="70"/>
      <c r="FWH114" s="263"/>
      <c r="FWI114" s="70"/>
      <c r="FWJ114" s="263"/>
      <c r="FWK114" s="70"/>
      <c r="FWL114" s="263"/>
      <c r="FWM114" s="70"/>
      <c r="FWN114" s="263"/>
      <c r="FWO114" s="70"/>
      <c r="FWP114" s="263"/>
      <c r="FWQ114" s="70"/>
      <c r="FWR114" s="263"/>
      <c r="FWS114" s="70"/>
      <c r="FWT114" s="263"/>
      <c r="FWU114" s="70"/>
      <c r="FWV114" s="263"/>
      <c r="FWW114" s="70"/>
      <c r="FWX114" s="263"/>
      <c r="FWY114" s="70"/>
      <c r="FWZ114" s="263"/>
      <c r="FXA114" s="70"/>
      <c r="FXB114" s="263"/>
      <c r="FXC114" s="70"/>
      <c r="FXD114" s="263"/>
      <c r="FXE114" s="70"/>
      <c r="FXF114" s="263"/>
      <c r="FXG114" s="70"/>
      <c r="FXH114" s="263"/>
      <c r="FXI114" s="70"/>
      <c r="FXJ114" s="263"/>
      <c r="FXK114" s="70"/>
      <c r="FXL114" s="263"/>
      <c r="FXM114" s="70"/>
      <c r="FXN114" s="263"/>
      <c r="FXO114" s="70"/>
      <c r="FXP114" s="263"/>
      <c r="FXQ114" s="70"/>
      <c r="FXR114" s="263"/>
      <c r="FXS114" s="70"/>
      <c r="FXT114" s="263"/>
      <c r="FXU114" s="70"/>
      <c r="FXV114" s="263"/>
      <c r="FXW114" s="70"/>
      <c r="FXX114" s="263"/>
      <c r="FXY114" s="70"/>
      <c r="FXZ114" s="263"/>
      <c r="FYA114" s="70"/>
      <c r="FYB114" s="263"/>
      <c r="FYC114" s="70"/>
      <c r="FYD114" s="263"/>
      <c r="FYE114" s="70"/>
      <c r="FYF114" s="263"/>
      <c r="FYG114" s="70"/>
      <c r="FYH114" s="263"/>
      <c r="FYI114" s="70"/>
      <c r="FYJ114" s="263"/>
      <c r="FYK114" s="70"/>
      <c r="FYL114" s="263"/>
      <c r="FYM114" s="70"/>
      <c r="FYN114" s="263"/>
      <c r="FYO114" s="70"/>
      <c r="FYP114" s="263"/>
      <c r="FYQ114" s="70"/>
      <c r="FYR114" s="263"/>
      <c r="FYS114" s="70"/>
      <c r="FYT114" s="263"/>
      <c r="FYU114" s="70"/>
      <c r="FYV114" s="263"/>
      <c r="FYW114" s="70"/>
      <c r="FYX114" s="263"/>
      <c r="FYY114" s="70"/>
      <c r="FYZ114" s="263"/>
      <c r="FZA114" s="70"/>
      <c r="FZB114" s="263"/>
      <c r="FZC114" s="70"/>
      <c r="FZD114" s="263"/>
      <c r="FZE114" s="70"/>
      <c r="FZF114" s="263"/>
      <c r="FZG114" s="70"/>
      <c r="FZH114" s="263"/>
      <c r="FZI114" s="70"/>
      <c r="FZJ114" s="263"/>
      <c r="FZK114" s="70"/>
      <c r="FZL114" s="263"/>
      <c r="FZM114" s="70"/>
      <c r="FZN114" s="263"/>
      <c r="FZO114" s="70"/>
      <c r="FZP114" s="263"/>
      <c r="FZQ114" s="70"/>
      <c r="FZR114" s="263"/>
      <c r="FZS114" s="70"/>
      <c r="FZT114" s="263"/>
      <c r="FZU114" s="70"/>
      <c r="FZV114" s="263"/>
      <c r="FZW114" s="70"/>
      <c r="FZX114" s="263"/>
      <c r="FZY114" s="70"/>
      <c r="FZZ114" s="263"/>
      <c r="GAA114" s="70"/>
      <c r="GAB114" s="263"/>
      <c r="GAC114" s="70"/>
      <c r="GAD114" s="263"/>
      <c r="GAE114" s="70"/>
      <c r="GAF114" s="263"/>
      <c r="GAG114" s="70"/>
      <c r="GAH114" s="263"/>
      <c r="GAI114" s="70"/>
      <c r="GAJ114" s="263"/>
      <c r="GAK114" s="70"/>
      <c r="GAL114" s="263"/>
      <c r="GAM114" s="70"/>
      <c r="GAN114" s="263"/>
      <c r="GAO114" s="70"/>
      <c r="GAP114" s="263"/>
      <c r="GAQ114" s="70"/>
      <c r="GAR114" s="263"/>
      <c r="GAS114" s="70"/>
      <c r="GAT114" s="263"/>
      <c r="GAU114" s="70"/>
      <c r="GAV114" s="263"/>
      <c r="GAW114" s="70"/>
      <c r="GAX114" s="263"/>
      <c r="GAY114" s="70"/>
      <c r="GAZ114" s="263"/>
      <c r="GBA114" s="70"/>
      <c r="GBB114" s="263"/>
      <c r="GBC114" s="70"/>
      <c r="GBD114" s="263"/>
      <c r="GBE114" s="70"/>
      <c r="GBF114" s="263"/>
      <c r="GBG114" s="70"/>
      <c r="GBH114" s="263"/>
      <c r="GBI114" s="70"/>
      <c r="GBJ114" s="263"/>
      <c r="GBK114" s="70"/>
      <c r="GBL114" s="263"/>
      <c r="GBM114" s="70"/>
      <c r="GBN114" s="263"/>
      <c r="GBO114" s="70"/>
      <c r="GBP114" s="263"/>
      <c r="GBQ114" s="70"/>
      <c r="GBR114" s="263"/>
      <c r="GBS114" s="70"/>
      <c r="GBT114" s="263"/>
      <c r="GBU114" s="70"/>
      <c r="GBV114" s="263"/>
      <c r="GBW114" s="70"/>
      <c r="GBX114" s="263"/>
      <c r="GBY114" s="70"/>
      <c r="GBZ114" s="263"/>
      <c r="GCA114" s="70"/>
      <c r="GCB114" s="263"/>
      <c r="GCC114" s="70"/>
      <c r="GCD114" s="263"/>
      <c r="GCE114" s="70"/>
      <c r="GCF114" s="263"/>
      <c r="GCG114" s="70"/>
      <c r="GCH114" s="263"/>
      <c r="GCI114" s="70"/>
      <c r="GCJ114" s="263"/>
      <c r="GCK114" s="70"/>
      <c r="GCL114" s="263"/>
      <c r="GCM114" s="70"/>
      <c r="GCN114" s="263"/>
      <c r="GCO114" s="70"/>
      <c r="GCP114" s="263"/>
      <c r="GCQ114" s="70"/>
      <c r="GCR114" s="263"/>
      <c r="GCS114" s="70"/>
      <c r="GCT114" s="263"/>
      <c r="GCU114" s="70"/>
      <c r="GCV114" s="263"/>
      <c r="GCW114" s="70"/>
      <c r="GCX114" s="263"/>
      <c r="GCY114" s="70"/>
      <c r="GCZ114" s="263"/>
      <c r="GDA114" s="70"/>
      <c r="GDB114" s="263"/>
      <c r="GDC114" s="70"/>
      <c r="GDD114" s="263"/>
      <c r="GDE114" s="70"/>
      <c r="GDF114" s="263"/>
      <c r="GDG114" s="70"/>
      <c r="GDH114" s="263"/>
      <c r="GDI114" s="70"/>
      <c r="GDJ114" s="263"/>
      <c r="GDK114" s="70"/>
      <c r="GDL114" s="263"/>
      <c r="GDM114" s="70"/>
      <c r="GDN114" s="263"/>
      <c r="GDO114" s="70"/>
      <c r="GDP114" s="263"/>
      <c r="GDQ114" s="70"/>
      <c r="GDR114" s="263"/>
      <c r="GDS114" s="70"/>
      <c r="GDT114" s="263"/>
      <c r="GDU114" s="70"/>
      <c r="GDV114" s="263"/>
      <c r="GDW114" s="70"/>
      <c r="GDX114" s="263"/>
      <c r="GDY114" s="70"/>
      <c r="GDZ114" s="263"/>
      <c r="GEA114" s="70"/>
      <c r="GEB114" s="263"/>
      <c r="GEC114" s="70"/>
      <c r="GED114" s="263"/>
      <c r="GEE114" s="70"/>
      <c r="GEF114" s="263"/>
      <c r="GEG114" s="70"/>
      <c r="GEH114" s="263"/>
      <c r="GEI114" s="70"/>
      <c r="GEJ114" s="263"/>
      <c r="GEK114" s="70"/>
      <c r="GEL114" s="263"/>
      <c r="GEM114" s="70"/>
      <c r="GEN114" s="263"/>
      <c r="GEO114" s="70"/>
      <c r="GEP114" s="263"/>
      <c r="GEQ114" s="70"/>
      <c r="GER114" s="263"/>
      <c r="GES114" s="70"/>
      <c r="GET114" s="263"/>
      <c r="GEU114" s="70"/>
      <c r="GEV114" s="263"/>
      <c r="GEW114" s="70"/>
      <c r="GEX114" s="263"/>
      <c r="GEY114" s="70"/>
      <c r="GEZ114" s="263"/>
      <c r="GFA114" s="70"/>
      <c r="GFB114" s="263"/>
      <c r="GFC114" s="70"/>
      <c r="GFD114" s="263"/>
      <c r="GFE114" s="70"/>
      <c r="GFF114" s="263"/>
      <c r="GFG114" s="70"/>
      <c r="GFH114" s="263"/>
      <c r="GFI114" s="70"/>
      <c r="GFJ114" s="263"/>
      <c r="GFK114" s="70"/>
      <c r="GFL114" s="263"/>
      <c r="GFM114" s="70"/>
      <c r="GFN114" s="263"/>
      <c r="GFO114" s="70"/>
      <c r="GFP114" s="263"/>
      <c r="GFQ114" s="70"/>
      <c r="GFR114" s="263"/>
      <c r="GFS114" s="70"/>
      <c r="GFT114" s="263"/>
      <c r="GFU114" s="70"/>
      <c r="GFV114" s="263"/>
      <c r="GFW114" s="70"/>
      <c r="GFX114" s="263"/>
      <c r="GFY114" s="70"/>
      <c r="GFZ114" s="263"/>
      <c r="GGA114" s="70"/>
      <c r="GGB114" s="263"/>
      <c r="GGC114" s="70"/>
      <c r="GGD114" s="263"/>
      <c r="GGE114" s="70"/>
      <c r="GGF114" s="263"/>
      <c r="GGG114" s="70"/>
      <c r="GGH114" s="263"/>
      <c r="GGI114" s="70"/>
      <c r="GGJ114" s="263"/>
      <c r="GGK114" s="70"/>
      <c r="GGL114" s="263"/>
      <c r="GGM114" s="70"/>
      <c r="GGN114" s="263"/>
      <c r="GGO114" s="70"/>
      <c r="GGP114" s="263"/>
      <c r="GGQ114" s="70"/>
      <c r="GGR114" s="263"/>
      <c r="GGS114" s="70"/>
      <c r="GGT114" s="263"/>
      <c r="GGU114" s="70"/>
      <c r="GGV114" s="263"/>
      <c r="GGW114" s="70"/>
      <c r="GGX114" s="263"/>
      <c r="GGY114" s="70"/>
      <c r="GGZ114" s="263"/>
      <c r="GHA114" s="70"/>
      <c r="GHB114" s="263"/>
      <c r="GHC114" s="70"/>
      <c r="GHD114" s="263"/>
      <c r="GHE114" s="70"/>
      <c r="GHF114" s="263"/>
      <c r="GHG114" s="70"/>
      <c r="GHH114" s="263"/>
      <c r="GHI114" s="70"/>
      <c r="GHJ114" s="263"/>
      <c r="GHK114" s="70"/>
      <c r="GHL114" s="263"/>
      <c r="GHM114" s="70"/>
      <c r="GHN114" s="263"/>
      <c r="GHO114" s="70"/>
      <c r="GHP114" s="263"/>
      <c r="GHQ114" s="70"/>
      <c r="GHR114" s="263"/>
      <c r="GHS114" s="70"/>
      <c r="GHT114" s="263"/>
      <c r="GHU114" s="70"/>
      <c r="GHV114" s="263"/>
      <c r="GHW114" s="70"/>
      <c r="GHX114" s="263"/>
      <c r="GHY114" s="70"/>
      <c r="GHZ114" s="263"/>
      <c r="GIA114" s="70"/>
      <c r="GIB114" s="263"/>
      <c r="GIC114" s="70"/>
      <c r="GID114" s="263"/>
      <c r="GIE114" s="70"/>
      <c r="GIF114" s="263"/>
      <c r="GIG114" s="70"/>
      <c r="GIH114" s="263"/>
      <c r="GII114" s="70"/>
      <c r="GIJ114" s="263"/>
      <c r="GIK114" s="70"/>
      <c r="GIL114" s="263"/>
      <c r="GIM114" s="70"/>
      <c r="GIN114" s="263"/>
      <c r="GIO114" s="70"/>
      <c r="GIP114" s="263"/>
      <c r="GIQ114" s="70"/>
      <c r="GIR114" s="263"/>
      <c r="GIS114" s="70"/>
      <c r="GIT114" s="263"/>
      <c r="GIU114" s="70"/>
      <c r="GIV114" s="263"/>
      <c r="GIW114" s="70"/>
      <c r="GIX114" s="263"/>
      <c r="GIY114" s="70"/>
      <c r="GIZ114" s="263"/>
      <c r="GJA114" s="70"/>
      <c r="GJB114" s="263"/>
      <c r="GJC114" s="70"/>
      <c r="GJD114" s="263"/>
      <c r="GJE114" s="70"/>
      <c r="GJF114" s="263"/>
      <c r="GJG114" s="70"/>
      <c r="GJH114" s="263"/>
      <c r="GJI114" s="70"/>
      <c r="GJJ114" s="263"/>
      <c r="GJK114" s="70"/>
      <c r="GJL114" s="263"/>
      <c r="GJM114" s="70"/>
      <c r="GJN114" s="263"/>
      <c r="GJO114" s="70"/>
      <c r="GJP114" s="263"/>
      <c r="GJQ114" s="70"/>
      <c r="GJR114" s="263"/>
      <c r="GJS114" s="70"/>
      <c r="GJT114" s="263"/>
      <c r="GJU114" s="70"/>
      <c r="GJV114" s="263"/>
      <c r="GJW114" s="70"/>
      <c r="GJX114" s="263"/>
      <c r="GJY114" s="70"/>
      <c r="GJZ114" s="263"/>
      <c r="GKA114" s="70"/>
      <c r="GKB114" s="263"/>
      <c r="GKC114" s="70"/>
      <c r="GKD114" s="263"/>
      <c r="GKE114" s="70"/>
      <c r="GKF114" s="263"/>
      <c r="GKG114" s="70"/>
      <c r="GKH114" s="263"/>
      <c r="GKI114" s="70"/>
      <c r="GKJ114" s="263"/>
      <c r="GKK114" s="70"/>
      <c r="GKL114" s="263"/>
      <c r="GKM114" s="70"/>
      <c r="GKN114" s="263"/>
      <c r="GKO114" s="70"/>
      <c r="GKP114" s="263"/>
      <c r="GKQ114" s="70"/>
      <c r="GKR114" s="263"/>
      <c r="GKS114" s="70"/>
      <c r="GKT114" s="263"/>
      <c r="GKU114" s="70"/>
      <c r="GKV114" s="263"/>
      <c r="GKW114" s="70"/>
      <c r="GKX114" s="263"/>
      <c r="GKY114" s="70"/>
      <c r="GKZ114" s="263"/>
      <c r="GLA114" s="70"/>
      <c r="GLB114" s="263"/>
      <c r="GLC114" s="70"/>
      <c r="GLD114" s="263"/>
      <c r="GLE114" s="70"/>
      <c r="GLF114" s="263"/>
      <c r="GLG114" s="70"/>
      <c r="GLH114" s="263"/>
      <c r="GLI114" s="70"/>
      <c r="GLJ114" s="263"/>
      <c r="GLK114" s="70"/>
      <c r="GLL114" s="263"/>
      <c r="GLM114" s="70"/>
      <c r="GLN114" s="263"/>
      <c r="GLO114" s="70"/>
      <c r="GLP114" s="263"/>
      <c r="GLQ114" s="70"/>
      <c r="GLR114" s="263"/>
      <c r="GLS114" s="70"/>
      <c r="GLT114" s="263"/>
      <c r="GLU114" s="70"/>
      <c r="GLV114" s="263"/>
      <c r="GLW114" s="70"/>
      <c r="GLX114" s="263"/>
      <c r="GLY114" s="70"/>
      <c r="GLZ114" s="263"/>
      <c r="GMA114" s="70"/>
      <c r="GMB114" s="263"/>
      <c r="GMC114" s="70"/>
      <c r="GMD114" s="263"/>
      <c r="GME114" s="70"/>
      <c r="GMF114" s="263"/>
      <c r="GMG114" s="70"/>
      <c r="GMH114" s="263"/>
      <c r="GMI114" s="70"/>
      <c r="GMJ114" s="263"/>
      <c r="GMK114" s="70"/>
      <c r="GML114" s="263"/>
      <c r="GMM114" s="70"/>
      <c r="GMN114" s="263"/>
      <c r="GMO114" s="70"/>
      <c r="GMP114" s="263"/>
      <c r="GMQ114" s="70"/>
      <c r="GMR114" s="263"/>
      <c r="GMS114" s="70"/>
      <c r="GMT114" s="263"/>
      <c r="GMU114" s="70"/>
      <c r="GMV114" s="263"/>
      <c r="GMW114" s="70"/>
      <c r="GMX114" s="263"/>
      <c r="GMY114" s="70"/>
      <c r="GMZ114" s="263"/>
      <c r="GNA114" s="70"/>
      <c r="GNB114" s="263"/>
      <c r="GNC114" s="70"/>
      <c r="GND114" s="263"/>
      <c r="GNE114" s="70"/>
      <c r="GNF114" s="263"/>
      <c r="GNG114" s="70"/>
      <c r="GNH114" s="263"/>
      <c r="GNI114" s="70"/>
      <c r="GNJ114" s="263"/>
      <c r="GNK114" s="70"/>
      <c r="GNL114" s="263"/>
      <c r="GNM114" s="70"/>
      <c r="GNN114" s="263"/>
      <c r="GNO114" s="70"/>
      <c r="GNP114" s="263"/>
      <c r="GNQ114" s="70"/>
      <c r="GNR114" s="263"/>
      <c r="GNS114" s="70"/>
      <c r="GNT114" s="263"/>
      <c r="GNU114" s="70"/>
      <c r="GNV114" s="263"/>
      <c r="GNW114" s="70"/>
      <c r="GNX114" s="263"/>
      <c r="GNY114" s="70"/>
      <c r="GNZ114" s="263"/>
      <c r="GOA114" s="70"/>
      <c r="GOB114" s="263"/>
      <c r="GOC114" s="70"/>
      <c r="GOD114" s="263"/>
      <c r="GOE114" s="70"/>
      <c r="GOF114" s="263"/>
      <c r="GOG114" s="70"/>
      <c r="GOH114" s="263"/>
      <c r="GOI114" s="70"/>
      <c r="GOJ114" s="263"/>
      <c r="GOK114" s="70"/>
      <c r="GOL114" s="263"/>
      <c r="GOM114" s="70"/>
      <c r="GON114" s="263"/>
      <c r="GOO114" s="70"/>
      <c r="GOP114" s="263"/>
      <c r="GOQ114" s="70"/>
      <c r="GOR114" s="263"/>
      <c r="GOS114" s="70"/>
      <c r="GOT114" s="263"/>
      <c r="GOU114" s="70"/>
      <c r="GOV114" s="263"/>
      <c r="GOW114" s="70"/>
      <c r="GOX114" s="263"/>
      <c r="GOY114" s="70"/>
      <c r="GOZ114" s="263"/>
      <c r="GPA114" s="70"/>
      <c r="GPB114" s="263"/>
      <c r="GPC114" s="70"/>
      <c r="GPD114" s="263"/>
      <c r="GPE114" s="70"/>
      <c r="GPF114" s="263"/>
      <c r="GPG114" s="70"/>
      <c r="GPH114" s="263"/>
      <c r="GPI114" s="70"/>
      <c r="GPJ114" s="263"/>
      <c r="GPK114" s="70"/>
      <c r="GPL114" s="263"/>
      <c r="GPM114" s="70"/>
      <c r="GPN114" s="263"/>
      <c r="GPO114" s="70"/>
      <c r="GPP114" s="263"/>
      <c r="GPQ114" s="70"/>
      <c r="GPR114" s="263"/>
      <c r="GPS114" s="70"/>
      <c r="GPT114" s="263"/>
      <c r="GPU114" s="70"/>
      <c r="GPV114" s="263"/>
      <c r="GPW114" s="70"/>
      <c r="GPX114" s="263"/>
      <c r="GPY114" s="70"/>
      <c r="GPZ114" s="263"/>
      <c r="GQA114" s="70"/>
      <c r="GQB114" s="263"/>
      <c r="GQC114" s="70"/>
      <c r="GQD114" s="263"/>
      <c r="GQE114" s="70"/>
      <c r="GQF114" s="263"/>
      <c r="GQG114" s="70"/>
      <c r="GQH114" s="263"/>
      <c r="GQI114" s="70"/>
      <c r="GQJ114" s="263"/>
      <c r="GQK114" s="70"/>
      <c r="GQL114" s="263"/>
      <c r="GQM114" s="70"/>
      <c r="GQN114" s="263"/>
      <c r="GQO114" s="70"/>
      <c r="GQP114" s="263"/>
      <c r="GQQ114" s="70"/>
      <c r="GQR114" s="263"/>
      <c r="GQS114" s="70"/>
      <c r="GQT114" s="263"/>
      <c r="GQU114" s="70"/>
      <c r="GQV114" s="263"/>
      <c r="GQW114" s="70"/>
      <c r="GQX114" s="263"/>
      <c r="GQY114" s="70"/>
      <c r="GQZ114" s="263"/>
      <c r="GRA114" s="70"/>
      <c r="GRB114" s="263"/>
      <c r="GRC114" s="70"/>
      <c r="GRD114" s="263"/>
      <c r="GRE114" s="70"/>
      <c r="GRF114" s="263"/>
      <c r="GRG114" s="70"/>
      <c r="GRH114" s="263"/>
      <c r="GRI114" s="70"/>
      <c r="GRJ114" s="263"/>
      <c r="GRK114" s="70"/>
      <c r="GRL114" s="263"/>
      <c r="GRM114" s="70"/>
      <c r="GRN114" s="263"/>
      <c r="GRO114" s="70"/>
      <c r="GRP114" s="263"/>
      <c r="GRQ114" s="70"/>
      <c r="GRR114" s="263"/>
      <c r="GRS114" s="70"/>
      <c r="GRT114" s="263"/>
      <c r="GRU114" s="70"/>
      <c r="GRV114" s="263"/>
      <c r="GRW114" s="70"/>
      <c r="GRX114" s="263"/>
      <c r="GRY114" s="70"/>
      <c r="GRZ114" s="263"/>
      <c r="GSA114" s="70"/>
      <c r="GSB114" s="263"/>
      <c r="GSC114" s="70"/>
      <c r="GSD114" s="263"/>
      <c r="GSE114" s="70"/>
      <c r="GSF114" s="263"/>
      <c r="GSG114" s="70"/>
      <c r="GSH114" s="263"/>
      <c r="GSI114" s="70"/>
      <c r="GSJ114" s="263"/>
      <c r="GSK114" s="70"/>
      <c r="GSL114" s="263"/>
      <c r="GSM114" s="70"/>
      <c r="GSN114" s="263"/>
      <c r="GSO114" s="70"/>
      <c r="GSP114" s="263"/>
      <c r="GSQ114" s="70"/>
      <c r="GSR114" s="263"/>
      <c r="GSS114" s="70"/>
      <c r="GST114" s="263"/>
      <c r="GSU114" s="70"/>
      <c r="GSV114" s="263"/>
      <c r="GSW114" s="70"/>
      <c r="GSX114" s="263"/>
      <c r="GSY114" s="70"/>
      <c r="GSZ114" s="263"/>
      <c r="GTA114" s="70"/>
      <c r="GTB114" s="263"/>
      <c r="GTC114" s="70"/>
      <c r="GTD114" s="263"/>
      <c r="GTE114" s="70"/>
      <c r="GTF114" s="263"/>
      <c r="GTG114" s="70"/>
      <c r="GTH114" s="263"/>
      <c r="GTI114" s="70"/>
      <c r="GTJ114" s="263"/>
      <c r="GTK114" s="70"/>
      <c r="GTL114" s="263"/>
      <c r="GTM114" s="70"/>
      <c r="GTN114" s="263"/>
      <c r="GTO114" s="70"/>
      <c r="GTP114" s="263"/>
      <c r="GTQ114" s="70"/>
      <c r="GTR114" s="263"/>
      <c r="GTS114" s="70"/>
      <c r="GTT114" s="263"/>
      <c r="GTU114" s="70"/>
      <c r="GTV114" s="263"/>
      <c r="GTW114" s="70"/>
      <c r="GTX114" s="263"/>
      <c r="GTY114" s="70"/>
      <c r="GTZ114" s="263"/>
      <c r="GUA114" s="70"/>
      <c r="GUB114" s="263"/>
      <c r="GUC114" s="70"/>
      <c r="GUD114" s="263"/>
      <c r="GUE114" s="70"/>
      <c r="GUF114" s="263"/>
      <c r="GUG114" s="70"/>
      <c r="GUH114" s="263"/>
      <c r="GUI114" s="70"/>
      <c r="GUJ114" s="263"/>
      <c r="GUK114" s="70"/>
      <c r="GUL114" s="263"/>
      <c r="GUM114" s="70"/>
      <c r="GUN114" s="263"/>
      <c r="GUO114" s="70"/>
      <c r="GUP114" s="263"/>
      <c r="GUQ114" s="70"/>
      <c r="GUR114" s="263"/>
      <c r="GUS114" s="70"/>
      <c r="GUT114" s="263"/>
      <c r="GUU114" s="70"/>
      <c r="GUV114" s="263"/>
      <c r="GUW114" s="70"/>
      <c r="GUX114" s="263"/>
      <c r="GUY114" s="70"/>
      <c r="GUZ114" s="263"/>
      <c r="GVA114" s="70"/>
      <c r="GVB114" s="263"/>
      <c r="GVC114" s="70"/>
      <c r="GVD114" s="263"/>
      <c r="GVE114" s="70"/>
      <c r="GVF114" s="263"/>
      <c r="GVG114" s="70"/>
      <c r="GVH114" s="263"/>
      <c r="GVI114" s="70"/>
      <c r="GVJ114" s="263"/>
      <c r="GVK114" s="70"/>
      <c r="GVL114" s="263"/>
      <c r="GVM114" s="70"/>
      <c r="GVN114" s="263"/>
      <c r="GVO114" s="70"/>
      <c r="GVP114" s="263"/>
      <c r="GVQ114" s="70"/>
      <c r="GVR114" s="263"/>
      <c r="GVS114" s="70"/>
      <c r="GVT114" s="263"/>
      <c r="GVU114" s="70"/>
      <c r="GVV114" s="263"/>
      <c r="GVW114" s="70"/>
      <c r="GVX114" s="263"/>
      <c r="GVY114" s="70"/>
      <c r="GVZ114" s="263"/>
      <c r="GWA114" s="70"/>
      <c r="GWB114" s="263"/>
      <c r="GWC114" s="70"/>
      <c r="GWD114" s="263"/>
      <c r="GWE114" s="70"/>
      <c r="GWF114" s="263"/>
      <c r="GWG114" s="70"/>
      <c r="GWH114" s="263"/>
      <c r="GWI114" s="70"/>
      <c r="GWJ114" s="263"/>
      <c r="GWK114" s="70"/>
      <c r="GWL114" s="263"/>
      <c r="GWM114" s="70"/>
      <c r="GWN114" s="263"/>
      <c r="GWO114" s="70"/>
      <c r="GWP114" s="263"/>
      <c r="GWQ114" s="70"/>
      <c r="GWR114" s="263"/>
      <c r="GWS114" s="70"/>
      <c r="GWT114" s="263"/>
      <c r="GWU114" s="70"/>
      <c r="GWV114" s="263"/>
      <c r="GWW114" s="70"/>
      <c r="GWX114" s="263"/>
      <c r="GWY114" s="70"/>
      <c r="GWZ114" s="263"/>
      <c r="GXA114" s="70"/>
      <c r="GXB114" s="263"/>
      <c r="GXC114" s="70"/>
      <c r="GXD114" s="263"/>
      <c r="GXE114" s="70"/>
      <c r="GXF114" s="263"/>
      <c r="GXG114" s="70"/>
      <c r="GXH114" s="263"/>
      <c r="GXI114" s="70"/>
      <c r="GXJ114" s="263"/>
      <c r="GXK114" s="70"/>
      <c r="GXL114" s="263"/>
      <c r="GXM114" s="70"/>
      <c r="GXN114" s="263"/>
      <c r="GXO114" s="70"/>
      <c r="GXP114" s="263"/>
      <c r="GXQ114" s="70"/>
      <c r="GXR114" s="263"/>
      <c r="GXS114" s="70"/>
      <c r="GXT114" s="263"/>
      <c r="GXU114" s="70"/>
      <c r="GXV114" s="263"/>
      <c r="GXW114" s="70"/>
      <c r="GXX114" s="263"/>
      <c r="GXY114" s="70"/>
      <c r="GXZ114" s="263"/>
      <c r="GYA114" s="70"/>
      <c r="GYB114" s="263"/>
      <c r="GYC114" s="70"/>
      <c r="GYD114" s="263"/>
      <c r="GYE114" s="70"/>
      <c r="GYF114" s="263"/>
      <c r="GYG114" s="70"/>
      <c r="GYH114" s="263"/>
      <c r="GYI114" s="70"/>
      <c r="GYJ114" s="263"/>
      <c r="GYK114" s="70"/>
      <c r="GYL114" s="263"/>
      <c r="GYM114" s="70"/>
      <c r="GYN114" s="263"/>
      <c r="GYO114" s="70"/>
      <c r="GYP114" s="263"/>
      <c r="GYQ114" s="70"/>
      <c r="GYR114" s="263"/>
      <c r="GYS114" s="70"/>
      <c r="GYT114" s="263"/>
      <c r="GYU114" s="70"/>
      <c r="GYV114" s="263"/>
      <c r="GYW114" s="70"/>
      <c r="GYX114" s="263"/>
      <c r="GYY114" s="70"/>
      <c r="GYZ114" s="263"/>
      <c r="GZA114" s="70"/>
      <c r="GZB114" s="263"/>
      <c r="GZC114" s="70"/>
      <c r="GZD114" s="263"/>
      <c r="GZE114" s="70"/>
      <c r="GZF114" s="263"/>
      <c r="GZG114" s="70"/>
      <c r="GZH114" s="263"/>
      <c r="GZI114" s="70"/>
      <c r="GZJ114" s="263"/>
      <c r="GZK114" s="70"/>
      <c r="GZL114" s="263"/>
      <c r="GZM114" s="70"/>
      <c r="GZN114" s="263"/>
      <c r="GZO114" s="70"/>
      <c r="GZP114" s="263"/>
      <c r="GZQ114" s="70"/>
      <c r="GZR114" s="263"/>
      <c r="GZS114" s="70"/>
      <c r="GZT114" s="263"/>
      <c r="GZU114" s="70"/>
      <c r="GZV114" s="263"/>
      <c r="GZW114" s="70"/>
      <c r="GZX114" s="263"/>
      <c r="GZY114" s="70"/>
      <c r="GZZ114" s="263"/>
      <c r="HAA114" s="70"/>
      <c r="HAB114" s="263"/>
      <c r="HAC114" s="70"/>
      <c r="HAD114" s="263"/>
      <c r="HAE114" s="70"/>
      <c r="HAF114" s="263"/>
      <c r="HAG114" s="70"/>
      <c r="HAH114" s="263"/>
      <c r="HAI114" s="70"/>
      <c r="HAJ114" s="263"/>
      <c r="HAK114" s="70"/>
      <c r="HAL114" s="263"/>
      <c r="HAM114" s="70"/>
      <c r="HAN114" s="263"/>
      <c r="HAO114" s="70"/>
      <c r="HAP114" s="263"/>
      <c r="HAQ114" s="70"/>
      <c r="HAR114" s="263"/>
      <c r="HAS114" s="70"/>
      <c r="HAT114" s="263"/>
      <c r="HAU114" s="70"/>
      <c r="HAV114" s="263"/>
      <c r="HAW114" s="70"/>
      <c r="HAX114" s="263"/>
      <c r="HAY114" s="70"/>
      <c r="HAZ114" s="263"/>
      <c r="HBA114" s="70"/>
      <c r="HBB114" s="263"/>
      <c r="HBC114" s="70"/>
      <c r="HBD114" s="263"/>
      <c r="HBE114" s="70"/>
      <c r="HBF114" s="263"/>
      <c r="HBG114" s="70"/>
      <c r="HBH114" s="263"/>
      <c r="HBI114" s="70"/>
      <c r="HBJ114" s="263"/>
      <c r="HBK114" s="70"/>
      <c r="HBL114" s="263"/>
      <c r="HBM114" s="70"/>
      <c r="HBN114" s="263"/>
      <c r="HBO114" s="70"/>
      <c r="HBP114" s="263"/>
      <c r="HBQ114" s="70"/>
      <c r="HBR114" s="263"/>
      <c r="HBS114" s="70"/>
      <c r="HBT114" s="263"/>
      <c r="HBU114" s="70"/>
      <c r="HBV114" s="263"/>
      <c r="HBW114" s="70"/>
      <c r="HBX114" s="263"/>
      <c r="HBY114" s="70"/>
      <c r="HBZ114" s="263"/>
      <c r="HCA114" s="70"/>
      <c r="HCB114" s="263"/>
      <c r="HCC114" s="70"/>
      <c r="HCD114" s="263"/>
      <c r="HCE114" s="70"/>
      <c r="HCF114" s="263"/>
      <c r="HCG114" s="70"/>
      <c r="HCH114" s="263"/>
      <c r="HCI114" s="70"/>
      <c r="HCJ114" s="263"/>
      <c r="HCK114" s="70"/>
      <c r="HCL114" s="263"/>
      <c r="HCM114" s="70"/>
      <c r="HCN114" s="263"/>
      <c r="HCO114" s="70"/>
      <c r="HCP114" s="263"/>
      <c r="HCQ114" s="70"/>
      <c r="HCR114" s="263"/>
      <c r="HCS114" s="70"/>
      <c r="HCT114" s="263"/>
      <c r="HCU114" s="70"/>
      <c r="HCV114" s="263"/>
      <c r="HCW114" s="70"/>
      <c r="HCX114" s="263"/>
      <c r="HCY114" s="70"/>
      <c r="HCZ114" s="263"/>
      <c r="HDA114" s="70"/>
      <c r="HDB114" s="263"/>
      <c r="HDC114" s="70"/>
      <c r="HDD114" s="263"/>
      <c r="HDE114" s="70"/>
      <c r="HDF114" s="263"/>
      <c r="HDG114" s="70"/>
      <c r="HDH114" s="263"/>
      <c r="HDI114" s="70"/>
      <c r="HDJ114" s="263"/>
      <c r="HDK114" s="70"/>
      <c r="HDL114" s="263"/>
      <c r="HDM114" s="70"/>
      <c r="HDN114" s="263"/>
      <c r="HDO114" s="70"/>
      <c r="HDP114" s="263"/>
      <c r="HDQ114" s="70"/>
      <c r="HDR114" s="263"/>
      <c r="HDS114" s="70"/>
      <c r="HDT114" s="263"/>
      <c r="HDU114" s="70"/>
      <c r="HDV114" s="263"/>
      <c r="HDW114" s="70"/>
      <c r="HDX114" s="263"/>
      <c r="HDY114" s="70"/>
      <c r="HDZ114" s="263"/>
      <c r="HEA114" s="70"/>
      <c r="HEB114" s="263"/>
      <c r="HEC114" s="70"/>
      <c r="HED114" s="263"/>
      <c r="HEE114" s="70"/>
      <c r="HEF114" s="263"/>
      <c r="HEG114" s="70"/>
      <c r="HEH114" s="263"/>
      <c r="HEI114" s="70"/>
      <c r="HEJ114" s="263"/>
      <c r="HEK114" s="70"/>
      <c r="HEL114" s="263"/>
      <c r="HEM114" s="70"/>
      <c r="HEN114" s="263"/>
      <c r="HEO114" s="70"/>
      <c r="HEP114" s="263"/>
      <c r="HEQ114" s="70"/>
      <c r="HER114" s="263"/>
      <c r="HES114" s="70"/>
      <c r="HET114" s="263"/>
      <c r="HEU114" s="70"/>
      <c r="HEV114" s="263"/>
      <c r="HEW114" s="70"/>
      <c r="HEX114" s="263"/>
      <c r="HEY114" s="70"/>
      <c r="HEZ114" s="263"/>
      <c r="HFA114" s="70"/>
      <c r="HFB114" s="263"/>
      <c r="HFC114" s="70"/>
      <c r="HFD114" s="263"/>
      <c r="HFE114" s="70"/>
      <c r="HFF114" s="263"/>
      <c r="HFG114" s="70"/>
      <c r="HFH114" s="263"/>
      <c r="HFI114" s="70"/>
      <c r="HFJ114" s="263"/>
      <c r="HFK114" s="70"/>
      <c r="HFL114" s="263"/>
      <c r="HFM114" s="70"/>
      <c r="HFN114" s="263"/>
      <c r="HFO114" s="70"/>
      <c r="HFP114" s="263"/>
      <c r="HFQ114" s="70"/>
      <c r="HFR114" s="263"/>
      <c r="HFS114" s="70"/>
      <c r="HFT114" s="263"/>
      <c r="HFU114" s="70"/>
      <c r="HFV114" s="263"/>
      <c r="HFW114" s="70"/>
      <c r="HFX114" s="263"/>
      <c r="HFY114" s="70"/>
      <c r="HFZ114" s="263"/>
      <c r="HGA114" s="70"/>
      <c r="HGB114" s="263"/>
      <c r="HGC114" s="70"/>
      <c r="HGD114" s="263"/>
      <c r="HGE114" s="70"/>
      <c r="HGF114" s="263"/>
      <c r="HGG114" s="70"/>
      <c r="HGH114" s="263"/>
      <c r="HGI114" s="70"/>
      <c r="HGJ114" s="263"/>
      <c r="HGK114" s="70"/>
      <c r="HGL114" s="263"/>
      <c r="HGM114" s="70"/>
      <c r="HGN114" s="263"/>
      <c r="HGO114" s="70"/>
      <c r="HGP114" s="263"/>
      <c r="HGQ114" s="70"/>
      <c r="HGR114" s="263"/>
      <c r="HGS114" s="70"/>
      <c r="HGT114" s="263"/>
      <c r="HGU114" s="70"/>
      <c r="HGV114" s="263"/>
      <c r="HGW114" s="70"/>
      <c r="HGX114" s="263"/>
      <c r="HGY114" s="70"/>
      <c r="HGZ114" s="263"/>
      <c r="HHA114" s="70"/>
      <c r="HHB114" s="263"/>
      <c r="HHC114" s="70"/>
      <c r="HHD114" s="263"/>
      <c r="HHE114" s="70"/>
      <c r="HHF114" s="263"/>
      <c r="HHG114" s="70"/>
      <c r="HHH114" s="263"/>
      <c r="HHI114" s="70"/>
      <c r="HHJ114" s="263"/>
      <c r="HHK114" s="70"/>
      <c r="HHL114" s="263"/>
      <c r="HHM114" s="70"/>
      <c r="HHN114" s="263"/>
      <c r="HHO114" s="70"/>
      <c r="HHP114" s="263"/>
      <c r="HHQ114" s="70"/>
      <c r="HHR114" s="263"/>
      <c r="HHS114" s="70"/>
      <c r="HHT114" s="263"/>
      <c r="HHU114" s="70"/>
      <c r="HHV114" s="263"/>
      <c r="HHW114" s="70"/>
      <c r="HHX114" s="263"/>
      <c r="HHY114" s="70"/>
      <c r="HHZ114" s="263"/>
      <c r="HIA114" s="70"/>
      <c r="HIB114" s="263"/>
      <c r="HIC114" s="70"/>
      <c r="HID114" s="263"/>
      <c r="HIE114" s="70"/>
      <c r="HIF114" s="263"/>
      <c r="HIG114" s="70"/>
      <c r="HIH114" s="263"/>
      <c r="HII114" s="70"/>
      <c r="HIJ114" s="263"/>
      <c r="HIK114" s="70"/>
      <c r="HIL114" s="263"/>
      <c r="HIM114" s="70"/>
      <c r="HIN114" s="263"/>
      <c r="HIO114" s="70"/>
      <c r="HIP114" s="263"/>
      <c r="HIQ114" s="70"/>
      <c r="HIR114" s="263"/>
      <c r="HIS114" s="70"/>
      <c r="HIT114" s="263"/>
      <c r="HIU114" s="70"/>
      <c r="HIV114" s="263"/>
      <c r="HIW114" s="70"/>
      <c r="HIX114" s="263"/>
      <c r="HIY114" s="70"/>
      <c r="HIZ114" s="263"/>
      <c r="HJA114" s="70"/>
      <c r="HJB114" s="263"/>
      <c r="HJC114" s="70"/>
      <c r="HJD114" s="263"/>
      <c r="HJE114" s="70"/>
      <c r="HJF114" s="263"/>
      <c r="HJG114" s="70"/>
      <c r="HJH114" s="263"/>
      <c r="HJI114" s="70"/>
      <c r="HJJ114" s="263"/>
      <c r="HJK114" s="70"/>
      <c r="HJL114" s="263"/>
      <c r="HJM114" s="70"/>
      <c r="HJN114" s="263"/>
      <c r="HJO114" s="70"/>
      <c r="HJP114" s="263"/>
      <c r="HJQ114" s="70"/>
      <c r="HJR114" s="263"/>
      <c r="HJS114" s="70"/>
      <c r="HJT114" s="263"/>
      <c r="HJU114" s="70"/>
      <c r="HJV114" s="263"/>
      <c r="HJW114" s="70"/>
      <c r="HJX114" s="263"/>
      <c r="HJY114" s="70"/>
      <c r="HJZ114" s="263"/>
      <c r="HKA114" s="70"/>
      <c r="HKB114" s="263"/>
      <c r="HKC114" s="70"/>
      <c r="HKD114" s="263"/>
      <c r="HKE114" s="70"/>
      <c r="HKF114" s="263"/>
      <c r="HKG114" s="70"/>
      <c r="HKH114" s="263"/>
      <c r="HKI114" s="70"/>
      <c r="HKJ114" s="263"/>
      <c r="HKK114" s="70"/>
      <c r="HKL114" s="263"/>
      <c r="HKM114" s="70"/>
      <c r="HKN114" s="263"/>
      <c r="HKO114" s="70"/>
      <c r="HKP114" s="263"/>
      <c r="HKQ114" s="70"/>
      <c r="HKR114" s="263"/>
      <c r="HKS114" s="70"/>
      <c r="HKT114" s="263"/>
      <c r="HKU114" s="70"/>
      <c r="HKV114" s="263"/>
      <c r="HKW114" s="70"/>
      <c r="HKX114" s="263"/>
      <c r="HKY114" s="70"/>
      <c r="HKZ114" s="263"/>
      <c r="HLA114" s="70"/>
      <c r="HLB114" s="263"/>
      <c r="HLC114" s="70"/>
      <c r="HLD114" s="263"/>
      <c r="HLE114" s="70"/>
      <c r="HLF114" s="263"/>
      <c r="HLG114" s="70"/>
      <c r="HLH114" s="263"/>
      <c r="HLI114" s="70"/>
      <c r="HLJ114" s="263"/>
      <c r="HLK114" s="70"/>
      <c r="HLL114" s="263"/>
      <c r="HLM114" s="70"/>
      <c r="HLN114" s="263"/>
      <c r="HLO114" s="70"/>
      <c r="HLP114" s="263"/>
      <c r="HLQ114" s="70"/>
      <c r="HLR114" s="263"/>
      <c r="HLS114" s="70"/>
      <c r="HLT114" s="263"/>
      <c r="HLU114" s="70"/>
      <c r="HLV114" s="263"/>
      <c r="HLW114" s="70"/>
      <c r="HLX114" s="263"/>
      <c r="HLY114" s="70"/>
      <c r="HLZ114" s="263"/>
      <c r="HMA114" s="70"/>
      <c r="HMB114" s="263"/>
      <c r="HMC114" s="70"/>
      <c r="HMD114" s="263"/>
      <c r="HME114" s="70"/>
      <c r="HMF114" s="263"/>
      <c r="HMG114" s="70"/>
      <c r="HMH114" s="263"/>
      <c r="HMI114" s="70"/>
      <c r="HMJ114" s="263"/>
      <c r="HMK114" s="70"/>
      <c r="HML114" s="263"/>
      <c r="HMM114" s="70"/>
      <c r="HMN114" s="263"/>
      <c r="HMO114" s="70"/>
      <c r="HMP114" s="263"/>
      <c r="HMQ114" s="70"/>
      <c r="HMR114" s="263"/>
      <c r="HMS114" s="70"/>
      <c r="HMT114" s="263"/>
      <c r="HMU114" s="70"/>
      <c r="HMV114" s="263"/>
      <c r="HMW114" s="70"/>
      <c r="HMX114" s="263"/>
      <c r="HMY114" s="70"/>
      <c r="HMZ114" s="263"/>
      <c r="HNA114" s="70"/>
      <c r="HNB114" s="263"/>
      <c r="HNC114" s="70"/>
      <c r="HND114" s="263"/>
      <c r="HNE114" s="70"/>
      <c r="HNF114" s="263"/>
      <c r="HNG114" s="70"/>
      <c r="HNH114" s="263"/>
      <c r="HNI114" s="70"/>
      <c r="HNJ114" s="263"/>
      <c r="HNK114" s="70"/>
      <c r="HNL114" s="263"/>
      <c r="HNM114" s="70"/>
      <c r="HNN114" s="263"/>
      <c r="HNO114" s="70"/>
      <c r="HNP114" s="263"/>
      <c r="HNQ114" s="70"/>
      <c r="HNR114" s="263"/>
      <c r="HNS114" s="70"/>
      <c r="HNT114" s="263"/>
      <c r="HNU114" s="70"/>
      <c r="HNV114" s="263"/>
      <c r="HNW114" s="70"/>
      <c r="HNX114" s="263"/>
      <c r="HNY114" s="70"/>
      <c r="HNZ114" s="263"/>
      <c r="HOA114" s="70"/>
      <c r="HOB114" s="263"/>
      <c r="HOC114" s="70"/>
      <c r="HOD114" s="263"/>
      <c r="HOE114" s="70"/>
      <c r="HOF114" s="263"/>
      <c r="HOG114" s="70"/>
      <c r="HOH114" s="263"/>
      <c r="HOI114" s="70"/>
      <c r="HOJ114" s="263"/>
      <c r="HOK114" s="70"/>
      <c r="HOL114" s="263"/>
      <c r="HOM114" s="70"/>
      <c r="HON114" s="263"/>
      <c r="HOO114" s="70"/>
      <c r="HOP114" s="263"/>
      <c r="HOQ114" s="70"/>
      <c r="HOR114" s="263"/>
      <c r="HOS114" s="70"/>
      <c r="HOT114" s="263"/>
      <c r="HOU114" s="70"/>
      <c r="HOV114" s="263"/>
      <c r="HOW114" s="70"/>
      <c r="HOX114" s="263"/>
      <c r="HOY114" s="70"/>
      <c r="HOZ114" s="263"/>
      <c r="HPA114" s="70"/>
      <c r="HPB114" s="263"/>
      <c r="HPC114" s="70"/>
      <c r="HPD114" s="263"/>
      <c r="HPE114" s="70"/>
      <c r="HPF114" s="263"/>
      <c r="HPG114" s="70"/>
      <c r="HPH114" s="263"/>
      <c r="HPI114" s="70"/>
      <c r="HPJ114" s="263"/>
      <c r="HPK114" s="70"/>
      <c r="HPL114" s="263"/>
      <c r="HPM114" s="70"/>
      <c r="HPN114" s="263"/>
      <c r="HPO114" s="70"/>
      <c r="HPP114" s="263"/>
      <c r="HPQ114" s="70"/>
      <c r="HPR114" s="263"/>
      <c r="HPS114" s="70"/>
      <c r="HPT114" s="263"/>
      <c r="HPU114" s="70"/>
      <c r="HPV114" s="263"/>
      <c r="HPW114" s="70"/>
      <c r="HPX114" s="263"/>
      <c r="HPY114" s="70"/>
      <c r="HPZ114" s="263"/>
      <c r="HQA114" s="70"/>
      <c r="HQB114" s="263"/>
      <c r="HQC114" s="70"/>
      <c r="HQD114" s="263"/>
      <c r="HQE114" s="70"/>
      <c r="HQF114" s="263"/>
      <c r="HQG114" s="70"/>
      <c r="HQH114" s="263"/>
      <c r="HQI114" s="70"/>
      <c r="HQJ114" s="263"/>
      <c r="HQK114" s="70"/>
      <c r="HQL114" s="263"/>
      <c r="HQM114" s="70"/>
      <c r="HQN114" s="263"/>
      <c r="HQO114" s="70"/>
      <c r="HQP114" s="263"/>
      <c r="HQQ114" s="70"/>
      <c r="HQR114" s="263"/>
      <c r="HQS114" s="70"/>
      <c r="HQT114" s="263"/>
      <c r="HQU114" s="70"/>
      <c r="HQV114" s="263"/>
      <c r="HQW114" s="70"/>
      <c r="HQX114" s="263"/>
      <c r="HQY114" s="70"/>
      <c r="HQZ114" s="263"/>
      <c r="HRA114" s="70"/>
      <c r="HRB114" s="263"/>
      <c r="HRC114" s="70"/>
      <c r="HRD114" s="263"/>
      <c r="HRE114" s="70"/>
      <c r="HRF114" s="263"/>
      <c r="HRG114" s="70"/>
      <c r="HRH114" s="263"/>
      <c r="HRI114" s="70"/>
      <c r="HRJ114" s="263"/>
      <c r="HRK114" s="70"/>
      <c r="HRL114" s="263"/>
      <c r="HRM114" s="70"/>
      <c r="HRN114" s="263"/>
      <c r="HRO114" s="70"/>
      <c r="HRP114" s="263"/>
      <c r="HRQ114" s="70"/>
      <c r="HRR114" s="263"/>
      <c r="HRS114" s="70"/>
      <c r="HRT114" s="263"/>
      <c r="HRU114" s="70"/>
      <c r="HRV114" s="263"/>
      <c r="HRW114" s="70"/>
      <c r="HRX114" s="263"/>
      <c r="HRY114" s="70"/>
      <c r="HRZ114" s="263"/>
      <c r="HSA114" s="70"/>
      <c r="HSB114" s="263"/>
      <c r="HSC114" s="70"/>
      <c r="HSD114" s="263"/>
      <c r="HSE114" s="70"/>
      <c r="HSF114" s="263"/>
      <c r="HSG114" s="70"/>
      <c r="HSH114" s="263"/>
      <c r="HSI114" s="70"/>
      <c r="HSJ114" s="263"/>
      <c r="HSK114" s="70"/>
      <c r="HSL114" s="263"/>
      <c r="HSM114" s="70"/>
      <c r="HSN114" s="263"/>
      <c r="HSO114" s="70"/>
      <c r="HSP114" s="263"/>
      <c r="HSQ114" s="70"/>
      <c r="HSR114" s="263"/>
      <c r="HSS114" s="70"/>
      <c r="HST114" s="263"/>
      <c r="HSU114" s="70"/>
      <c r="HSV114" s="263"/>
      <c r="HSW114" s="70"/>
      <c r="HSX114" s="263"/>
      <c r="HSY114" s="70"/>
      <c r="HSZ114" s="263"/>
      <c r="HTA114" s="70"/>
      <c r="HTB114" s="263"/>
      <c r="HTC114" s="70"/>
      <c r="HTD114" s="263"/>
      <c r="HTE114" s="70"/>
      <c r="HTF114" s="263"/>
      <c r="HTG114" s="70"/>
      <c r="HTH114" s="263"/>
      <c r="HTI114" s="70"/>
      <c r="HTJ114" s="263"/>
      <c r="HTK114" s="70"/>
      <c r="HTL114" s="263"/>
      <c r="HTM114" s="70"/>
      <c r="HTN114" s="263"/>
      <c r="HTO114" s="70"/>
      <c r="HTP114" s="263"/>
      <c r="HTQ114" s="70"/>
      <c r="HTR114" s="263"/>
      <c r="HTS114" s="70"/>
      <c r="HTT114" s="263"/>
      <c r="HTU114" s="70"/>
      <c r="HTV114" s="263"/>
      <c r="HTW114" s="70"/>
      <c r="HTX114" s="263"/>
      <c r="HTY114" s="70"/>
      <c r="HTZ114" s="263"/>
      <c r="HUA114" s="70"/>
      <c r="HUB114" s="263"/>
      <c r="HUC114" s="70"/>
      <c r="HUD114" s="263"/>
      <c r="HUE114" s="70"/>
      <c r="HUF114" s="263"/>
      <c r="HUG114" s="70"/>
      <c r="HUH114" s="263"/>
      <c r="HUI114" s="70"/>
      <c r="HUJ114" s="263"/>
      <c r="HUK114" s="70"/>
      <c r="HUL114" s="263"/>
      <c r="HUM114" s="70"/>
      <c r="HUN114" s="263"/>
      <c r="HUO114" s="70"/>
      <c r="HUP114" s="263"/>
      <c r="HUQ114" s="70"/>
      <c r="HUR114" s="263"/>
      <c r="HUS114" s="70"/>
      <c r="HUT114" s="263"/>
      <c r="HUU114" s="70"/>
      <c r="HUV114" s="263"/>
      <c r="HUW114" s="70"/>
      <c r="HUX114" s="263"/>
      <c r="HUY114" s="70"/>
      <c r="HUZ114" s="263"/>
      <c r="HVA114" s="70"/>
      <c r="HVB114" s="263"/>
      <c r="HVC114" s="70"/>
      <c r="HVD114" s="263"/>
      <c r="HVE114" s="70"/>
      <c r="HVF114" s="263"/>
      <c r="HVG114" s="70"/>
      <c r="HVH114" s="263"/>
      <c r="HVI114" s="70"/>
      <c r="HVJ114" s="263"/>
      <c r="HVK114" s="70"/>
      <c r="HVL114" s="263"/>
      <c r="HVM114" s="70"/>
      <c r="HVN114" s="263"/>
      <c r="HVO114" s="70"/>
      <c r="HVP114" s="263"/>
      <c r="HVQ114" s="70"/>
      <c r="HVR114" s="263"/>
      <c r="HVS114" s="70"/>
      <c r="HVT114" s="263"/>
      <c r="HVU114" s="70"/>
      <c r="HVV114" s="263"/>
      <c r="HVW114" s="70"/>
      <c r="HVX114" s="263"/>
      <c r="HVY114" s="70"/>
      <c r="HVZ114" s="263"/>
      <c r="HWA114" s="70"/>
      <c r="HWB114" s="263"/>
      <c r="HWC114" s="70"/>
      <c r="HWD114" s="263"/>
      <c r="HWE114" s="70"/>
      <c r="HWF114" s="263"/>
      <c r="HWG114" s="70"/>
      <c r="HWH114" s="263"/>
      <c r="HWI114" s="70"/>
      <c r="HWJ114" s="263"/>
      <c r="HWK114" s="70"/>
      <c r="HWL114" s="263"/>
      <c r="HWM114" s="70"/>
      <c r="HWN114" s="263"/>
      <c r="HWO114" s="70"/>
      <c r="HWP114" s="263"/>
      <c r="HWQ114" s="70"/>
      <c r="HWR114" s="263"/>
      <c r="HWS114" s="70"/>
      <c r="HWT114" s="263"/>
      <c r="HWU114" s="70"/>
      <c r="HWV114" s="263"/>
      <c r="HWW114" s="70"/>
      <c r="HWX114" s="263"/>
      <c r="HWY114" s="70"/>
      <c r="HWZ114" s="263"/>
      <c r="HXA114" s="70"/>
      <c r="HXB114" s="263"/>
      <c r="HXC114" s="70"/>
      <c r="HXD114" s="263"/>
      <c r="HXE114" s="70"/>
      <c r="HXF114" s="263"/>
      <c r="HXG114" s="70"/>
      <c r="HXH114" s="263"/>
      <c r="HXI114" s="70"/>
      <c r="HXJ114" s="263"/>
      <c r="HXK114" s="70"/>
      <c r="HXL114" s="263"/>
      <c r="HXM114" s="70"/>
      <c r="HXN114" s="263"/>
      <c r="HXO114" s="70"/>
      <c r="HXP114" s="263"/>
      <c r="HXQ114" s="70"/>
      <c r="HXR114" s="263"/>
      <c r="HXS114" s="70"/>
      <c r="HXT114" s="263"/>
      <c r="HXU114" s="70"/>
      <c r="HXV114" s="263"/>
      <c r="HXW114" s="70"/>
      <c r="HXX114" s="263"/>
      <c r="HXY114" s="70"/>
      <c r="HXZ114" s="263"/>
      <c r="HYA114" s="70"/>
      <c r="HYB114" s="263"/>
      <c r="HYC114" s="70"/>
      <c r="HYD114" s="263"/>
      <c r="HYE114" s="70"/>
      <c r="HYF114" s="263"/>
      <c r="HYG114" s="70"/>
      <c r="HYH114" s="263"/>
      <c r="HYI114" s="70"/>
      <c r="HYJ114" s="263"/>
      <c r="HYK114" s="70"/>
      <c r="HYL114" s="263"/>
      <c r="HYM114" s="70"/>
      <c r="HYN114" s="263"/>
      <c r="HYO114" s="70"/>
      <c r="HYP114" s="263"/>
      <c r="HYQ114" s="70"/>
      <c r="HYR114" s="263"/>
      <c r="HYS114" s="70"/>
      <c r="HYT114" s="263"/>
      <c r="HYU114" s="70"/>
      <c r="HYV114" s="263"/>
      <c r="HYW114" s="70"/>
      <c r="HYX114" s="263"/>
      <c r="HYY114" s="70"/>
      <c r="HYZ114" s="263"/>
      <c r="HZA114" s="70"/>
      <c r="HZB114" s="263"/>
      <c r="HZC114" s="70"/>
      <c r="HZD114" s="263"/>
      <c r="HZE114" s="70"/>
      <c r="HZF114" s="263"/>
      <c r="HZG114" s="70"/>
      <c r="HZH114" s="263"/>
      <c r="HZI114" s="70"/>
      <c r="HZJ114" s="263"/>
      <c r="HZK114" s="70"/>
      <c r="HZL114" s="263"/>
      <c r="HZM114" s="70"/>
      <c r="HZN114" s="263"/>
      <c r="HZO114" s="70"/>
      <c r="HZP114" s="263"/>
      <c r="HZQ114" s="70"/>
      <c r="HZR114" s="263"/>
      <c r="HZS114" s="70"/>
      <c r="HZT114" s="263"/>
      <c r="HZU114" s="70"/>
      <c r="HZV114" s="263"/>
      <c r="HZW114" s="70"/>
      <c r="HZX114" s="263"/>
      <c r="HZY114" s="70"/>
      <c r="HZZ114" s="263"/>
      <c r="IAA114" s="70"/>
      <c r="IAB114" s="263"/>
      <c r="IAC114" s="70"/>
      <c r="IAD114" s="263"/>
      <c r="IAE114" s="70"/>
      <c r="IAF114" s="263"/>
      <c r="IAG114" s="70"/>
      <c r="IAH114" s="263"/>
      <c r="IAI114" s="70"/>
      <c r="IAJ114" s="263"/>
      <c r="IAK114" s="70"/>
      <c r="IAL114" s="263"/>
      <c r="IAM114" s="70"/>
      <c r="IAN114" s="263"/>
      <c r="IAO114" s="70"/>
      <c r="IAP114" s="263"/>
      <c r="IAQ114" s="70"/>
      <c r="IAR114" s="263"/>
      <c r="IAS114" s="70"/>
      <c r="IAT114" s="263"/>
      <c r="IAU114" s="70"/>
      <c r="IAV114" s="263"/>
      <c r="IAW114" s="70"/>
      <c r="IAX114" s="263"/>
      <c r="IAY114" s="70"/>
      <c r="IAZ114" s="263"/>
      <c r="IBA114" s="70"/>
      <c r="IBB114" s="263"/>
      <c r="IBC114" s="70"/>
      <c r="IBD114" s="263"/>
      <c r="IBE114" s="70"/>
      <c r="IBF114" s="263"/>
      <c r="IBG114" s="70"/>
      <c r="IBH114" s="263"/>
      <c r="IBI114" s="70"/>
      <c r="IBJ114" s="263"/>
      <c r="IBK114" s="70"/>
      <c r="IBL114" s="263"/>
      <c r="IBM114" s="70"/>
      <c r="IBN114" s="263"/>
      <c r="IBO114" s="70"/>
      <c r="IBP114" s="263"/>
      <c r="IBQ114" s="70"/>
      <c r="IBR114" s="263"/>
      <c r="IBS114" s="70"/>
      <c r="IBT114" s="263"/>
      <c r="IBU114" s="70"/>
      <c r="IBV114" s="263"/>
      <c r="IBW114" s="70"/>
      <c r="IBX114" s="263"/>
      <c r="IBY114" s="70"/>
      <c r="IBZ114" s="263"/>
      <c r="ICA114" s="70"/>
      <c r="ICB114" s="263"/>
      <c r="ICC114" s="70"/>
      <c r="ICD114" s="263"/>
      <c r="ICE114" s="70"/>
      <c r="ICF114" s="263"/>
      <c r="ICG114" s="70"/>
      <c r="ICH114" s="263"/>
      <c r="ICI114" s="70"/>
      <c r="ICJ114" s="263"/>
      <c r="ICK114" s="70"/>
      <c r="ICL114" s="263"/>
      <c r="ICM114" s="70"/>
      <c r="ICN114" s="263"/>
      <c r="ICO114" s="70"/>
      <c r="ICP114" s="263"/>
      <c r="ICQ114" s="70"/>
      <c r="ICR114" s="263"/>
      <c r="ICS114" s="70"/>
      <c r="ICT114" s="263"/>
      <c r="ICU114" s="70"/>
      <c r="ICV114" s="263"/>
      <c r="ICW114" s="70"/>
      <c r="ICX114" s="263"/>
      <c r="ICY114" s="70"/>
      <c r="ICZ114" s="263"/>
      <c r="IDA114" s="70"/>
      <c r="IDB114" s="263"/>
      <c r="IDC114" s="70"/>
      <c r="IDD114" s="263"/>
      <c r="IDE114" s="70"/>
      <c r="IDF114" s="263"/>
      <c r="IDG114" s="70"/>
      <c r="IDH114" s="263"/>
      <c r="IDI114" s="70"/>
      <c r="IDJ114" s="263"/>
      <c r="IDK114" s="70"/>
      <c r="IDL114" s="263"/>
      <c r="IDM114" s="70"/>
      <c r="IDN114" s="263"/>
      <c r="IDO114" s="70"/>
      <c r="IDP114" s="263"/>
      <c r="IDQ114" s="70"/>
      <c r="IDR114" s="263"/>
      <c r="IDS114" s="70"/>
      <c r="IDT114" s="263"/>
      <c r="IDU114" s="70"/>
      <c r="IDV114" s="263"/>
      <c r="IDW114" s="70"/>
      <c r="IDX114" s="263"/>
      <c r="IDY114" s="70"/>
      <c r="IDZ114" s="263"/>
      <c r="IEA114" s="70"/>
      <c r="IEB114" s="263"/>
      <c r="IEC114" s="70"/>
      <c r="IED114" s="263"/>
      <c r="IEE114" s="70"/>
      <c r="IEF114" s="263"/>
      <c r="IEG114" s="70"/>
      <c r="IEH114" s="263"/>
      <c r="IEI114" s="70"/>
      <c r="IEJ114" s="263"/>
      <c r="IEK114" s="70"/>
      <c r="IEL114" s="263"/>
      <c r="IEM114" s="70"/>
      <c r="IEN114" s="263"/>
      <c r="IEO114" s="70"/>
      <c r="IEP114" s="263"/>
      <c r="IEQ114" s="70"/>
      <c r="IER114" s="263"/>
      <c r="IES114" s="70"/>
      <c r="IET114" s="263"/>
      <c r="IEU114" s="70"/>
      <c r="IEV114" s="263"/>
      <c r="IEW114" s="70"/>
      <c r="IEX114" s="263"/>
      <c r="IEY114" s="70"/>
      <c r="IEZ114" s="263"/>
      <c r="IFA114" s="70"/>
      <c r="IFB114" s="263"/>
      <c r="IFC114" s="70"/>
      <c r="IFD114" s="263"/>
      <c r="IFE114" s="70"/>
      <c r="IFF114" s="263"/>
      <c r="IFG114" s="70"/>
      <c r="IFH114" s="263"/>
      <c r="IFI114" s="70"/>
      <c r="IFJ114" s="263"/>
      <c r="IFK114" s="70"/>
      <c r="IFL114" s="263"/>
      <c r="IFM114" s="70"/>
      <c r="IFN114" s="263"/>
      <c r="IFO114" s="70"/>
      <c r="IFP114" s="263"/>
      <c r="IFQ114" s="70"/>
      <c r="IFR114" s="263"/>
      <c r="IFS114" s="70"/>
      <c r="IFT114" s="263"/>
      <c r="IFU114" s="70"/>
      <c r="IFV114" s="263"/>
      <c r="IFW114" s="70"/>
      <c r="IFX114" s="263"/>
      <c r="IFY114" s="70"/>
      <c r="IFZ114" s="263"/>
      <c r="IGA114" s="70"/>
      <c r="IGB114" s="263"/>
      <c r="IGC114" s="70"/>
      <c r="IGD114" s="263"/>
      <c r="IGE114" s="70"/>
      <c r="IGF114" s="263"/>
      <c r="IGG114" s="70"/>
      <c r="IGH114" s="263"/>
      <c r="IGI114" s="70"/>
      <c r="IGJ114" s="263"/>
      <c r="IGK114" s="70"/>
      <c r="IGL114" s="263"/>
      <c r="IGM114" s="70"/>
      <c r="IGN114" s="263"/>
      <c r="IGO114" s="70"/>
      <c r="IGP114" s="263"/>
      <c r="IGQ114" s="70"/>
      <c r="IGR114" s="263"/>
      <c r="IGS114" s="70"/>
      <c r="IGT114" s="263"/>
      <c r="IGU114" s="70"/>
      <c r="IGV114" s="263"/>
      <c r="IGW114" s="70"/>
      <c r="IGX114" s="263"/>
      <c r="IGY114" s="70"/>
      <c r="IGZ114" s="263"/>
      <c r="IHA114" s="70"/>
      <c r="IHB114" s="263"/>
      <c r="IHC114" s="70"/>
      <c r="IHD114" s="263"/>
      <c r="IHE114" s="70"/>
      <c r="IHF114" s="263"/>
      <c r="IHG114" s="70"/>
      <c r="IHH114" s="263"/>
      <c r="IHI114" s="70"/>
      <c r="IHJ114" s="263"/>
      <c r="IHK114" s="70"/>
      <c r="IHL114" s="263"/>
      <c r="IHM114" s="70"/>
      <c r="IHN114" s="263"/>
      <c r="IHO114" s="70"/>
      <c r="IHP114" s="263"/>
      <c r="IHQ114" s="70"/>
      <c r="IHR114" s="263"/>
      <c r="IHS114" s="70"/>
      <c r="IHT114" s="263"/>
      <c r="IHU114" s="70"/>
      <c r="IHV114" s="263"/>
      <c r="IHW114" s="70"/>
      <c r="IHX114" s="263"/>
      <c r="IHY114" s="70"/>
      <c r="IHZ114" s="263"/>
      <c r="IIA114" s="70"/>
      <c r="IIB114" s="263"/>
      <c r="IIC114" s="70"/>
      <c r="IID114" s="263"/>
      <c r="IIE114" s="70"/>
      <c r="IIF114" s="263"/>
      <c r="IIG114" s="70"/>
      <c r="IIH114" s="263"/>
      <c r="III114" s="70"/>
      <c r="IIJ114" s="263"/>
      <c r="IIK114" s="70"/>
      <c r="IIL114" s="263"/>
      <c r="IIM114" s="70"/>
      <c r="IIN114" s="263"/>
      <c r="IIO114" s="70"/>
      <c r="IIP114" s="263"/>
      <c r="IIQ114" s="70"/>
      <c r="IIR114" s="263"/>
      <c r="IIS114" s="70"/>
      <c r="IIT114" s="263"/>
      <c r="IIU114" s="70"/>
      <c r="IIV114" s="263"/>
      <c r="IIW114" s="70"/>
      <c r="IIX114" s="263"/>
      <c r="IIY114" s="70"/>
      <c r="IIZ114" s="263"/>
      <c r="IJA114" s="70"/>
      <c r="IJB114" s="263"/>
      <c r="IJC114" s="70"/>
      <c r="IJD114" s="263"/>
      <c r="IJE114" s="70"/>
      <c r="IJF114" s="263"/>
      <c r="IJG114" s="70"/>
      <c r="IJH114" s="263"/>
      <c r="IJI114" s="70"/>
      <c r="IJJ114" s="263"/>
      <c r="IJK114" s="70"/>
      <c r="IJL114" s="263"/>
      <c r="IJM114" s="70"/>
      <c r="IJN114" s="263"/>
      <c r="IJO114" s="70"/>
      <c r="IJP114" s="263"/>
      <c r="IJQ114" s="70"/>
      <c r="IJR114" s="263"/>
      <c r="IJS114" s="70"/>
      <c r="IJT114" s="263"/>
      <c r="IJU114" s="70"/>
      <c r="IJV114" s="263"/>
      <c r="IJW114" s="70"/>
      <c r="IJX114" s="263"/>
      <c r="IJY114" s="70"/>
      <c r="IJZ114" s="263"/>
      <c r="IKA114" s="70"/>
      <c r="IKB114" s="263"/>
      <c r="IKC114" s="70"/>
      <c r="IKD114" s="263"/>
      <c r="IKE114" s="70"/>
      <c r="IKF114" s="263"/>
      <c r="IKG114" s="70"/>
      <c r="IKH114" s="263"/>
      <c r="IKI114" s="70"/>
      <c r="IKJ114" s="263"/>
      <c r="IKK114" s="70"/>
      <c r="IKL114" s="263"/>
      <c r="IKM114" s="70"/>
      <c r="IKN114" s="263"/>
      <c r="IKO114" s="70"/>
      <c r="IKP114" s="263"/>
      <c r="IKQ114" s="70"/>
      <c r="IKR114" s="263"/>
      <c r="IKS114" s="70"/>
      <c r="IKT114" s="263"/>
      <c r="IKU114" s="70"/>
      <c r="IKV114" s="263"/>
      <c r="IKW114" s="70"/>
      <c r="IKX114" s="263"/>
      <c r="IKY114" s="70"/>
      <c r="IKZ114" s="263"/>
      <c r="ILA114" s="70"/>
      <c r="ILB114" s="263"/>
      <c r="ILC114" s="70"/>
      <c r="ILD114" s="263"/>
      <c r="ILE114" s="70"/>
      <c r="ILF114" s="263"/>
      <c r="ILG114" s="70"/>
      <c r="ILH114" s="263"/>
      <c r="ILI114" s="70"/>
      <c r="ILJ114" s="263"/>
      <c r="ILK114" s="70"/>
      <c r="ILL114" s="263"/>
      <c r="ILM114" s="70"/>
      <c r="ILN114" s="263"/>
      <c r="ILO114" s="70"/>
      <c r="ILP114" s="263"/>
      <c r="ILQ114" s="70"/>
      <c r="ILR114" s="263"/>
      <c r="ILS114" s="70"/>
      <c r="ILT114" s="263"/>
      <c r="ILU114" s="70"/>
      <c r="ILV114" s="263"/>
      <c r="ILW114" s="70"/>
      <c r="ILX114" s="263"/>
      <c r="ILY114" s="70"/>
      <c r="ILZ114" s="263"/>
      <c r="IMA114" s="70"/>
      <c r="IMB114" s="263"/>
      <c r="IMC114" s="70"/>
      <c r="IMD114" s="263"/>
      <c r="IME114" s="70"/>
      <c r="IMF114" s="263"/>
      <c r="IMG114" s="70"/>
      <c r="IMH114" s="263"/>
      <c r="IMI114" s="70"/>
      <c r="IMJ114" s="263"/>
      <c r="IMK114" s="70"/>
      <c r="IML114" s="263"/>
      <c r="IMM114" s="70"/>
      <c r="IMN114" s="263"/>
      <c r="IMO114" s="70"/>
      <c r="IMP114" s="263"/>
      <c r="IMQ114" s="70"/>
      <c r="IMR114" s="263"/>
      <c r="IMS114" s="70"/>
      <c r="IMT114" s="263"/>
      <c r="IMU114" s="70"/>
      <c r="IMV114" s="263"/>
      <c r="IMW114" s="70"/>
      <c r="IMX114" s="263"/>
      <c r="IMY114" s="70"/>
      <c r="IMZ114" s="263"/>
      <c r="INA114" s="70"/>
      <c r="INB114" s="263"/>
      <c r="INC114" s="70"/>
      <c r="IND114" s="263"/>
      <c r="INE114" s="70"/>
      <c r="INF114" s="263"/>
      <c r="ING114" s="70"/>
      <c r="INH114" s="263"/>
      <c r="INI114" s="70"/>
      <c r="INJ114" s="263"/>
      <c r="INK114" s="70"/>
      <c r="INL114" s="263"/>
      <c r="INM114" s="70"/>
      <c r="INN114" s="263"/>
      <c r="INO114" s="70"/>
      <c r="INP114" s="263"/>
      <c r="INQ114" s="70"/>
      <c r="INR114" s="263"/>
      <c r="INS114" s="70"/>
      <c r="INT114" s="263"/>
      <c r="INU114" s="70"/>
      <c r="INV114" s="263"/>
      <c r="INW114" s="70"/>
      <c r="INX114" s="263"/>
      <c r="INY114" s="70"/>
      <c r="INZ114" s="263"/>
      <c r="IOA114" s="70"/>
      <c r="IOB114" s="263"/>
      <c r="IOC114" s="70"/>
      <c r="IOD114" s="263"/>
      <c r="IOE114" s="70"/>
      <c r="IOF114" s="263"/>
      <c r="IOG114" s="70"/>
      <c r="IOH114" s="263"/>
      <c r="IOI114" s="70"/>
      <c r="IOJ114" s="263"/>
      <c r="IOK114" s="70"/>
      <c r="IOL114" s="263"/>
      <c r="IOM114" s="70"/>
      <c r="ION114" s="263"/>
      <c r="IOO114" s="70"/>
      <c r="IOP114" s="263"/>
      <c r="IOQ114" s="70"/>
      <c r="IOR114" s="263"/>
      <c r="IOS114" s="70"/>
      <c r="IOT114" s="263"/>
      <c r="IOU114" s="70"/>
      <c r="IOV114" s="263"/>
      <c r="IOW114" s="70"/>
      <c r="IOX114" s="263"/>
      <c r="IOY114" s="70"/>
      <c r="IOZ114" s="263"/>
      <c r="IPA114" s="70"/>
      <c r="IPB114" s="263"/>
      <c r="IPC114" s="70"/>
      <c r="IPD114" s="263"/>
      <c r="IPE114" s="70"/>
      <c r="IPF114" s="263"/>
      <c r="IPG114" s="70"/>
      <c r="IPH114" s="263"/>
      <c r="IPI114" s="70"/>
      <c r="IPJ114" s="263"/>
      <c r="IPK114" s="70"/>
      <c r="IPL114" s="263"/>
      <c r="IPM114" s="70"/>
      <c r="IPN114" s="263"/>
      <c r="IPO114" s="70"/>
      <c r="IPP114" s="263"/>
      <c r="IPQ114" s="70"/>
      <c r="IPR114" s="263"/>
      <c r="IPS114" s="70"/>
      <c r="IPT114" s="263"/>
      <c r="IPU114" s="70"/>
      <c r="IPV114" s="263"/>
      <c r="IPW114" s="70"/>
      <c r="IPX114" s="263"/>
      <c r="IPY114" s="70"/>
      <c r="IPZ114" s="263"/>
      <c r="IQA114" s="70"/>
      <c r="IQB114" s="263"/>
      <c r="IQC114" s="70"/>
      <c r="IQD114" s="263"/>
      <c r="IQE114" s="70"/>
      <c r="IQF114" s="263"/>
      <c r="IQG114" s="70"/>
      <c r="IQH114" s="263"/>
      <c r="IQI114" s="70"/>
      <c r="IQJ114" s="263"/>
      <c r="IQK114" s="70"/>
      <c r="IQL114" s="263"/>
      <c r="IQM114" s="70"/>
      <c r="IQN114" s="263"/>
      <c r="IQO114" s="70"/>
      <c r="IQP114" s="263"/>
      <c r="IQQ114" s="70"/>
      <c r="IQR114" s="263"/>
      <c r="IQS114" s="70"/>
      <c r="IQT114" s="263"/>
      <c r="IQU114" s="70"/>
      <c r="IQV114" s="263"/>
      <c r="IQW114" s="70"/>
      <c r="IQX114" s="263"/>
      <c r="IQY114" s="70"/>
      <c r="IQZ114" s="263"/>
      <c r="IRA114" s="70"/>
      <c r="IRB114" s="263"/>
      <c r="IRC114" s="70"/>
      <c r="IRD114" s="263"/>
      <c r="IRE114" s="70"/>
      <c r="IRF114" s="263"/>
      <c r="IRG114" s="70"/>
      <c r="IRH114" s="263"/>
      <c r="IRI114" s="70"/>
      <c r="IRJ114" s="263"/>
      <c r="IRK114" s="70"/>
      <c r="IRL114" s="263"/>
      <c r="IRM114" s="70"/>
      <c r="IRN114" s="263"/>
      <c r="IRO114" s="70"/>
      <c r="IRP114" s="263"/>
      <c r="IRQ114" s="70"/>
      <c r="IRR114" s="263"/>
      <c r="IRS114" s="70"/>
      <c r="IRT114" s="263"/>
      <c r="IRU114" s="70"/>
      <c r="IRV114" s="263"/>
      <c r="IRW114" s="70"/>
      <c r="IRX114" s="263"/>
      <c r="IRY114" s="70"/>
      <c r="IRZ114" s="263"/>
      <c r="ISA114" s="70"/>
      <c r="ISB114" s="263"/>
      <c r="ISC114" s="70"/>
      <c r="ISD114" s="263"/>
      <c r="ISE114" s="70"/>
      <c r="ISF114" s="263"/>
      <c r="ISG114" s="70"/>
      <c r="ISH114" s="263"/>
      <c r="ISI114" s="70"/>
      <c r="ISJ114" s="263"/>
      <c r="ISK114" s="70"/>
      <c r="ISL114" s="263"/>
      <c r="ISM114" s="70"/>
      <c r="ISN114" s="263"/>
      <c r="ISO114" s="70"/>
      <c r="ISP114" s="263"/>
      <c r="ISQ114" s="70"/>
      <c r="ISR114" s="263"/>
      <c r="ISS114" s="70"/>
      <c r="IST114" s="263"/>
      <c r="ISU114" s="70"/>
      <c r="ISV114" s="263"/>
      <c r="ISW114" s="70"/>
      <c r="ISX114" s="263"/>
      <c r="ISY114" s="70"/>
      <c r="ISZ114" s="263"/>
      <c r="ITA114" s="70"/>
      <c r="ITB114" s="263"/>
      <c r="ITC114" s="70"/>
      <c r="ITD114" s="263"/>
      <c r="ITE114" s="70"/>
      <c r="ITF114" s="263"/>
      <c r="ITG114" s="70"/>
      <c r="ITH114" s="263"/>
      <c r="ITI114" s="70"/>
      <c r="ITJ114" s="263"/>
      <c r="ITK114" s="70"/>
      <c r="ITL114" s="263"/>
      <c r="ITM114" s="70"/>
      <c r="ITN114" s="263"/>
      <c r="ITO114" s="70"/>
      <c r="ITP114" s="263"/>
      <c r="ITQ114" s="70"/>
      <c r="ITR114" s="263"/>
      <c r="ITS114" s="70"/>
      <c r="ITT114" s="263"/>
      <c r="ITU114" s="70"/>
      <c r="ITV114" s="263"/>
      <c r="ITW114" s="70"/>
      <c r="ITX114" s="263"/>
      <c r="ITY114" s="70"/>
      <c r="ITZ114" s="263"/>
      <c r="IUA114" s="70"/>
      <c r="IUB114" s="263"/>
      <c r="IUC114" s="70"/>
      <c r="IUD114" s="263"/>
      <c r="IUE114" s="70"/>
      <c r="IUF114" s="263"/>
      <c r="IUG114" s="70"/>
      <c r="IUH114" s="263"/>
      <c r="IUI114" s="70"/>
      <c r="IUJ114" s="263"/>
      <c r="IUK114" s="70"/>
      <c r="IUL114" s="263"/>
      <c r="IUM114" s="70"/>
      <c r="IUN114" s="263"/>
      <c r="IUO114" s="70"/>
      <c r="IUP114" s="263"/>
      <c r="IUQ114" s="70"/>
      <c r="IUR114" s="263"/>
      <c r="IUS114" s="70"/>
      <c r="IUT114" s="263"/>
      <c r="IUU114" s="70"/>
      <c r="IUV114" s="263"/>
      <c r="IUW114" s="70"/>
      <c r="IUX114" s="263"/>
      <c r="IUY114" s="70"/>
      <c r="IUZ114" s="263"/>
      <c r="IVA114" s="70"/>
      <c r="IVB114" s="263"/>
      <c r="IVC114" s="70"/>
      <c r="IVD114" s="263"/>
      <c r="IVE114" s="70"/>
      <c r="IVF114" s="263"/>
      <c r="IVG114" s="70"/>
      <c r="IVH114" s="263"/>
      <c r="IVI114" s="70"/>
      <c r="IVJ114" s="263"/>
      <c r="IVK114" s="70"/>
      <c r="IVL114" s="263"/>
      <c r="IVM114" s="70"/>
      <c r="IVN114" s="263"/>
      <c r="IVO114" s="70"/>
      <c r="IVP114" s="263"/>
      <c r="IVQ114" s="70"/>
      <c r="IVR114" s="263"/>
      <c r="IVS114" s="70"/>
      <c r="IVT114" s="263"/>
      <c r="IVU114" s="70"/>
      <c r="IVV114" s="263"/>
      <c r="IVW114" s="70"/>
      <c r="IVX114" s="263"/>
      <c r="IVY114" s="70"/>
      <c r="IVZ114" s="263"/>
      <c r="IWA114" s="70"/>
      <c r="IWB114" s="263"/>
      <c r="IWC114" s="70"/>
      <c r="IWD114" s="263"/>
      <c r="IWE114" s="70"/>
      <c r="IWF114" s="263"/>
      <c r="IWG114" s="70"/>
      <c r="IWH114" s="263"/>
      <c r="IWI114" s="70"/>
      <c r="IWJ114" s="263"/>
      <c r="IWK114" s="70"/>
      <c r="IWL114" s="263"/>
      <c r="IWM114" s="70"/>
      <c r="IWN114" s="263"/>
      <c r="IWO114" s="70"/>
      <c r="IWP114" s="263"/>
      <c r="IWQ114" s="70"/>
      <c r="IWR114" s="263"/>
      <c r="IWS114" s="70"/>
      <c r="IWT114" s="263"/>
      <c r="IWU114" s="70"/>
      <c r="IWV114" s="263"/>
      <c r="IWW114" s="70"/>
      <c r="IWX114" s="263"/>
      <c r="IWY114" s="70"/>
      <c r="IWZ114" s="263"/>
      <c r="IXA114" s="70"/>
      <c r="IXB114" s="263"/>
      <c r="IXC114" s="70"/>
      <c r="IXD114" s="263"/>
      <c r="IXE114" s="70"/>
      <c r="IXF114" s="263"/>
      <c r="IXG114" s="70"/>
      <c r="IXH114" s="263"/>
      <c r="IXI114" s="70"/>
      <c r="IXJ114" s="263"/>
      <c r="IXK114" s="70"/>
      <c r="IXL114" s="263"/>
      <c r="IXM114" s="70"/>
      <c r="IXN114" s="263"/>
      <c r="IXO114" s="70"/>
      <c r="IXP114" s="263"/>
      <c r="IXQ114" s="70"/>
      <c r="IXR114" s="263"/>
      <c r="IXS114" s="70"/>
      <c r="IXT114" s="263"/>
      <c r="IXU114" s="70"/>
      <c r="IXV114" s="263"/>
      <c r="IXW114" s="70"/>
      <c r="IXX114" s="263"/>
      <c r="IXY114" s="70"/>
      <c r="IXZ114" s="263"/>
      <c r="IYA114" s="70"/>
      <c r="IYB114" s="263"/>
      <c r="IYC114" s="70"/>
      <c r="IYD114" s="263"/>
      <c r="IYE114" s="70"/>
      <c r="IYF114" s="263"/>
      <c r="IYG114" s="70"/>
      <c r="IYH114" s="263"/>
      <c r="IYI114" s="70"/>
      <c r="IYJ114" s="263"/>
      <c r="IYK114" s="70"/>
      <c r="IYL114" s="263"/>
      <c r="IYM114" s="70"/>
      <c r="IYN114" s="263"/>
      <c r="IYO114" s="70"/>
      <c r="IYP114" s="263"/>
      <c r="IYQ114" s="70"/>
      <c r="IYR114" s="263"/>
      <c r="IYS114" s="70"/>
      <c r="IYT114" s="263"/>
      <c r="IYU114" s="70"/>
      <c r="IYV114" s="263"/>
      <c r="IYW114" s="70"/>
      <c r="IYX114" s="263"/>
      <c r="IYY114" s="70"/>
      <c r="IYZ114" s="263"/>
      <c r="IZA114" s="70"/>
      <c r="IZB114" s="263"/>
      <c r="IZC114" s="70"/>
      <c r="IZD114" s="263"/>
      <c r="IZE114" s="70"/>
      <c r="IZF114" s="263"/>
      <c r="IZG114" s="70"/>
      <c r="IZH114" s="263"/>
      <c r="IZI114" s="70"/>
      <c r="IZJ114" s="263"/>
      <c r="IZK114" s="70"/>
      <c r="IZL114" s="263"/>
      <c r="IZM114" s="70"/>
      <c r="IZN114" s="263"/>
      <c r="IZO114" s="70"/>
      <c r="IZP114" s="263"/>
      <c r="IZQ114" s="70"/>
      <c r="IZR114" s="263"/>
      <c r="IZS114" s="70"/>
      <c r="IZT114" s="263"/>
      <c r="IZU114" s="70"/>
      <c r="IZV114" s="263"/>
      <c r="IZW114" s="70"/>
      <c r="IZX114" s="263"/>
      <c r="IZY114" s="70"/>
      <c r="IZZ114" s="263"/>
      <c r="JAA114" s="70"/>
      <c r="JAB114" s="263"/>
      <c r="JAC114" s="70"/>
      <c r="JAD114" s="263"/>
      <c r="JAE114" s="70"/>
      <c r="JAF114" s="263"/>
      <c r="JAG114" s="70"/>
      <c r="JAH114" s="263"/>
      <c r="JAI114" s="70"/>
      <c r="JAJ114" s="263"/>
      <c r="JAK114" s="70"/>
      <c r="JAL114" s="263"/>
      <c r="JAM114" s="70"/>
      <c r="JAN114" s="263"/>
      <c r="JAO114" s="70"/>
      <c r="JAP114" s="263"/>
      <c r="JAQ114" s="70"/>
      <c r="JAR114" s="263"/>
      <c r="JAS114" s="70"/>
      <c r="JAT114" s="263"/>
      <c r="JAU114" s="70"/>
      <c r="JAV114" s="263"/>
      <c r="JAW114" s="70"/>
      <c r="JAX114" s="263"/>
      <c r="JAY114" s="70"/>
      <c r="JAZ114" s="263"/>
      <c r="JBA114" s="70"/>
      <c r="JBB114" s="263"/>
      <c r="JBC114" s="70"/>
      <c r="JBD114" s="263"/>
      <c r="JBE114" s="70"/>
      <c r="JBF114" s="263"/>
      <c r="JBG114" s="70"/>
      <c r="JBH114" s="263"/>
      <c r="JBI114" s="70"/>
      <c r="JBJ114" s="263"/>
      <c r="JBK114" s="70"/>
      <c r="JBL114" s="263"/>
      <c r="JBM114" s="70"/>
      <c r="JBN114" s="263"/>
      <c r="JBO114" s="70"/>
      <c r="JBP114" s="263"/>
      <c r="JBQ114" s="70"/>
      <c r="JBR114" s="263"/>
      <c r="JBS114" s="70"/>
      <c r="JBT114" s="263"/>
      <c r="JBU114" s="70"/>
      <c r="JBV114" s="263"/>
      <c r="JBW114" s="70"/>
      <c r="JBX114" s="263"/>
      <c r="JBY114" s="70"/>
      <c r="JBZ114" s="263"/>
      <c r="JCA114" s="70"/>
      <c r="JCB114" s="263"/>
      <c r="JCC114" s="70"/>
      <c r="JCD114" s="263"/>
      <c r="JCE114" s="70"/>
      <c r="JCF114" s="263"/>
      <c r="JCG114" s="70"/>
      <c r="JCH114" s="263"/>
      <c r="JCI114" s="70"/>
      <c r="JCJ114" s="263"/>
      <c r="JCK114" s="70"/>
      <c r="JCL114" s="263"/>
      <c r="JCM114" s="70"/>
      <c r="JCN114" s="263"/>
      <c r="JCO114" s="70"/>
      <c r="JCP114" s="263"/>
      <c r="JCQ114" s="70"/>
      <c r="JCR114" s="263"/>
      <c r="JCS114" s="70"/>
      <c r="JCT114" s="263"/>
      <c r="JCU114" s="70"/>
      <c r="JCV114" s="263"/>
      <c r="JCW114" s="70"/>
      <c r="JCX114" s="263"/>
      <c r="JCY114" s="70"/>
      <c r="JCZ114" s="263"/>
      <c r="JDA114" s="70"/>
      <c r="JDB114" s="263"/>
      <c r="JDC114" s="70"/>
      <c r="JDD114" s="263"/>
      <c r="JDE114" s="70"/>
      <c r="JDF114" s="263"/>
      <c r="JDG114" s="70"/>
      <c r="JDH114" s="263"/>
      <c r="JDI114" s="70"/>
      <c r="JDJ114" s="263"/>
      <c r="JDK114" s="70"/>
      <c r="JDL114" s="263"/>
      <c r="JDM114" s="70"/>
      <c r="JDN114" s="263"/>
      <c r="JDO114" s="70"/>
      <c r="JDP114" s="263"/>
      <c r="JDQ114" s="70"/>
      <c r="JDR114" s="263"/>
      <c r="JDS114" s="70"/>
      <c r="JDT114" s="263"/>
      <c r="JDU114" s="70"/>
      <c r="JDV114" s="263"/>
      <c r="JDW114" s="70"/>
      <c r="JDX114" s="263"/>
      <c r="JDY114" s="70"/>
      <c r="JDZ114" s="263"/>
      <c r="JEA114" s="70"/>
      <c r="JEB114" s="263"/>
      <c r="JEC114" s="70"/>
      <c r="JED114" s="263"/>
      <c r="JEE114" s="70"/>
      <c r="JEF114" s="263"/>
      <c r="JEG114" s="70"/>
      <c r="JEH114" s="263"/>
      <c r="JEI114" s="70"/>
      <c r="JEJ114" s="263"/>
      <c r="JEK114" s="70"/>
      <c r="JEL114" s="263"/>
      <c r="JEM114" s="70"/>
      <c r="JEN114" s="263"/>
      <c r="JEO114" s="70"/>
      <c r="JEP114" s="263"/>
      <c r="JEQ114" s="70"/>
      <c r="JER114" s="263"/>
      <c r="JES114" s="70"/>
      <c r="JET114" s="263"/>
      <c r="JEU114" s="70"/>
      <c r="JEV114" s="263"/>
      <c r="JEW114" s="70"/>
      <c r="JEX114" s="263"/>
      <c r="JEY114" s="70"/>
      <c r="JEZ114" s="263"/>
      <c r="JFA114" s="70"/>
      <c r="JFB114" s="263"/>
      <c r="JFC114" s="70"/>
      <c r="JFD114" s="263"/>
      <c r="JFE114" s="70"/>
      <c r="JFF114" s="263"/>
      <c r="JFG114" s="70"/>
      <c r="JFH114" s="263"/>
      <c r="JFI114" s="70"/>
      <c r="JFJ114" s="263"/>
      <c r="JFK114" s="70"/>
      <c r="JFL114" s="263"/>
      <c r="JFM114" s="70"/>
      <c r="JFN114" s="263"/>
      <c r="JFO114" s="70"/>
      <c r="JFP114" s="263"/>
      <c r="JFQ114" s="70"/>
      <c r="JFR114" s="263"/>
      <c r="JFS114" s="70"/>
      <c r="JFT114" s="263"/>
      <c r="JFU114" s="70"/>
      <c r="JFV114" s="263"/>
      <c r="JFW114" s="70"/>
      <c r="JFX114" s="263"/>
      <c r="JFY114" s="70"/>
      <c r="JFZ114" s="263"/>
      <c r="JGA114" s="70"/>
      <c r="JGB114" s="263"/>
      <c r="JGC114" s="70"/>
      <c r="JGD114" s="263"/>
      <c r="JGE114" s="70"/>
      <c r="JGF114" s="263"/>
      <c r="JGG114" s="70"/>
      <c r="JGH114" s="263"/>
      <c r="JGI114" s="70"/>
      <c r="JGJ114" s="263"/>
      <c r="JGK114" s="70"/>
      <c r="JGL114" s="263"/>
      <c r="JGM114" s="70"/>
      <c r="JGN114" s="263"/>
      <c r="JGO114" s="70"/>
      <c r="JGP114" s="263"/>
      <c r="JGQ114" s="70"/>
      <c r="JGR114" s="263"/>
      <c r="JGS114" s="70"/>
      <c r="JGT114" s="263"/>
      <c r="JGU114" s="70"/>
      <c r="JGV114" s="263"/>
      <c r="JGW114" s="70"/>
      <c r="JGX114" s="263"/>
      <c r="JGY114" s="70"/>
      <c r="JGZ114" s="263"/>
      <c r="JHA114" s="70"/>
      <c r="JHB114" s="263"/>
      <c r="JHC114" s="70"/>
      <c r="JHD114" s="263"/>
      <c r="JHE114" s="70"/>
      <c r="JHF114" s="263"/>
      <c r="JHG114" s="70"/>
      <c r="JHH114" s="263"/>
      <c r="JHI114" s="70"/>
      <c r="JHJ114" s="263"/>
      <c r="JHK114" s="70"/>
      <c r="JHL114" s="263"/>
      <c r="JHM114" s="70"/>
      <c r="JHN114" s="263"/>
      <c r="JHO114" s="70"/>
      <c r="JHP114" s="263"/>
      <c r="JHQ114" s="70"/>
      <c r="JHR114" s="263"/>
      <c r="JHS114" s="70"/>
      <c r="JHT114" s="263"/>
      <c r="JHU114" s="70"/>
      <c r="JHV114" s="263"/>
      <c r="JHW114" s="70"/>
      <c r="JHX114" s="263"/>
      <c r="JHY114" s="70"/>
      <c r="JHZ114" s="263"/>
      <c r="JIA114" s="70"/>
      <c r="JIB114" s="263"/>
      <c r="JIC114" s="70"/>
      <c r="JID114" s="263"/>
      <c r="JIE114" s="70"/>
      <c r="JIF114" s="263"/>
      <c r="JIG114" s="70"/>
      <c r="JIH114" s="263"/>
      <c r="JII114" s="70"/>
      <c r="JIJ114" s="263"/>
      <c r="JIK114" s="70"/>
      <c r="JIL114" s="263"/>
      <c r="JIM114" s="70"/>
      <c r="JIN114" s="263"/>
      <c r="JIO114" s="70"/>
      <c r="JIP114" s="263"/>
      <c r="JIQ114" s="70"/>
      <c r="JIR114" s="263"/>
      <c r="JIS114" s="70"/>
      <c r="JIT114" s="263"/>
      <c r="JIU114" s="70"/>
      <c r="JIV114" s="263"/>
      <c r="JIW114" s="70"/>
      <c r="JIX114" s="263"/>
      <c r="JIY114" s="70"/>
      <c r="JIZ114" s="263"/>
      <c r="JJA114" s="70"/>
      <c r="JJB114" s="263"/>
      <c r="JJC114" s="70"/>
      <c r="JJD114" s="263"/>
      <c r="JJE114" s="70"/>
      <c r="JJF114" s="263"/>
      <c r="JJG114" s="70"/>
      <c r="JJH114" s="263"/>
      <c r="JJI114" s="70"/>
      <c r="JJJ114" s="263"/>
      <c r="JJK114" s="70"/>
      <c r="JJL114" s="263"/>
      <c r="JJM114" s="70"/>
      <c r="JJN114" s="263"/>
      <c r="JJO114" s="70"/>
      <c r="JJP114" s="263"/>
      <c r="JJQ114" s="70"/>
      <c r="JJR114" s="263"/>
      <c r="JJS114" s="70"/>
      <c r="JJT114" s="263"/>
      <c r="JJU114" s="70"/>
      <c r="JJV114" s="263"/>
      <c r="JJW114" s="70"/>
      <c r="JJX114" s="263"/>
      <c r="JJY114" s="70"/>
      <c r="JJZ114" s="263"/>
      <c r="JKA114" s="70"/>
      <c r="JKB114" s="263"/>
      <c r="JKC114" s="70"/>
      <c r="JKD114" s="263"/>
      <c r="JKE114" s="70"/>
      <c r="JKF114" s="263"/>
      <c r="JKG114" s="70"/>
      <c r="JKH114" s="263"/>
      <c r="JKI114" s="70"/>
      <c r="JKJ114" s="263"/>
      <c r="JKK114" s="70"/>
      <c r="JKL114" s="263"/>
      <c r="JKM114" s="70"/>
      <c r="JKN114" s="263"/>
      <c r="JKO114" s="70"/>
      <c r="JKP114" s="263"/>
      <c r="JKQ114" s="70"/>
      <c r="JKR114" s="263"/>
      <c r="JKS114" s="70"/>
      <c r="JKT114" s="263"/>
      <c r="JKU114" s="70"/>
      <c r="JKV114" s="263"/>
      <c r="JKW114" s="70"/>
      <c r="JKX114" s="263"/>
      <c r="JKY114" s="70"/>
      <c r="JKZ114" s="263"/>
      <c r="JLA114" s="70"/>
      <c r="JLB114" s="263"/>
      <c r="JLC114" s="70"/>
      <c r="JLD114" s="263"/>
      <c r="JLE114" s="70"/>
      <c r="JLF114" s="263"/>
      <c r="JLG114" s="70"/>
      <c r="JLH114" s="263"/>
      <c r="JLI114" s="70"/>
      <c r="JLJ114" s="263"/>
      <c r="JLK114" s="70"/>
      <c r="JLL114" s="263"/>
      <c r="JLM114" s="70"/>
      <c r="JLN114" s="263"/>
      <c r="JLO114" s="70"/>
      <c r="JLP114" s="263"/>
      <c r="JLQ114" s="70"/>
      <c r="JLR114" s="263"/>
      <c r="JLS114" s="70"/>
      <c r="JLT114" s="263"/>
      <c r="JLU114" s="70"/>
      <c r="JLV114" s="263"/>
      <c r="JLW114" s="70"/>
      <c r="JLX114" s="263"/>
      <c r="JLY114" s="70"/>
      <c r="JLZ114" s="263"/>
      <c r="JMA114" s="70"/>
      <c r="JMB114" s="263"/>
      <c r="JMC114" s="70"/>
      <c r="JMD114" s="263"/>
      <c r="JME114" s="70"/>
      <c r="JMF114" s="263"/>
      <c r="JMG114" s="70"/>
      <c r="JMH114" s="263"/>
      <c r="JMI114" s="70"/>
      <c r="JMJ114" s="263"/>
      <c r="JMK114" s="70"/>
      <c r="JML114" s="263"/>
      <c r="JMM114" s="70"/>
      <c r="JMN114" s="263"/>
      <c r="JMO114" s="70"/>
      <c r="JMP114" s="263"/>
      <c r="JMQ114" s="70"/>
      <c r="JMR114" s="263"/>
      <c r="JMS114" s="70"/>
      <c r="JMT114" s="263"/>
      <c r="JMU114" s="70"/>
      <c r="JMV114" s="263"/>
      <c r="JMW114" s="70"/>
      <c r="JMX114" s="263"/>
      <c r="JMY114" s="70"/>
      <c r="JMZ114" s="263"/>
      <c r="JNA114" s="70"/>
      <c r="JNB114" s="263"/>
      <c r="JNC114" s="70"/>
      <c r="JND114" s="263"/>
      <c r="JNE114" s="70"/>
      <c r="JNF114" s="263"/>
      <c r="JNG114" s="70"/>
      <c r="JNH114" s="263"/>
      <c r="JNI114" s="70"/>
      <c r="JNJ114" s="263"/>
      <c r="JNK114" s="70"/>
      <c r="JNL114" s="263"/>
      <c r="JNM114" s="70"/>
      <c r="JNN114" s="263"/>
      <c r="JNO114" s="70"/>
      <c r="JNP114" s="263"/>
      <c r="JNQ114" s="70"/>
      <c r="JNR114" s="263"/>
      <c r="JNS114" s="70"/>
      <c r="JNT114" s="263"/>
      <c r="JNU114" s="70"/>
      <c r="JNV114" s="263"/>
      <c r="JNW114" s="70"/>
      <c r="JNX114" s="263"/>
      <c r="JNY114" s="70"/>
      <c r="JNZ114" s="263"/>
      <c r="JOA114" s="70"/>
      <c r="JOB114" s="263"/>
      <c r="JOC114" s="70"/>
      <c r="JOD114" s="263"/>
      <c r="JOE114" s="70"/>
      <c r="JOF114" s="263"/>
      <c r="JOG114" s="70"/>
      <c r="JOH114" s="263"/>
      <c r="JOI114" s="70"/>
      <c r="JOJ114" s="263"/>
      <c r="JOK114" s="70"/>
      <c r="JOL114" s="263"/>
      <c r="JOM114" s="70"/>
      <c r="JON114" s="263"/>
      <c r="JOO114" s="70"/>
      <c r="JOP114" s="263"/>
      <c r="JOQ114" s="70"/>
      <c r="JOR114" s="263"/>
      <c r="JOS114" s="70"/>
      <c r="JOT114" s="263"/>
      <c r="JOU114" s="70"/>
      <c r="JOV114" s="263"/>
      <c r="JOW114" s="70"/>
      <c r="JOX114" s="263"/>
      <c r="JOY114" s="70"/>
      <c r="JOZ114" s="263"/>
      <c r="JPA114" s="70"/>
      <c r="JPB114" s="263"/>
      <c r="JPC114" s="70"/>
      <c r="JPD114" s="263"/>
      <c r="JPE114" s="70"/>
      <c r="JPF114" s="263"/>
      <c r="JPG114" s="70"/>
      <c r="JPH114" s="263"/>
      <c r="JPI114" s="70"/>
      <c r="JPJ114" s="263"/>
      <c r="JPK114" s="70"/>
      <c r="JPL114" s="263"/>
      <c r="JPM114" s="70"/>
      <c r="JPN114" s="263"/>
      <c r="JPO114" s="70"/>
      <c r="JPP114" s="263"/>
      <c r="JPQ114" s="70"/>
      <c r="JPR114" s="263"/>
      <c r="JPS114" s="70"/>
      <c r="JPT114" s="263"/>
      <c r="JPU114" s="70"/>
      <c r="JPV114" s="263"/>
      <c r="JPW114" s="70"/>
      <c r="JPX114" s="263"/>
      <c r="JPY114" s="70"/>
      <c r="JPZ114" s="263"/>
      <c r="JQA114" s="70"/>
      <c r="JQB114" s="263"/>
      <c r="JQC114" s="70"/>
      <c r="JQD114" s="263"/>
      <c r="JQE114" s="70"/>
      <c r="JQF114" s="263"/>
      <c r="JQG114" s="70"/>
      <c r="JQH114" s="263"/>
      <c r="JQI114" s="70"/>
      <c r="JQJ114" s="263"/>
      <c r="JQK114" s="70"/>
      <c r="JQL114" s="263"/>
      <c r="JQM114" s="70"/>
      <c r="JQN114" s="263"/>
      <c r="JQO114" s="70"/>
      <c r="JQP114" s="263"/>
      <c r="JQQ114" s="70"/>
      <c r="JQR114" s="263"/>
      <c r="JQS114" s="70"/>
      <c r="JQT114" s="263"/>
      <c r="JQU114" s="70"/>
      <c r="JQV114" s="263"/>
      <c r="JQW114" s="70"/>
      <c r="JQX114" s="263"/>
      <c r="JQY114" s="70"/>
      <c r="JQZ114" s="263"/>
      <c r="JRA114" s="70"/>
      <c r="JRB114" s="263"/>
      <c r="JRC114" s="70"/>
      <c r="JRD114" s="263"/>
      <c r="JRE114" s="70"/>
      <c r="JRF114" s="263"/>
      <c r="JRG114" s="70"/>
      <c r="JRH114" s="263"/>
      <c r="JRI114" s="70"/>
      <c r="JRJ114" s="263"/>
      <c r="JRK114" s="70"/>
      <c r="JRL114" s="263"/>
      <c r="JRM114" s="70"/>
      <c r="JRN114" s="263"/>
      <c r="JRO114" s="70"/>
      <c r="JRP114" s="263"/>
      <c r="JRQ114" s="70"/>
      <c r="JRR114" s="263"/>
      <c r="JRS114" s="70"/>
      <c r="JRT114" s="263"/>
      <c r="JRU114" s="70"/>
      <c r="JRV114" s="263"/>
      <c r="JRW114" s="70"/>
      <c r="JRX114" s="263"/>
      <c r="JRY114" s="70"/>
      <c r="JRZ114" s="263"/>
      <c r="JSA114" s="70"/>
      <c r="JSB114" s="263"/>
      <c r="JSC114" s="70"/>
      <c r="JSD114" s="263"/>
      <c r="JSE114" s="70"/>
      <c r="JSF114" s="263"/>
      <c r="JSG114" s="70"/>
      <c r="JSH114" s="263"/>
      <c r="JSI114" s="70"/>
      <c r="JSJ114" s="263"/>
      <c r="JSK114" s="70"/>
      <c r="JSL114" s="263"/>
      <c r="JSM114" s="70"/>
      <c r="JSN114" s="263"/>
      <c r="JSO114" s="70"/>
      <c r="JSP114" s="263"/>
      <c r="JSQ114" s="70"/>
      <c r="JSR114" s="263"/>
      <c r="JSS114" s="70"/>
      <c r="JST114" s="263"/>
      <c r="JSU114" s="70"/>
      <c r="JSV114" s="263"/>
      <c r="JSW114" s="70"/>
      <c r="JSX114" s="263"/>
      <c r="JSY114" s="70"/>
      <c r="JSZ114" s="263"/>
      <c r="JTA114" s="70"/>
      <c r="JTB114" s="263"/>
      <c r="JTC114" s="70"/>
      <c r="JTD114" s="263"/>
      <c r="JTE114" s="70"/>
      <c r="JTF114" s="263"/>
      <c r="JTG114" s="70"/>
      <c r="JTH114" s="263"/>
      <c r="JTI114" s="70"/>
      <c r="JTJ114" s="263"/>
      <c r="JTK114" s="70"/>
      <c r="JTL114" s="263"/>
      <c r="JTM114" s="70"/>
      <c r="JTN114" s="263"/>
      <c r="JTO114" s="70"/>
      <c r="JTP114" s="263"/>
      <c r="JTQ114" s="70"/>
      <c r="JTR114" s="263"/>
      <c r="JTS114" s="70"/>
      <c r="JTT114" s="263"/>
      <c r="JTU114" s="70"/>
      <c r="JTV114" s="263"/>
      <c r="JTW114" s="70"/>
      <c r="JTX114" s="263"/>
      <c r="JTY114" s="70"/>
      <c r="JTZ114" s="263"/>
      <c r="JUA114" s="70"/>
      <c r="JUB114" s="263"/>
      <c r="JUC114" s="70"/>
      <c r="JUD114" s="263"/>
      <c r="JUE114" s="70"/>
      <c r="JUF114" s="263"/>
      <c r="JUG114" s="70"/>
      <c r="JUH114" s="263"/>
      <c r="JUI114" s="70"/>
      <c r="JUJ114" s="263"/>
      <c r="JUK114" s="70"/>
      <c r="JUL114" s="263"/>
      <c r="JUM114" s="70"/>
      <c r="JUN114" s="263"/>
      <c r="JUO114" s="70"/>
      <c r="JUP114" s="263"/>
      <c r="JUQ114" s="70"/>
      <c r="JUR114" s="263"/>
      <c r="JUS114" s="70"/>
      <c r="JUT114" s="263"/>
      <c r="JUU114" s="70"/>
      <c r="JUV114" s="263"/>
      <c r="JUW114" s="70"/>
      <c r="JUX114" s="263"/>
      <c r="JUY114" s="70"/>
      <c r="JUZ114" s="263"/>
      <c r="JVA114" s="70"/>
      <c r="JVB114" s="263"/>
      <c r="JVC114" s="70"/>
      <c r="JVD114" s="263"/>
      <c r="JVE114" s="70"/>
      <c r="JVF114" s="263"/>
      <c r="JVG114" s="70"/>
      <c r="JVH114" s="263"/>
      <c r="JVI114" s="70"/>
      <c r="JVJ114" s="263"/>
      <c r="JVK114" s="70"/>
      <c r="JVL114" s="263"/>
      <c r="JVM114" s="70"/>
      <c r="JVN114" s="263"/>
      <c r="JVO114" s="70"/>
      <c r="JVP114" s="263"/>
      <c r="JVQ114" s="70"/>
      <c r="JVR114" s="263"/>
      <c r="JVS114" s="70"/>
      <c r="JVT114" s="263"/>
      <c r="JVU114" s="70"/>
      <c r="JVV114" s="263"/>
      <c r="JVW114" s="70"/>
      <c r="JVX114" s="263"/>
      <c r="JVY114" s="70"/>
      <c r="JVZ114" s="263"/>
      <c r="JWA114" s="70"/>
      <c r="JWB114" s="263"/>
      <c r="JWC114" s="70"/>
      <c r="JWD114" s="263"/>
      <c r="JWE114" s="70"/>
      <c r="JWF114" s="263"/>
      <c r="JWG114" s="70"/>
      <c r="JWH114" s="263"/>
      <c r="JWI114" s="70"/>
      <c r="JWJ114" s="263"/>
      <c r="JWK114" s="70"/>
      <c r="JWL114" s="263"/>
      <c r="JWM114" s="70"/>
      <c r="JWN114" s="263"/>
      <c r="JWO114" s="70"/>
      <c r="JWP114" s="263"/>
      <c r="JWQ114" s="70"/>
      <c r="JWR114" s="263"/>
      <c r="JWS114" s="70"/>
      <c r="JWT114" s="263"/>
      <c r="JWU114" s="70"/>
      <c r="JWV114" s="263"/>
      <c r="JWW114" s="70"/>
      <c r="JWX114" s="263"/>
      <c r="JWY114" s="70"/>
      <c r="JWZ114" s="263"/>
      <c r="JXA114" s="70"/>
      <c r="JXB114" s="263"/>
      <c r="JXC114" s="70"/>
      <c r="JXD114" s="263"/>
      <c r="JXE114" s="70"/>
      <c r="JXF114" s="263"/>
      <c r="JXG114" s="70"/>
      <c r="JXH114" s="263"/>
      <c r="JXI114" s="70"/>
      <c r="JXJ114" s="263"/>
      <c r="JXK114" s="70"/>
      <c r="JXL114" s="263"/>
      <c r="JXM114" s="70"/>
      <c r="JXN114" s="263"/>
      <c r="JXO114" s="70"/>
      <c r="JXP114" s="263"/>
      <c r="JXQ114" s="70"/>
      <c r="JXR114" s="263"/>
      <c r="JXS114" s="70"/>
      <c r="JXT114" s="263"/>
      <c r="JXU114" s="70"/>
      <c r="JXV114" s="263"/>
      <c r="JXW114" s="70"/>
      <c r="JXX114" s="263"/>
      <c r="JXY114" s="70"/>
      <c r="JXZ114" s="263"/>
      <c r="JYA114" s="70"/>
      <c r="JYB114" s="263"/>
      <c r="JYC114" s="70"/>
      <c r="JYD114" s="263"/>
      <c r="JYE114" s="70"/>
      <c r="JYF114" s="263"/>
      <c r="JYG114" s="70"/>
      <c r="JYH114" s="263"/>
      <c r="JYI114" s="70"/>
      <c r="JYJ114" s="263"/>
      <c r="JYK114" s="70"/>
      <c r="JYL114" s="263"/>
      <c r="JYM114" s="70"/>
      <c r="JYN114" s="263"/>
      <c r="JYO114" s="70"/>
      <c r="JYP114" s="263"/>
      <c r="JYQ114" s="70"/>
      <c r="JYR114" s="263"/>
      <c r="JYS114" s="70"/>
      <c r="JYT114" s="263"/>
      <c r="JYU114" s="70"/>
      <c r="JYV114" s="263"/>
      <c r="JYW114" s="70"/>
      <c r="JYX114" s="263"/>
      <c r="JYY114" s="70"/>
      <c r="JYZ114" s="263"/>
      <c r="JZA114" s="70"/>
      <c r="JZB114" s="263"/>
      <c r="JZC114" s="70"/>
      <c r="JZD114" s="263"/>
      <c r="JZE114" s="70"/>
      <c r="JZF114" s="263"/>
      <c r="JZG114" s="70"/>
      <c r="JZH114" s="263"/>
      <c r="JZI114" s="70"/>
      <c r="JZJ114" s="263"/>
      <c r="JZK114" s="70"/>
      <c r="JZL114" s="263"/>
      <c r="JZM114" s="70"/>
      <c r="JZN114" s="263"/>
      <c r="JZO114" s="70"/>
      <c r="JZP114" s="263"/>
      <c r="JZQ114" s="70"/>
      <c r="JZR114" s="263"/>
      <c r="JZS114" s="70"/>
      <c r="JZT114" s="263"/>
      <c r="JZU114" s="70"/>
      <c r="JZV114" s="263"/>
      <c r="JZW114" s="70"/>
      <c r="JZX114" s="263"/>
      <c r="JZY114" s="70"/>
      <c r="JZZ114" s="263"/>
      <c r="KAA114" s="70"/>
      <c r="KAB114" s="263"/>
      <c r="KAC114" s="70"/>
      <c r="KAD114" s="263"/>
      <c r="KAE114" s="70"/>
      <c r="KAF114" s="263"/>
      <c r="KAG114" s="70"/>
      <c r="KAH114" s="263"/>
      <c r="KAI114" s="70"/>
      <c r="KAJ114" s="263"/>
      <c r="KAK114" s="70"/>
      <c r="KAL114" s="263"/>
      <c r="KAM114" s="70"/>
      <c r="KAN114" s="263"/>
      <c r="KAO114" s="70"/>
      <c r="KAP114" s="263"/>
      <c r="KAQ114" s="70"/>
      <c r="KAR114" s="263"/>
      <c r="KAS114" s="70"/>
      <c r="KAT114" s="263"/>
      <c r="KAU114" s="70"/>
      <c r="KAV114" s="263"/>
      <c r="KAW114" s="70"/>
      <c r="KAX114" s="263"/>
      <c r="KAY114" s="70"/>
      <c r="KAZ114" s="263"/>
      <c r="KBA114" s="70"/>
      <c r="KBB114" s="263"/>
      <c r="KBC114" s="70"/>
      <c r="KBD114" s="263"/>
      <c r="KBE114" s="70"/>
      <c r="KBF114" s="263"/>
      <c r="KBG114" s="70"/>
      <c r="KBH114" s="263"/>
      <c r="KBI114" s="70"/>
      <c r="KBJ114" s="263"/>
      <c r="KBK114" s="70"/>
      <c r="KBL114" s="263"/>
      <c r="KBM114" s="70"/>
      <c r="KBN114" s="263"/>
      <c r="KBO114" s="70"/>
      <c r="KBP114" s="263"/>
      <c r="KBQ114" s="70"/>
      <c r="KBR114" s="263"/>
      <c r="KBS114" s="70"/>
      <c r="KBT114" s="263"/>
      <c r="KBU114" s="70"/>
      <c r="KBV114" s="263"/>
      <c r="KBW114" s="70"/>
      <c r="KBX114" s="263"/>
      <c r="KBY114" s="70"/>
      <c r="KBZ114" s="263"/>
      <c r="KCA114" s="70"/>
      <c r="KCB114" s="263"/>
      <c r="KCC114" s="70"/>
      <c r="KCD114" s="263"/>
      <c r="KCE114" s="70"/>
      <c r="KCF114" s="263"/>
      <c r="KCG114" s="70"/>
      <c r="KCH114" s="263"/>
      <c r="KCI114" s="70"/>
      <c r="KCJ114" s="263"/>
      <c r="KCK114" s="70"/>
      <c r="KCL114" s="263"/>
      <c r="KCM114" s="70"/>
      <c r="KCN114" s="263"/>
      <c r="KCO114" s="70"/>
      <c r="KCP114" s="263"/>
      <c r="KCQ114" s="70"/>
      <c r="KCR114" s="263"/>
      <c r="KCS114" s="70"/>
      <c r="KCT114" s="263"/>
      <c r="KCU114" s="70"/>
      <c r="KCV114" s="263"/>
      <c r="KCW114" s="70"/>
      <c r="KCX114" s="263"/>
      <c r="KCY114" s="70"/>
      <c r="KCZ114" s="263"/>
      <c r="KDA114" s="70"/>
      <c r="KDB114" s="263"/>
      <c r="KDC114" s="70"/>
      <c r="KDD114" s="263"/>
      <c r="KDE114" s="70"/>
      <c r="KDF114" s="263"/>
      <c r="KDG114" s="70"/>
      <c r="KDH114" s="263"/>
      <c r="KDI114" s="70"/>
      <c r="KDJ114" s="263"/>
      <c r="KDK114" s="70"/>
      <c r="KDL114" s="263"/>
      <c r="KDM114" s="70"/>
      <c r="KDN114" s="263"/>
      <c r="KDO114" s="70"/>
      <c r="KDP114" s="263"/>
      <c r="KDQ114" s="70"/>
      <c r="KDR114" s="263"/>
      <c r="KDS114" s="70"/>
      <c r="KDT114" s="263"/>
      <c r="KDU114" s="70"/>
      <c r="KDV114" s="263"/>
      <c r="KDW114" s="70"/>
      <c r="KDX114" s="263"/>
      <c r="KDY114" s="70"/>
      <c r="KDZ114" s="263"/>
      <c r="KEA114" s="70"/>
      <c r="KEB114" s="263"/>
      <c r="KEC114" s="70"/>
      <c r="KED114" s="263"/>
      <c r="KEE114" s="70"/>
      <c r="KEF114" s="263"/>
      <c r="KEG114" s="70"/>
      <c r="KEH114" s="263"/>
      <c r="KEI114" s="70"/>
      <c r="KEJ114" s="263"/>
      <c r="KEK114" s="70"/>
      <c r="KEL114" s="263"/>
      <c r="KEM114" s="70"/>
      <c r="KEN114" s="263"/>
      <c r="KEO114" s="70"/>
      <c r="KEP114" s="263"/>
      <c r="KEQ114" s="70"/>
      <c r="KER114" s="263"/>
      <c r="KES114" s="70"/>
      <c r="KET114" s="263"/>
      <c r="KEU114" s="70"/>
      <c r="KEV114" s="263"/>
      <c r="KEW114" s="70"/>
      <c r="KEX114" s="263"/>
      <c r="KEY114" s="70"/>
      <c r="KEZ114" s="263"/>
      <c r="KFA114" s="70"/>
      <c r="KFB114" s="263"/>
      <c r="KFC114" s="70"/>
      <c r="KFD114" s="263"/>
      <c r="KFE114" s="70"/>
      <c r="KFF114" s="263"/>
      <c r="KFG114" s="70"/>
      <c r="KFH114" s="263"/>
      <c r="KFI114" s="70"/>
      <c r="KFJ114" s="263"/>
      <c r="KFK114" s="70"/>
      <c r="KFL114" s="263"/>
      <c r="KFM114" s="70"/>
      <c r="KFN114" s="263"/>
      <c r="KFO114" s="70"/>
      <c r="KFP114" s="263"/>
      <c r="KFQ114" s="70"/>
      <c r="KFR114" s="263"/>
      <c r="KFS114" s="70"/>
      <c r="KFT114" s="263"/>
      <c r="KFU114" s="70"/>
      <c r="KFV114" s="263"/>
      <c r="KFW114" s="70"/>
      <c r="KFX114" s="263"/>
      <c r="KFY114" s="70"/>
      <c r="KFZ114" s="263"/>
      <c r="KGA114" s="70"/>
      <c r="KGB114" s="263"/>
      <c r="KGC114" s="70"/>
      <c r="KGD114" s="263"/>
      <c r="KGE114" s="70"/>
      <c r="KGF114" s="263"/>
      <c r="KGG114" s="70"/>
      <c r="KGH114" s="263"/>
      <c r="KGI114" s="70"/>
      <c r="KGJ114" s="263"/>
      <c r="KGK114" s="70"/>
      <c r="KGL114" s="263"/>
      <c r="KGM114" s="70"/>
      <c r="KGN114" s="263"/>
      <c r="KGO114" s="70"/>
      <c r="KGP114" s="263"/>
      <c r="KGQ114" s="70"/>
      <c r="KGR114" s="263"/>
      <c r="KGS114" s="70"/>
      <c r="KGT114" s="263"/>
      <c r="KGU114" s="70"/>
      <c r="KGV114" s="263"/>
      <c r="KGW114" s="70"/>
      <c r="KGX114" s="263"/>
      <c r="KGY114" s="70"/>
      <c r="KGZ114" s="263"/>
      <c r="KHA114" s="70"/>
      <c r="KHB114" s="263"/>
      <c r="KHC114" s="70"/>
      <c r="KHD114" s="263"/>
      <c r="KHE114" s="70"/>
      <c r="KHF114" s="263"/>
      <c r="KHG114" s="70"/>
      <c r="KHH114" s="263"/>
      <c r="KHI114" s="70"/>
      <c r="KHJ114" s="263"/>
      <c r="KHK114" s="70"/>
      <c r="KHL114" s="263"/>
      <c r="KHM114" s="70"/>
      <c r="KHN114" s="263"/>
      <c r="KHO114" s="70"/>
      <c r="KHP114" s="263"/>
      <c r="KHQ114" s="70"/>
      <c r="KHR114" s="263"/>
      <c r="KHS114" s="70"/>
      <c r="KHT114" s="263"/>
      <c r="KHU114" s="70"/>
      <c r="KHV114" s="263"/>
      <c r="KHW114" s="70"/>
      <c r="KHX114" s="263"/>
      <c r="KHY114" s="70"/>
      <c r="KHZ114" s="263"/>
      <c r="KIA114" s="70"/>
      <c r="KIB114" s="263"/>
      <c r="KIC114" s="70"/>
      <c r="KID114" s="263"/>
      <c r="KIE114" s="70"/>
      <c r="KIF114" s="263"/>
      <c r="KIG114" s="70"/>
      <c r="KIH114" s="263"/>
      <c r="KII114" s="70"/>
      <c r="KIJ114" s="263"/>
      <c r="KIK114" s="70"/>
      <c r="KIL114" s="263"/>
      <c r="KIM114" s="70"/>
      <c r="KIN114" s="263"/>
      <c r="KIO114" s="70"/>
      <c r="KIP114" s="263"/>
      <c r="KIQ114" s="70"/>
      <c r="KIR114" s="263"/>
      <c r="KIS114" s="70"/>
      <c r="KIT114" s="263"/>
      <c r="KIU114" s="70"/>
      <c r="KIV114" s="263"/>
      <c r="KIW114" s="70"/>
      <c r="KIX114" s="263"/>
      <c r="KIY114" s="70"/>
      <c r="KIZ114" s="263"/>
      <c r="KJA114" s="70"/>
      <c r="KJB114" s="263"/>
      <c r="KJC114" s="70"/>
      <c r="KJD114" s="263"/>
      <c r="KJE114" s="70"/>
      <c r="KJF114" s="263"/>
      <c r="KJG114" s="70"/>
      <c r="KJH114" s="263"/>
      <c r="KJI114" s="70"/>
      <c r="KJJ114" s="263"/>
      <c r="KJK114" s="70"/>
      <c r="KJL114" s="263"/>
      <c r="KJM114" s="70"/>
      <c r="KJN114" s="263"/>
      <c r="KJO114" s="70"/>
      <c r="KJP114" s="263"/>
      <c r="KJQ114" s="70"/>
      <c r="KJR114" s="263"/>
      <c r="KJS114" s="70"/>
      <c r="KJT114" s="263"/>
      <c r="KJU114" s="70"/>
      <c r="KJV114" s="263"/>
      <c r="KJW114" s="70"/>
      <c r="KJX114" s="263"/>
      <c r="KJY114" s="70"/>
      <c r="KJZ114" s="263"/>
      <c r="KKA114" s="70"/>
      <c r="KKB114" s="263"/>
      <c r="KKC114" s="70"/>
      <c r="KKD114" s="263"/>
      <c r="KKE114" s="70"/>
      <c r="KKF114" s="263"/>
      <c r="KKG114" s="70"/>
      <c r="KKH114" s="263"/>
      <c r="KKI114" s="70"/>
      <c r="KKJ114" s="263"/>
      <c r="KKK114" s="70"/>
      <c r="KKL114" s="263"/>
      <c r="KKM114" s="70"/>
      <c r="KKN114" s="263"/>
      <c r="KKO114" s="70"/>
      <c r="KKP114" s="263"/>
      <c r="KKQ114" s="70"/>
      <c r="KKR114" s="263"/>
      <c r="KKS114" s="70"/>
      <c r="KKT114" s="263"/>
      <c r="KKU114" s="70"/>
      <c r="KKV114" s="263"/>
      <c r="KKW114" s="70"/>
      <c r="KKX114" s="263"/>
      <c r="KKY114" s="70"/>
      <c r="KKZ114" s="263"/>
      <c r="KLA114" s="70"/>
      <c r="KLB114" s="263"/>
      <c r="KLC114" s="70"/>
      <c r="KLD114" s="263"/>
      <c r="KLE114" s="70"/>
      <c r="KLF114" s="263"/>
      <c r="KLG114" s="70"/>
      <c r="KLH114" s="263"/>
      <c r="KLI114" s="70"/>
      <c r="KLJ114" s="263"/>
      <c r="KLK114" s="70"/>
      <c r="KLL114" s="263"/>
      <c r="KLM114" s="70"/>
      <c r="KLN114" s="263"/>
      <c r="KLO114" s="70"/>
      <c r="KLP114" s="263"/>
      <c r="KLQ114" s="70"/>
      <c r="KLR114" s="263"/>
      <c r="KLS114" s="70"/>
      <c r="KLT114" s="263"/>
      <c r="KLU114" s="70"/>
      <c r="KLV114" s="263"/>
      <c r="KLW114" s="70"/>
      <c r="KLX114" s="263"/>
      <c r="KLY114" s="70"/>
      <c r="KLZ114" s="263"/>
      <c r="KMA114" s="70"/>
      <c r="KMB114" s="263"/>
      <c r="KMC114" s="70"/>
      <c r="KMD114" s="263"/>
      <c r="KME114" s="70"/>
      <c r="KMF114" s="263"/>
      <c r="KMG114" s="70"/>
      <c r="KMH114" s="263"/>
      <c r="KMI114" s="70"/>
      <c r="KMJ114" s="263"/>
      <c r="KMK114" s="70"/>
      <c r="KML114" s="263"/>
      <c r="KMM114" s="70"/>
      <c r="KMN114" s="263"/>
      <c r="KMO114" s="70"/>
      <c r="KMP114" s="263"/>
      <c r="KMQ114" s="70"/>
      <c r="KMR114" s="263"/>
      <c r="KMS114" s="70"/>
      <c r="KMT114" s="263"/>
      <c r="KMU114" s="70"/>
      <c r="KMV114" s="263"/>
      <c r="KMW114" s="70"/>
      <c r="KMX114" s="263"/>
      <c r="KMY114" s="70"/>
      <c r="KMZ114" s="263"/>
      <c r="KNA114" s="70"/>
      <c r="KNB114" s="263"/>
      <c r="KNC114" s="70"/>
      <c r="KND114" s="263"/>
      <c r="KNE114" s="70"/>
      <c r="KNF114" s="263"/>
      <c r="KNG114" s="70"/>
      <c r="KNH114" s="263"/>
      <c r="KNI114" s="70"/>
      <c r="KNJ114" s="263"/>
      <c r="KNK114" s="70"/>
      <c r="KNL114" s="263"/>
      <c r="KNM114" s="70"/>
      <c r="KNN114" s="263"/>
      <c r="KNO114" s="70"/>
      <c r="KNP114" s="263"/>
      <c r="KNQ114" s="70"/>
      <c r="KNR114" s="263"/>
      <c r="KNS114" s="70"/>
      <c r="KNT114" s="263"/>
      <c r="KNU114" s="70"/>
      <c r="KNV114" s="263"/>
      <c r="KNW114" s="70"/>
      <c r="KNX114" s="263"/>
      <c r="KNY114" s="70"/>
      <c r="KNZ114" s="263"/>
      <c r="KOA114" s="70"/>
      <c r="KOB114" s="263"/>
      <c r="KOC114" s="70"/>
      <c r="KOD114" s="263"/>
      <c r="KOE114" s="70"/>
      <c r="KOF114" s="263"/>
      <c r="KOG114" s="70"/>
      <c r="KOH114" s="263"/>
      <c r="KOI114" s="70"/>
      <c r="KOJ114" s="263"/>
      <c r="KOK114" s="70"/>
      <c r="KOL114" s="263"/>
      <c r="KOM114" s="70"/>
      <c r="KON114" s="263"/>
      <c r="KOO114" s="70"/>
      <c r="KOP114" s="263"/>
      <c r="KOQ114" s="70"/>
      <c r="KOR114" s="263"/>
      <c r="KOS114" s="70"/>
      <c r="KOT114" s="263"/>
      <c r="KOU114" s="70"/>
      <c r="KOV114" s="263"/>
      <c r="KOW114" s="70"/>
      <c r="KOX114" s="263"/>
      <c r="KOY114" s="70"/>
      <c r="KOZ114" s="263"/>
      <c r="KPA114" s="70"/>
      <c r="KPB114" s="263"/>
      <c r="KPC114" s="70"/>
      <c r="KPD114" s="263"/>
      <c r="KPE114" s="70"/>
      <c r="KPF114" s="263"/>
      <c r="KPG114" s="70"/>
      <c r="KPH114" s="263"/>
      <c r="KPI114" s="70"/>
      <c r="KPJ114" s="263"/>
      <c r="KPK114" s="70"/>
      <c r="KPL114" s="263"/>
      <c r="KPM114" s="70"/>
      <c r="KPN114" s="263"/>
      <c r="KPO114" s="70"/>
      <c r="KPP114" s="263"/>
      <c r="KPQ114" s="70"/>
      <c r="KPR114" s="263"/>
      <c r="KPS114" s="70"/>
      <c r="KPT114" s="263"/>
      <c r="KPU114" s="70"/>
      <c r="KPV114" s="263"/>
      <c r="KPW114" s="70"/>
      <c r="KPX114" s="263"/>
      <c r="KPY114" s="70"/>
      <c r="KPZ114" s="263"/>
      <c r="KQA114" s="70"/>
      <c r="KQB114" s="263"/>
      <c r="KQC114" s="70"/>
      <c r="KQD114" s="263"/>
      <c r="KQE114" s="70"/>
      <c r="KQF114" s="263"/>
      <c r="KQG114" s="70"/>
      <c r="KQH114" s="263"/>
      <c r="KQI114" s="70"/>
      <c r="KQJ114" s="263"/>
      <c r="KQK114" s="70"/>
      <c r="KQL114" s="263"/>
      <c r="KQM114" s="70"/>
      <c r="KQN114" s="263"/>
      <c r="KQO114" s="70"/>
      <c r="KQP114" s="263"/>
      <c r="KQQ114" s="70"/>
      <c r="KQR114" s="263"/>
      <c r="KQS114" s="70"/>
      <c r="KQT114" s="263"/>
      <c r="KQU114" s="70"/>
      <c r="KQV114" s="263"/>
      <c r="KQW114" s="70"/>
      <c r="KQX114" s="263"/>
      <c r="KQY114" s="70"/>
      <c r="KQZ114" s="263"/>
      <c r="KRA114" s="70"/>
      <c r="KRB114" s="263"/>
      <c r="KRC114" s="70"/>
      <c r="KRD114" s="263"/>
      <c r="KRE114" s="70"/>
      <c r="KRF114" s="263"/>
      <c r="KRG114" s="70"/>
      <c r="KRH114" s="263"/>
      <c r="KRI114" s="70"/>
      <c r="KRJ114" s="263"/>
      <c r="KRK114" s="70"/>
      <c r="KRL114" s="263"/>
      <c r="KRM114" s="70"/>
      <c r="KRN114" s="263"/>
      <c r="KRO114" s="70"/>
      <c r="KRP114" s="263"/>
      <c r="KRQ114" s="70"/>
      <c r="KRR114" s="263"/>
      <c r="KRS114" s="70"/>
      <c r="KRT114" s="263"/>
      <c r="KRU114" s="70"/>
      <c r="KRV114" s="263"/>
      <c r="KRW114" s="70"/>
      <c r="KRX114" s="263"/>
      <c r="KRY114" s="70"/>
      <c r="KRZ114" s="263"/>
      <c r="KSA114" s="70"/>
      <c r="KSB114" s="263"/>
      <c r="KSC114" s="70"/>
      <c r="KSD114" s="263"/>
      <c r="KSE114" s="70"/>
      <c r="KSF114" s="263"/>
      <c r="KSG114" s="70"/>
      <c r="KSH114" s="263"/>
      <c r="KSI114" s="70"/>
      <c r="KSJ114" s="263"/>
      <c r="KSK114" s="70"/>
      <c r="KSL114" s="263"/>
      <c r="KSM114" s="70"/>
      <c r="KSN114" s="263"/>
      <c r="KSO114" s="70"/>
      <c r="KSP114" s="263"/>
      <c r="KSQ114" s="70"/>
      <c r="KSR114" s="263"/>
      <c r="KSS114" s="70"/>
      <c r="KST114" s="263"/>
      <c r="KSU114" s="70"/>
      <c r="KSV114" s="263"/>
      <c r="KSW114" s="70"/>
      <c r="KSX114" s="263"/>
      <c r="KSY114" s="70"/>
      <c r="KSZ114" s="263"/>
      <c r="KTA114" s="70"/>
      <c r="KTB114" s="263"/>
      <c r="KTC114" s="70"/>
      <c r="KTD114" s="263"/>
      <c r="KTE114" s="70"/>
      <c r="KTF114" s="263"/>
      <c r="KTG114" s="70"/>
      <c r="KTH114" s="263"/>
      <c r="KTI114" s="70"/>
      <c r="KTJ114" s="263"/>
      <c r="KTK114" s="70"/>
      <c r="KTL114" s="263"/>
      <c r="KTM114" s="70"/>
      <c r="KTN114" s="263"/>
      <c r="KTO114" s="70"/>
      <c r="KTP114" s="263"/>
      <c r="KTQ114" s="70"/>
      <c r="KTR114" s="263"/>
      <c r="KTS114" s="70"/>
      <c r="KTT114" s="263"/>
      <c r="KTU114" s="70"/>
      <c r="KTV114" s="263"/>
      <c r="KTW114" s="70"/>
      <c r="KTX114" s="263"/>
      <c r="KTY114" s="70"/>
      <c r="KTZ114" s="263"/>
      <c r="KUA114" s="70"/>
      <c r="KUB114" s="263"/>
      <c r="KUC114" s="70"/>
      <c r="KUD114" s="263"/>
      <c r="KUE114" s="70"/>
      <c r="KUF114" s="263"/>
      <c r="KUG114" s="70"/>
      <c r="KUH114" s="263"/>
      <c r="KUI114" s="70"/>
      <c r="KUJ114" s="263"/>
      <c r="KUK114" s="70"/>
      <c r="KUL114" s="263"/>
      <c r="KUM114" s="70"/>
      <c r="KUN114" s="263"/>
      <c r="KUO114" s="70"/>
      <c r="KUP114" s="263"/>
      <c r="KUQ114" s="70"/>
      <c r="KUR114" s="263"/>
      <c r="KUS114" s="70"/>
      <c r="KUT114" s="263"/>
      <c r="KUU114" s="70"/>
      <c r="KUV114" s="263"/>
      <c r="KUW114" s="70"/>
      <c r="KUX114" s="263"/>
      <c r="KUY114" s="70"/>
      <c r="KUZ114" s="263"/>
      <c r="KVA114" s="70"/>
      <c r="KVB114" s="263"/>
      <c r="KVC114" s="70"/>
      <c r="KVD114" s="263"/>
      <c r="KVE114" s="70"/>
      <c r="KVF114" s="263"/>
      <c r="KVG114" s="70"/>
      <c r="KVH114" s="263"/>
      <c r="KVI114" s="70"/>
      <c r="KVJ114" s="263"/>
      <c r="KVK114" s="70"/>
      <c r="KVL114" s="263"/>
      <c r="KVM114" s="70"/>
      <c r="KVN114" s="263"/>
      <c r="KVO114" s="70"/>
      <c r="KVP114" s="263"/>
      <c r="KVQ114" s="70"/>
      <c r="KVR114" s="263"/>
      <c r="KVS114" s="70"/>
      <c r="KVT114" s="263"/>
      <c r="KVU114" s="70"/>
      <c r="KVV114" s="263"/>
      <c r="KVW114" s="70"/>
      <c r="KVX114" s="263"/>
      <c r="KVY114" s="70"/>
      <c r="KVZ114" s="263"/>
      <c r="KWA114" s="70"/>
      <c r="KWB114" s="263"/>
      <c r="KWC114" s="70"/>
      <c r="KWD114" s="263"/>
      <c r="KWE114" s="70"/>
      <c r="KWF114" s="263"/>
      <c r="KWG114" s="70"/>
      <c r="KWH114" s="263"/>
      <c r="KWI114" s="70"/>
      <c r="KWJ114" s="263"/>
      <c r="KWK114" s="70"/>
      <c r="KWL114" s="263"/>
      <c r="KWM114" s="70"/>
      <c r="KWN114" s="263"/>
      <c r="KWO114" s="70"/>
      <c r="KWP114" s="263"/>
      <c r="KWQ114" s="70"/>
      <c r="KWR114" s="263"/>
      <c r="KWS114" s="70"/>
      <c r="KWT114" s="263"/>
      <c r="KWU114" s="70"/>
      <c r="KWV114" s="263"/>
      <c r="KWW114" s="70"/>
      <c r="KWX114" s="263"/>
      <c r="KWY114" s="70"/>
      <c r="KWZ114" s="263"/>
      <c r="KXA114" s="70"/>
      <c r="KXB114" s="263"/>
      <c r="KXC114" s="70"/>
      <c r="KXD114" s="263"/>
      <c r="KXE114" s="70"/>
      <c r="KXF114" s="263"/>
      <c r="KXG114" s="70"/>
      <c r="KXH114" s="263"/>
      <c r="KXI114" s="70"/>
      <c r="KXJ114" s="263"/>
      <c r="KXK114" s="70"/>
      <c r="KXL114" s="263"/>
      <c r="KXM114" s="70"/>
      <c r="KXN114" s="263"/>
      <c r="KXO114" s="70"/>
      <c r="KXP114" s="263"/>
      <c r="KXQ114" s="70"/>
      <c r="KXR114" s="263"/>
      <c r="KXS114" s="70"/>
      <c r="KXT114" s="263"/>
      <c r="KXU114" s="70"/>
      <c r="KXV114" s="263"/>
      <c r="KXW114" s="70"/>
      <c r="KXX114" s="263"/>
      <c r="KXY114" s="70"/>
      <c r="KXZ114" s="263"/>
      <c r="KYA114" s="70"/>
      <c r="KYB114" s="263"/>
      <c r="KYC114" s="70"/>
      <c r="KYD114" s="263"/>
      <c r="KYE114" s="70"/>
      <c r="KYF114" s="263"/>
      <c r="KYG114" s="70"/>
      <c r="KYH114" s="263"/>
      <c r="KYI114" s="70"/>
      <c r="KYJ114" s="263"/>
      <c r="KYK114" s="70"/>
      <c r="KYL114" s="263"/>
      <c r="KYM114" s="70"/>
      <c r="KYN114" s="263"/>
      <c r="KYO114" s="70"/>
      <c r="KYP114" s="263"/>
      <c r="KYQ114" s="70"/>
      <c r="KYR114" s="263"/>
      <c r="KYS114" s="70"/>
      <c r="KYT114" s="263"/>
      <c r="KYU114" s="70"/>
      <c r="KYV114" s="263"/>
      <c r="KYW114" s="70"/>
      <c r="KYX114" s="263"/>
      <c r="KYY114" s="70"/>
      <c r="KYZ114" s="263"/>
      <c r="KZA114" s="70"/>
      <c r="KZB114" s="263"/>
      <c r="KZC114" s="70"/>
      <c r="KZD114" s="263"/>
      <c r="KZE114" s="70"/>
      <c r="KZF114" s="263"/>
      <c r="KZG114" s="70"/>
      <c r="KZH114" s="263"/>
      <c r="KZI114" s="70"/>
      <c r="KZJ114" s="263"/>
      <c r="KZK114" s="70"/>
      <c r="KZL114" s="263"/>
      <c r="KZM114" s="70"/>
      <c r="KZN114" s="263"/>
      <c r="KZO114" s="70"/>
      <c r="KZP114" s="263"/>
      <c r="KZQ114" s="70"/>
      <c r="KZR114" s="263"/>
      <c r="KZS114" s="70"/>
      <c r="KZT114" s="263"/>
      <c r="KZU114" s="70"/>
      <c r="KZV114" s="263"/>
      <c r="KZW114" s="70"/>
      <c r="KZX114" s="263"/>
      <c r="KZY114" s="70"/>
      <c r="KZZ114" s="263"/>
      <c r="LAA114" s="70"/>
      <c r="LAB114" s="263"/>
      <c r="LAC114" s="70"/>
      <c r="LAD114" s="263"/>
      <c r="LAE114" s="70"/>
      <c r="LAF114" s="263"/>
      <c r="LAG114" s="70"/>
      <c r="LAH114" s="263"/>
      <c r="LAI114" s="70"/>
      <c r="LAJ114" s="263"/>
      <c r="LAK114" s="70"/>
      <c r="LAL114" s="263"/>
      <c r="LAM114" s="70"/>
      <c r="LAN114" s="263"/>
      <c r="LAO114" s="70"/>
      <c r="LAP114" s="263"/>
      <c r="LAQ114" s="70"/>
      <c r="LAR114" s="263"/>
      <c r="LAS114" s="70"/>
      <c r="LAT114" s="263"/>
      <c r="LAU114" s="70"/>
      <c r="LAV114" s="263"/>
      <c r="LAW114" s="70"/>
      <c r="LAX114" s="263"/>
      <c r="LAY114" s="70"/>
      <c r="LAZ114" s="263"/>
      <c r="LBA114" s="70"/>
      <c r="LBB114" s="263"/>
      <c r="LBC114" s="70"/>
      <c r="LBD114" s="263"/>
      <c r="LBE114" s="70"/>
      <c r="LBF114" s="263"/>
      <c r="LBG114" s="70"/>
      <c r="LBH114" s="263"/>
      <c r="LBI114" s="70"/>
      <c r="LBJ114" s="263"/>
      <c r="LBK114" s="70"/>
      <c r="LBL114" s="263"/>
      <c r="LBM114" s="70"/>
      <c r="LBN114" s="263"/>
      <c r="LBO114" s="70"/>
      <c r="LBP114" s="263"/>
      <c r="LBQ114" s="70"/>
      <c r="LBR114" s="263"/>
      <c r="LBS114" s="70"/>
      <c r="LBT114" s="263"/>
      <c r="LBU114" s="70"/>
      <c r="LBV114" s="263"/>
      <c r="LBW114" s="70"/>
      <c r="LBX114" s="263"/>
      <c r="LBY114" s="70"/>
      <c r="LBZ114" s="263"/>
      <c r="LCA114" s="70"/>
      <c r="LCB114" s="263"/>
      <c r="LCC114" s="70"/>
      <c r="LCD114" s="263"/>
      <c r="LCE114" s="70"/>
      <c r="LCF114" s="263"/>
      <c r="LCG114" s="70"/>
      <c r="LCH114" s="263"/>
      <c r="LCI114" s="70"/>
      <c r="LCJ114" s="263"/>
      <c r="LCK114" s="70"/>
      <c r="LCL114" s="263"/>
      <c r="LCM114" s="70"/>
      <c r="LCN114" s="263"/>
      <c r="LCO114" s="70"/>
      <c r="LCP114" s="263"/>
      <c r="LCQ114" s="70"/>
      <c r="LCR114" s="263"/>
      <c r="LCS114" s="70"/>
      <c r="LCT114" s="263"/>
      <c r="LCU114" s="70"/>
      <c r="LCV114" s="263"/>
      <c r="LCW114" s="70"/>
      <c r="LCX114" s="263"/>
      <c r="LCY114" s="70"/>
      <c r="LCZ114" s="263"/>
      <c r="LDA114" s="70"/>
      <c r="LDB114" s="263"/>
      <c r="LDC114" s="70"/>
      <c r="LDD114" s="263"/>
      <c r="LDE114" s="70"/>
      <c r="LDF114" s="263"/>
      <c r="LDG114" s="70"/>
      <c r="LDH114" s="263"/>
      <c r="LDI114" s="70"/>
      <c r="LDJ114" s="263"/>
      <c r="LDK114" s="70"/>
      <c r="LDL114" s="263"/>
      <c r="LDM114" s="70"/>
      <c r="LDN114" s="263"/>
      <c r="LDO114" s="70"/>
      <c r="LDP114" s="263"/>
      <c r="LDQ114" s="70"/>
      <c r="LDR114" s="263"/>
      <c r="LDS114" s="70"/>
      <c r="LDT114" s="263"/>
      <c r="LDU114" s="70"/>
      <c r="LDV114" s="263"/>
      <c r="LDW114" s="70"/>
      <c r="LDX114" s="263"/>
      <c r="LDY114" s="70"/>
      <c r="LDZ114" s="263"/>
      <c r="LEA114" s="70"/>
      <c r="LEB114" s="263"/>
      <c r="LEC114" s="70"/>
      <c r="LED114" s="263"/>
      <c r="LEE114" s="70"/>
      <c r="LEF114" s="263"/>
      <c r="LEG114" s="70"/>
      <c r="LEH114" s="263"/>
      <c r="LEI114" s="70"/>
      <c r="LEJ114" s="263"/>
      <c r="LEK114" s="70"/>
      <c r="LEL114" s="263"/>
      <c r="LEM114" s="70"/>
      <c r="LEN114" s="263"/>
      <c r="LEO114" s="70"/>
      <c r="LEP114" s="263"/>
      <c r="LEQ114" s="70"/>
      <c r="LER114" s="263"/>
      <c r="LES114" s="70"/>
      <c r="LET114" s="263"/>
      <c r="LEU114" s="70"/>
      <c r="LEV114" s="263"/>
      <c r="LEW114" s="70"/>
      <c r="LEX114" s="263"/>
      <c r="LEY114" s="70"/>
      <c r="LEZ114" s="263"/>
      <c r="LFA114" s="70"/>
      <c r="LFB114" s="263"/>
      <c r="LFC114" s="70"/>
      <c r="LFD114" s="263"/>
      <c r="LFE114" s="70"/>
      <c r="LFF114" s="263"/>
      <c r="LFG114" s="70"/>
      <c r="LFH114" s="263"/>
      <c r="LFI114" s="70"/>
      <c r="LFJ114" s="263"/>
      <c r="LFK114" s="70"/>
      <c r="LFL114" s="263"/>
      <c r="LFM114" s="70"/>
      <c r="LFN114" s="263"/>
      <c r="LFO114" s="70"/>
      <c r="LFP114" s="263"/>
      <c r="LFQ114" s="70"/>
      <c r="LFR114" s="263"/>
      <c r="LFS114" s="70"/>
      <c r="LFT114" s="263"/>
      <c r="LFU114" s="70"/>
      <c r="LFV114" s="263"/>
      <c r="LFW114" s="70"/>
      <c r="LFX114" s="263"/>
      <c r="LFY114" s="70"/>
      <c r="LFZ114" s="263"/>
      <c r="LGA114" s="70"/>
      <c r="LGB114" s="263"/>
      <c r="LGC114" s="70"/>
      <c r="LGD114" s="263"/>
      <c r="LGE114" s="70"/>
      <c r="LGF114" s="263"/>
      <c r="LGG114" s="70"/>
      <c r="LGH114" s="263"/>
      <c r="LGI114" s="70"/>
      <c r="LGJ114" s="263"/>
      <c r="LGK114" s="70"/>
      <c r="LGL114" s="263"/>
      <c r="LGM114" s="70"/>
      <c r="LGN114" s="263"/>
      <c r="LGO114" s="70"/>
      <c r="LGP114" s="263"/>
      <c r="LGQ114" s="70"/>
      <c r="LGR114" s="263"/>
      <c r="LGS114" s="70"/>
      <c r="LGT114" s="263"/>
      <c r="LGU114" s="70"/>
      <c r="LGV114" s="263"/>
      <c r="LGW114" s="70"/>
      <c r="LGX114" s="263"/>
      <c r="LGY114" s="70"/>
      <c r="LGZ114" s="263"/>
      <c r="LHA114" s="70"/>
      <c r="LHB114" s="263"/>
      <c r="LHC114" s="70"/>
      <c r="LHD114" s="263"/>
      <c r="LHE114" s="70"/>
      <c r="LHF114" s="263"/>
      <c r="LHG114" s="70"/>
      <c r="LHH114" s="263"/>
      <c r="LHI114" s="70"/>
      <c r="LHJ114" s="263"/>
      <c r="LHK114" s="70"/>
      <c r="LHL114" s="263"/>
      <c r="LHM114" s="70"/>
      <c r="LHN114" s="263"/>
      <c r="LHO114" s="70"/>
      <c r="LHP114" s="263"/>
      <c r="LHQ114" s="70"/>
      <c r="LHR114" s="263"/>
      <c r="LHS114" s="70"/>
      <c r="LHT114" s="263"/>
      <c r="LHU114" s="70"/>
      <c r="LHV114" s="263"/>
      <c r="LHW114" s="70"/>
      <c r="LHX114" s="263"/>
      <c r="LHY114" s="70"/>
      <c r="LHZ114" s="263"/>
      <c r="LIA114" s="70"/>
      <c r="LIB114" s="263"/>
      <c r="LIC114" s="70"/>
      <c r="LID114" s="263"/>
      <c r="LIE114" s="70"/>
      <c r="LIF114" s="263"/>
      <c r="LIG114" s="70"/>
      <c r="LIH114" s="263"/>
      <c r="LII114" s="70"/>
      <c r="LIJ114" s="263"/>
      <c r="LIK114" s="70"/>
      <c r="LIL114" s="263"/>
      <c r="LIM114" s="70"/>
      <c r="LIN114" s="263"/>
      <c r="LIO114" s="70"/>
      <c r="LIP114" s="263"/>
      <c r="LIQ114" s="70"/>
      <c r="LIR114" s="263"/>
      <c r="LIS114" s="70"/>
      <c r="LIT114" s="263"/>
      <c r="LIU114" s="70"/>
      <c r="LIV114" s="263"/>
      <c r="LIW114" s="70"/>
      <c r="LIX114" s="263"/>
      <c r="LIY114" s="70"/>
      <c r="LIZ114" s="263"/>
      <c r="LJA114" s="70"/>
      <c r="LJB114" s="263"/>
      <c r="LJC114" s="70"/>
      <c r="LJD114" s="263"/>
      <c r="LJE114" s="70"/>
      <c r="LJF114" s="263"/>
      <c r="LJG114" s="70"/>
      <c r="LJH114" s="263"/>
      <c r="LJI114" s="70"/>
      <c r="LJJ114" s="263"/>
      <c r="LJK114" s="70"/>
      <c r="LJL114" s="263"/>
      <c r="LJM114" s="70"/>
      <c r="LJN114" s="263"/>
      <c r="LJO114" s="70"/>
      <c r="LJP114" s="263"/>
      <c r="LJQ114" s="70"/>
      <c r="LJR114" s="263"/>
      <c r="LJS114" s="70"/>
      <c r="LJT114" s="263"/>
      <c r="LJU114" s="70"/>
      <c r="LJV114" s="263"/>
      <c r="LJW114" s="70"/>
      <c r="LJX114" s="263"/>
      <c r="LJY114" s="70"/>
      <c r="LJZ114" s="263"/>
      <c r="LKA114" s="70"/>
      <c r="LKB114" s="263"/>
      <c r="LKC114" s="70"/>
      <c r="LKD114" s="263"/>
      <c r="LKE114" s="70"/>
      <c r="LKF114" s="263"/>
      <c r="LKG114" s="70"/>
      <c r="LKH114" s="263"/>
      <c r="LKI114" s="70"/>
      <c r="LKJ114" s="263"/>
      <c r="LKK114" s="70"/>
      <c r="LKL114" s="263"/>
      <c r="LKM114" s="70"/>
      <c r="LKN114" s="263"/>
      <c r="LKO114" s="70"/>
      <c r="LKP114" s="263"/>
      <c r="LKQ114" s="70"/>
      <c r="LKR114" s="263"/>
      <c r="LKS114" s="70"/>
      <c r="LKT114" s="263"/>
      <c r="LKU114" s="70"/>
      <c r="LKV114" s="263"/>
      <c r="LKW114" s="70"/>
      <c r="LKX114" s="263"/>
      <c r="LKY114" s="70"/>
      <c r="LKZ114" s="263"/>
      <c r="LLA114" s="70"/>
      <c r="LLB114" s="263"/>
      <c r="LLC114" s="70"/>
      <c r="LLD114" s="263"/>
      <c r="LLE114" s="70"/>
      <c r="LLF114" s="263"/>
      <c r="LLG114" s="70"/>
      <c r="LLH114" s="263"/>
      <c r="LLI114" s="70"/>
      <c r="LLJ114" s="263"/>
      <c r="LLK114" s="70"/>
      <c r="LLL114" s="263"/>
      <c r="LLM114" s="70"/>
      <c r="LLN114" s="263"/>
      <c r="LLO114" s="70"/>
      <c r="LLP114" s="263"/>
      <c r="LLQ114" s="70"/>
      <c r="LLR114" s="263"/>
      <c r="LLS114" s="70"/>
      <c r="LLT114" s="263"/>
      <c r="LLU114" s="70"/>
      <c r="LLV114" s="263"/>
      <c r="LLW114" s="70"/>
      <c r="LLX114" s="263"/>
      <c r="LLY114" s="70"/>
      <c r="LLZ114" s="263"/>
      <c r="LMA114" s="70"/>
      <c r="LMB114" s="263"/>
      <c r="LMC114" s="70"/>
      <c r="LMD114" s="263"/>
      <c r="LME114" s="70"/>
      <c r="LMF114" s="263"/>
      <c r="LMG114" s="70"/>
      <c r="LMH114" s="263"/>
      <c r="LMI114" s="70"/>
      <c r="LMJ114" s="263"/>
      <c r="LMK114" s="70"/>
      <c r="LML114" s="263"/>
      <c r="LMM114" s="70"/>
      <c r="LMN114" s="263"/>
      <c r="LMO114" s="70"/>
      <c r="LMP114" s="263"/>
      <c r="LMQ114" s="70"/>
      <c r="LMR114" s="263"/>
      <c r="LMS114" s="70"/>
      <c r="LMT114" s="263"/>
      <c r="LMU114" s="70"/>
      <c r="LMV114" s="263"/>
      <c r="LMW114" s="70"/>
      <c r="LMX114" s="263"/>
      <c r="LMY114" s="70"/>
      <c r="LMZ114" s="263"/>
      <c r="LNA114" s="70"/>
      <c r="LNB114" s="263"/>
      <c r="LNC114" s="70"/>
      <c r="LND114" s="263"/>
      <c r="LNE114" s="70"/>
      <c r="LNF114" s="263"/>
      <c r="LNG114" s="70"/>
      <c r="LNH114" s="263"/>
      <c r="LNI114" s="70"/>
      <c r="LNJ114" s="263"/>
      <c r="LNK114" s="70"/>
      <c r="LNL114" s="263"/>
      <c r="LNM114" s="70"/>
      <c r="LNN114" s="263"/>
      <c r="LNO114" s="70"/>
      <c r="LNP114" s="263"/>
      <c r="LNQ114" s="70"/>
      <c r="LNR114" s="263"/>
      <c r="LNS114" s="70"/>
      <c r="LNT114" s="263"/>
      <c r="LNU114" s="70"/>
      <c r="LNV114" s="263"/>
      <c r="LNW114" s="70"/>
      <c r="LNX114" s="263"/>
      <c r="LNY114" s="70"/>
      <c r="LNZ114" s="263"/>
      <c r="LOA114" s="70"/>
      <c r="LOB114" s="263"/>
      <c r="LOC114" s="70"/>
      <c r="LOD114" s="263"/>
      <c r="LOE114" s="70"/>
      <c r="LOF114" s="263"/>
      <c r="LOG114" s="70"/>
      <c r="LOH114" s="263"/>
      <c r="LOI114" s="70"/>
      <c r="LOJ114" s="263"/>
      <c r="LOK114" s="70"/>
      <c r="LOL114" s="263"/>
      <c r="LOM114" s="70"/>
      <c r="LON114" s="263"/>
      <c r="LOO114" s="70"/>
      <c r="LOP114" s="263"/>
      <c r="LOQ114" s="70"/>
      <c r="LOR114" s="263"/>
      <c r="LOS114" s="70"/>
      <c r="LOT114" s="263"/>
      <c r="LOU114" s="70"/>
      <c r="LOV114" s="263"/>
      <c r="LOW114" s="70"/>
      <c r="LOX114" s="263"/>
      <c r="LOY114" s="70"/>
      <c r="LOZ114" s="263"/>
      <c r="LPA114" s="70"/>
      <c r="LPB114" s="263"/>
      <c r="LPC114" s="70"/>
      <c r="LPD114" s="263"/>
      <c r="LPE114" s="70"/>
      <c r="LPF114" s="263"/>
      <c r="LPG114" s="70"/>
      <c r="LPH114" s="263"/>
      <c r="LPI114" s="70"/>
      <c r="LPJ114" s="263"/>
      <c r="LPK114" s="70"/>
      <c r="LPL114" s="263"/>
      <c r="LPM114" s="70"/>
      <c r="LPN114" s="263"/>
      <c r="LPO114" s="70"/>
      <c r="LPP114" s="263"/>
      <c r="LPQ114" s="70"/>
      <c r="LPR114" s="263"/>
      <c r="LPS114" s="70"/>
      <c r="LPT114" s="263"/>
      <c r="LPU114" s="70"/>
      <c r="LPV114" s="263"/>
      <c r="LPW114" s="70"/>
      <c r="LPX114" s="263"/>
      <c r="LPY114" s="70"/>
      <c r="LPZ114" s="263"/>
      <c r="LQA114" s="70"/>
      <c r="LQB114" s="263"/>
      <c r="LQC114" s="70"/>
      <c r="LQD114" s="263"/>
      <c r="LQE114" s="70"/>
      <c r="LQF114" s="263"/>
      <c r="LQG114" s="70"/>
      <c r="LQH114" s="263"/>
      <c r="LQI114" s="70"/>
      <c r="LQJ114" s="263"/>
      <c r="LQK114" s="70"/>
      <c r="LQL114" s="263"/>
      <c r="LQM114" s="70"/>
      <c r="LQN114" s="263"/>
      <c r="LQO114" s="70"/>
      <c r="LQP114" s="263"/>
      <c r="LQQ114" s="70"/>
      <c r="LQR114" s="263"/>
      <c r="LQS114" s="70"/>
      <c r="LQT114" s="263"/>
      <c r="LQU114" s="70"/>
      <c r="LQV114" s="263"/>
      <c r="LQW114" s="70"/>
      <c r="LQX114" s="263"/>
      <c r="LQY114" s="70"/>
      <c r="LQZ114" s="263"/>
      <c r="LRA114" s="70"/>
      <c r="LRB114" s="263"/>
      <c r="LRC114" s="70"/>
      <c r="LRD114" s="263"/>
      <c r="LRE114" s="70"/>
      <c r="LRF114" s="263"/>
      <c r="LRG114" s="70"/>
      <c r="LRH114" s="263"/>
      <c r="LRI114" s="70"/>
      <c r="LRJ114" s="263"/>
      <c r="LRK114" s="70"/>
      <c r="LRL114" s="263"/>
      <c r="LRM114" s="70"/>
      <c r="LRN114" s="263"/>
      <c r="LRO114" s="70"/>
      <c r="LRP114" s="263"/>
      <c r="LRQ114" s="70"/>
      <c r="LRR114" s="263"/>
      <c r="LRS114" s="70"/>
      <c r="LRT114" s="263"/>
      <c r="LRU114" s="70"/>
      <c r="LRV114" s="263"/>
      <c r="LRW114" s="70"/>
      <c r="LRX114" s="263"/>
      <c r="LRY114" s="70"/>
      <c r="LRZ114" s="263"/>
      <c r="LSA114" s="70"/>
      <c r="LSB114" s="263"/>
      <c r="LSC114" s="70"/>
      <c r="LSD114" s="263"/>
      <c r="LSE114" s="70"/>
      <c r="LSF114" s="263"/>
      <c r="LSG114" s="70"/>
      <c r="LSH114" s="263"/>
      <c r="LSI114" s="70"/>
      <c r="LSJ114" s="263"/>
      <c r="LSK114" s="70"/>
      <c r="LSL114" s="263"/>
      <c r="LSM114" s="70"/>
      <c r="LSN114" s="263"/>
      <c r="LSO114" s="70"/>
      <c r="LSP114" s="263"/>
      <c r="LSQ114" s="70"/>
      <c r="LSR114" s="263"/>
      <c r="LSS114" s="70"/>
      <c r="LST114" s="263"/>
      <c r="LSU114" s="70"/>
      <c r="LSV114" s="263"/>
      <c r="LSW114" s="70"/>
      <c r="LSX114" s="263"/>
      <c r="LSY114" s="70"/>
      <c r="LSZ114" s="263"/>
      <c r="LTA114" s="70"/>
      <c r="LTB114" s="263"/>
      <c r="LTC114" s="70"/>
      <c r="LTD114" s="263"/>
      <c r="LTE114" s="70"/>
      <c r="LTF114" s="263"/>
      <c r="LTG114" s="70"/>
      <c r="LTH114" s="263"/>
      <c r="LTI114" s="70"/>
      <c r="LTJ114" s="263"/>
      <c r="LTK114" s="70"/>
      <c r="LTL114" s="263"/>
      <c r="LTM114" s="70"/>
      <c r="LTN114" s="263"/>
      <c r="LTO114" s="70"/>
      <c r="LTP114" s="263"/>
      <c r="LTQ114" s="70"/>
      <c r="LTR114" s="263"/>
      <c r="LTS114" s="70"/>
      <c r="LTT114" s="263"/>
      <c r="LTU114" s="70"/>
      <c r="LTV114" s="263"/>
      <c r="LTW114" s="70"/>
      <c r="LTX114" s="263"/>
      <c r="LTY114" s="70"/>
      <c r="LTZ114" s="263"/>
      <c r="LUA114" s="70"/>
      <c r="LUB114" s="263"/>
      <c r="LUC114" s="70"/>
      <c r="LUD114" s="263"/>
      <c r="LUE114" s="70"/>
      <c r="LUF114" s="263"/>
      <c r="LUG114" s="70"/>
      <c r="LUH114" s="263"/>
      <c r="LUI114" s="70"/>
      <c r="LUJ114" s="263"/>
      <c r="LUK114" s="70"/>
      <c r="LUL114" s="263"/>
      <c r="LUM114" s="70"/>
      <c r="LUN114" s="263"/>
      <c r="LUO114" s="70"/>
      <c r="LUP114" s="263"/>
      <c r="LUQ114" s="70"/>
      <c r="LUR114" s="263"/>
      <c r="LUS114" s="70"/>
      <c r="LUT114" s="263"/>
      <c r="LUU114" s="70"/>
      <c r="LUV114" s="263"/>
      <c r="LUW114" s="70"/>
      <c r="LUX114" s="263"/>
      <c r="LUY114" s="70"/>
      <c r="LUZ114" s="263"/>
      <c r="LVA114" s="70"/>
      <c r="LVB114" s="263"/>
      <c r="LVC114" s="70"/>
      <c r="LVD114" s="263"/>
      <c r="LVE114" s="70"/>
      <c r="LVF114" s="263"/>
      <c r="LVG114" s="70"/>
      <c r="LVH114" s="263"/>
      <c r="LVI114" s="70"/>
      <c r="LVJ114" s="263"/>
      <c r="LVK114" s="70"/>
      <c r="LVL114" s="263"/>
      <c r="LVM114" s="70"/>
      <c r="LVN114" s="263"/>
      <c r="LVO114" s="70"/>
      <c r="LVP114" s="263"/>
      <c r="LVQ114" s="70"/>
      <c r="LVR114" s="263"/>
      <c r="LVS114" s="70"/>
      <c r="LVT114" s="263"/>
      <c r="LVU114" s="70"/>
      <c r="LVV114" s="263"/>
      <c r="LVW114" s="70"/>
      <c r="LVX114" s="263"/>
      <c r="LVY114" s="70"/>
      <c r="LVZ114" s="263"/>
      <c r="LWA114" s="70"/>
      <c r="LWB114" s="263"/>
      <c r="LWC114" s="70"/>
      <c r="LWD114" s="263"/>
      <c r="LWE114" s="70"/>
      <c r="LWF114" s="263"/>
      <c r="LWG114" s="70"/>
      <c r="LWH114" s="263"/>
      <c r="LWI114" s="70"/>
      <c r="LWJ114" s="263"/>
      <c r="LWK114" s="70"/>
      <c r="LWL114" s="263"/>
      <c r="LWM114" s="70"/>
      <c r="LWN114" s="263"/>
      <c r="LWO114" s="70"/>
      <c r="LWP114" s="263"/>
      <c r="LWQ114" s="70"/>
      <c r="LWR114" s="263"/>
      <c r="LWS114" s="70"/>
      <c r="LWT114" s="263"/>
      <c r="LWU114" s="70"/>
      <c r="LWV114" s="263"/>
      <c r="LWW114" s="70"/>
      <c r="LWX114" s="263"/>
      <c r="LWY114" s="70"/>
      <c r="LWZ114" s="263"/>
      <c r="LXA114" s="70"/>
      <c r="LXB114" s="263"/>
      <c r="LXC114" s="70"/>
      <c r="LXD114" s="263"/>
      <c r="LXE114" s="70"/>
      <c r="LXF114" s="263"/>
      <c r="LXG114" s="70"/>
      <c r="LXH114" s="263"/>
      <c r="LXI114" s="70"/>
      <c r="LXJ114" s="263"/>
      <c r="LXK114" s="70"/>
      <c r="LXL114" s="263"/>
      <c r="LXM114" s="70"/>
      <c r="LXN114" s="263"/>
      <c r="LXO114" s="70"/>
      <c r="LXP114" s="263"/>
      <c r="LXQ114" s="70"/>
      <c r="LXR114" s="263"/>
      <c r="LXS114" s="70"/>
      <c r="LXT114" s="263"/>
      <c r="LXU114" s="70"/>
      <c r="LXV114" s="263"/>
      <c r="LXW114" s="70"/>
      <c r="LXX114" s="263"/>
      <c r="LXY114" s="70"/>
      <c r="LXZ114" s="263"/>
      <c r="LYA114" s="70"/>
      <c r="LYB114" s="263"/>
      <c r="LYC114" s="70"/>
      <c r="LYD114" s="263"/>
      <c r="LYE114" s="70"/>
      <c r="LYF114" s="263"/>
      <c r="LYG114" s="70"/>
      <c r="LYH114" s="263"/>
      <c r="LYI114" s="70"/>
      <c r="LYJ114" s="263"/>
      <c r="LYK114" s="70"/>
      <c r="LYL114" s="263"/>
      <c r="LYM114" s="70"/>
      <c r="LYN114" s="263"/>
      <c r="LYO114" s="70"/>
      <c r="LYP114" s="263"/>
      <c r="LYQ114" s="70"/>
      <c r="LYR114" s="263"/>
      <c r="LYS114" s="70"/>
      <c r="LYT114" s="263"/>
      <c r="LYU114" s="70"/>
      <c r="LYV114" s="263"/>
      <c r="LYW114" s="70"/>
      <c r="LYX114" s="263"/>
      <c r="LYY114" s="70"/>
      <c r="LYZ114" s="263"/>
      <c r="LZA114" s="70"/>
      <c r="LZB114" s="263"/>
      <c r="LZC114" s="70"/>
      <c r="LZD114" s="263"/>
      <c r="LZE114" s="70"/>
      <c r="LZF114" s="263"/>
      <c r="LZG114" s="70"/>
      <c r="LZH114" s="263"/>
      <c r="LZI114" s="70"/>
      <c r="LZJ114" s="263"/>
      <c r="LZK114" s="70"/>
      <c r="LZL114" s="263"/>
      <c r="LZM114" s="70"/>
      <c r="LZN114" s="263"/>
      <c r="LZO114" s="70"/>
      <c r="LZP114" s="263"/>
      <c r="LZQ114" s="70"/>
      <c r="LZR114" s="263"/>
      <c r="LZS114" s="70"/>
      <c r="LZT114" s="263"/>
      <c r="LZU114" s="70"/>
      <c r="LZV114" s="263"/>
      <c r="LZW114" s="70"/>
      <c r="LZX114" s="263"/>
      <c r="LZY114" s="70"/>
      <c r="LZZ114" s="263"/>
      <c r="MAA114" s="70"/>
      <c r="MAB114" s="263"/>
      <c r="MAC114" s="70"/>
      <c r="MAD114" s="263"/>
      <c r="MAE114" s="70"/>
      <c r="MAF114" s="263"/>
      <c r="MAG114" s="70"/>
      <c r="MAH114" s="263"/>
      <c r="MAI114" s="70"/>
      <c r="MAJ114" s="263"/>
      <c r="MAK114" s="70"/>
      <c r="MAL114" s="263"/>
      <c r="MAM114" s="70"/>
      <c r="MAN114" s="263"/>
      <c r="MAO114" s="70"/>
      <c r="MAP114" s="263"/>
      <c r="MAQ114" s="70"/>
      <c r="MAR114" s="263"/>
      <c r="MAS114" s="70"/>
      <c r="MAT114" s="263"/>
      <c r="MAU114" s="70"/>
      <c r="MAV114" s="263"/>
      <c r="MAW114" s="70"/>
      <c r="MAX114" s="263"/>
      <c r="MAY114" s="70"/>
      <c r="MAZ114" s="263"/>
      <c r="MBA114" s="70"/>
      <c r="MBB114" s="263"/>
      <c r="MBC114" s="70"/>
      <c r="MBD114" s="263"/>
      <c r="MBE114" s="70"/>
      <c r="MBF114" s="263"/>
      <c r="MBG114" s="70"/>
      <c r="MBH114" s="263"/>
      <c r="MBI114" s="70"/>
      <c r="MBJ114" s="263"/>
      <c r="MBK114" s="70"/>
      <c r="MBL114" s="263"/>
      <c r="MBM114" s="70"/>
      <c r="MBN114" s="263"/>
      <c r="MBO114" s="70"/>
      <c r="MBP114" s="263"/>
      <c r="MBQ114" s="70"/>
      <c r="MBR114" s="263"/>
      <c r="MBS114" s="70"/>
      <c r="MBT114" s="263"/>
      <c r="MBU114" s="70"/>
      <c r="MBV114" s="263"/>
      <c r="MBW114" s="70"/>
      <c r="MBX114" s="263"/>
      <c r="MBY114" s="70"/>
      <c r="MBZ114" s="263"/>
      <c r="MCA114" s="70"/>
      <c r="MCB114" s="263"/>
      <c r="MCC114" s="70"/>
      <c r="MCD114" s="263"/>
      <c r="MCE114" s="70"/>
      <c r="MCF114" s="263"/>
      <c r="MCG114" s="70"/>
      <c r="MCH114" s="263"/>
      <c r="MCI114" s="70"/>
      <c r="MCJ114" s="263"/>
      <c r="MCK114" s="70"/>
      <c r="MCL114" s="263"/>
      <c r="MCM114" s="70"/>
      <c r="MCN114" s="263"/>
      <c r="MCO114" s="70"/>
      <c r="MCP114" s="263"/>
      <c r="MCQ114" s="70"/>
      <c r="MCR114" s="263"/>
      <c r="MCS114" s="70"/>
      <c r="MCT114" s="263"/>
      <c r="MCU114" s="70"/>
      <c r="MCV114" s="263"/>
      <c r="MCW114" s="70"/>
      <c r="MCX114" s="263"/>
      <c r="MCY114" s="70"/>
      <c r="MCZ114" s="263"/>
      <c r="MDA114" s="70"/>
      <c r="MDB114" s="263"/>
      <c r="MDC114" s="70"/>
      <c r="MDD114" s="263"/>
      <c r="MDE114" s="70"/>
      <c r="MDF114" s="263"/>
      <c r="MDG114" s="70"/>
      <c r="MDH114" s="263"/>
      <c r="MDI114" s="70"/>
      <c r="MDJ114" s="263"/>
      <c r="MDK114" s="70"/>
      <c r="MDL114" s="263"/>
      <c r="MDM114" s="70"/>
      <c r="MDN114" s="263"/>
      <c r="MDO114" s="70"/>
      <c r="MDP114" s="263"/>
      <c r="MDQ114" s="70"/>
      <c r="MDR114" s="263"/>
      <c r="MDS114" s="70"/>
      <c r="MDT114" s="263"/>
      <c r="MDU114" s="70"/>
      <c r="MDV114" s="263"/>
      <c r="MDW114" s="70"/>
      <c r="MDX114" s="263"/>
      <c r="MDY114" s="70"/>
      <c r="MDZ114" s="263"/>
      <c r="MEA114" s="70"/>
      <c r="MEB114" s="263"/>
      <c r="MEC114" s="70"/>
      <c r="MED114" s="263"/>
      <c r="MEE114" s="70"/>
      <c r="MEF114" s="263"/>
      <c r="MEG114" s="70"/>
      <c r="MEH114" s="263"/>
      <c r="MEI114" s="70"/>
      <c r="MEJ114" s="263"/>
      <c r="MEK114" s="70"/>
      <c r="MEL114" s="263"/>
      <c r="MEM114" s="70"/>
      <c r="MEN114" s="263"/>
      <c r="MEO114" s="70"/>
      <c r="MEP114" s="263"/>
      <c r="MEQ114" s="70"/>
      <c r="MER114" s="263"/>
      <c r="MES114" s="70"/>
      <c r="MET114" s="263"/>
      <c r="MEU114" s="70"/>
      <c r="MEV114" s="263"/>
      <c r="MEW114" s="70"/>
      <c r="MEX114" s="263"/>
      <c r="MEY114" s="70"/>
      <c r="MEZ114" s="263"/>
      <c r="MFA114" s="70"/>
      <c r="MFB114" s="263"/>
      <c r="MFC114" s="70"/>
      <c r="MFD114" s="263"/>
      <c r="MFE114" s="70"/>
      <c r="MFF114" s="263"/>
      <c r="MFG114" s="70"/>
      <c r="MFH114" s="263"/>
      <c r="MFI114" s="70"/>
      <c r="MFJ114" s="263"/>
      <c r="MFK114" s="70"/>
      <c r="MFL114" s="263"/>
      <c r="MFM114" s="70"/>
      <c r="MFN114" s="263"/>
      <c r="MFO114" s="70"/>
      <c r="MFP114" s="263"/>
      <c r="MFQ114" s="70"/>
      <c r="MFR114" s="263"/>
      <c r="MFS114" s="70"/>
      <c r="MFT114" s="263"/>
      <c r="MFU114" s="70"/>
      <c r="MFV114" s="263"/>
      <c r="MFW114" s="70"/>
      <c r="MFX114" s="263"/>
      <c r="MFY114" s="70"/>
      <c r="MFZ114" s="263"/>
      <c r="MGA114" s="70"/>
      <c r="MGB114" s="263"/>
      <c r="MGC114" s="70"/>
      <c r="MGD114" s="263"/>
      <c r="MGE114" s="70"/>
      <c r="MGF114" s="263"/>
      <c r="MGG114" s="70"/>
      <c r="MGH114" s="263"/>
      <c r="MGI114" s="70"/>
      <c r="MGJ114" s="263"/>
      <c r="MGK114" s="70"/>
      <c r="MGL114" s="263"/>
      <c r="MGM114" s="70"/>
      <c r="MGN114" s="263"/>
      <c r="MGO114" s="70"/>
      <c r="MGP114" s="263"/>
      <c r="MGQ114" s="70"/>
      <c r="MGR114" s="263"/>
      <c r="MGS114" s="70"/>
      <c r="MGT114" s="263"/>
      <c r="MGU114" s="70"/>
      <c r="MGV114" s="263"/>
      <c r="MGW114" s="70"/>
      <c r="MGX114" s="263"/>
      <c r="MGY114" s="70"/>
      <c r="MGZ114" s="263"/>
      <c r="MHA114" s="70"/>
      <c r="MHB114" s="263"/>
      <c r="MHC114" s="70"/>
      <c r="MHD114" s="263"/>
      <c r="MHE114" s="70"/>
      <c r="MHF114" s="263"/>
      <c r="MHG114" s="70"/>
      <c r="MHH114" s="263"/>
      <c r="MHI114" s="70"/>
      <c r="MHJ114" s="263"/>
      <c r="MHK114" s="70"/>
      <c r="MHL114" s="263"/>
      <c r="MHM114" s="70"/>
      <c r="MHN114" s="263"/>
      <c r="MHO114" s="70"/>
      <c r="MHP114" s="263"/>
      <c r="MHQ114" s="70"/>
      <c r="MHR114" s="263"/>
      <c r="MHS114" s="70"/>
      <c r="MHT114" s="263"/>
      <c r="MHU114" s="70"/>
      <c r="MHV114" s="263"/>
      <c r="MHW114" s="70"/>
      <c r="MHX114" s="263"/>
      <c r="MHY114" s="70"/>
      <c r="MHZ114" s="263"/>
      <c r="MIA114" s="70"/>
      <c r="MIB114" s="263"/>
      <c r="MIC114" s="70"/>
      <c r="MID114" s="263"/>
      <c r="MIE114" s="70"/>
      <c r="MIF114" s="263"/>
      <c r="MIG114" s="70"/>
      <c r="MIH114" s="263"/>
      <c r="MII114" s="70"/>
      <c r="MIJ114" s="263"/>
      <c r="MIK114" s="70"/>
      <c r="MIL114" s="263"/>
      <c r="MIM114" s="70"/>
      <c r="MIN114" s="263"/>
      <c r="MIO114" s="70"/>
      <c r="MIP114" s="263"/>
      <c r="MIQ114" s="70"/>
      <c r="MIR114" s="263"/>
      <c r="MIS114" s="70"/>
      <c r="MIT114" s="263"/>
      <c r="MIU114" s="70"/>
      <c r="MIV114" s="263"/>
      <c r="MIW114" s="70"/>
      <c r="MIX114" s="263"/>
      <c r="MIY114" s="70"/>
      <c r="MIZ114" s="263"/>
      <c r="MJA114" s="70"/>
      <c r="MJB114" s="263"/>
      <c r="MJC114" s="70"/>
      <c r="MJD114" s="263"/>
      <c r="MJE114" s="70"/>
      <c r="MJF114" s="263"/>
      <c r="MJG114" s="70"/>
      <c r="MJH114" s="263"/>
      <c r="MJI114" s="70"/>
      <c r="MJJ114" s="263"/>
      <c r="MJK114" s="70"/>
      <c r="MJL114" s="263"/>
      <c r="MJM114" s="70"/>
      <c r="MJN114" s="263"/>
      <c r="MJO114" s="70"/>
      <c r="MJP114" s="263"/>
      <c r="MJQ114" s="70"/>
      <c r="MJR114" s="263"/>
      <c r="MJS114" s="70"/>
      <c r="MJT114" s="263"/>
      <c r="MJU114" s="70"/>
      <c r="MJV114" s="263"/>
      <c r="MJW114" s="70"/>
      <c r="MJX114" s="263"/>
      <c r="MJY114" s="70"/>
      <c r="MJZ114" s="263"/>
      <c r="MKA114" s="70"/>
      <c r="MKB114" s="263"/>
      <c r="MKC114" s="70"/>
      <c r="MKD114" s="263"/>
      <c r="MKE114" s="70"/>
      <c r="MKF114" s="263"/>
      <c r="MKG114" s="70"/>
      <c r="MKH114" s="263"/>
      <c r="MKI114" s="70"/>
      <c r="MKJ114" s="263"/>
      <c r="MKK114" s="70"/>
      <c r="MKL114" s="263"/>
      <c r="MKM114" s="70"/>
      <c r="MKN114" s="263"/>
      <c r="MKO114" s="70"/>
      <c r="MKP114" s="263"/>
      <c r="MKQ114" s="70"/>
      <c r="MKR114" s="263"/>
      <c r="MKS114" s="70"/>
      <c r="MKT114" s="263"/>
      <c r="MKU114" s="70"/>
      <c r="MKV114" s="263"/>
      <c r="MKW114" s="70"/>
      <c r="MKX114" s="263"/>
      <c r="MKY114" s="70"/>
      <c r="MKZ114" s="263"/>
      <c r="MLA114" s="70"/>
      <c r="MLB114" s="263"/>
      <c r="MLC114" s="70"/>
      <c r="MLD114" s="263"/>
      <c r="MLE114" s="70"/>
      <c r="MLF114" s="263"/>
      <c r="MLG114" s="70"/>
      <c r="MLH114" s="263"/>
      <c r="MLI114" s="70"/>
      <c r="MLJ114" s="263"/>
      <c r="MLK114" s="70"/>
      <c r="MLL114" s="263"/>
      <c r="MLM114" s="70"/>
      <c r="MLN114" s="263"/>
      <c r="MLO114" s="70"/>
      <c r="MLP114" s="263"/>
      <c r="MLQ114" s="70"/>
      <c r="MLR114" s="263"/>
      <c r="MLS114" s="70"/>
      <c r="MLT114" s="263"/>
      <c r="MLU114" s="70"/>
      <c r="MLV114" s="263"/>
      <c r="MLW114" s="70"/>
      <c r="MLX114" s="263"/>
      <c r="MLY114" s="70"/>
      <c r="MLZ114" s="263"/>
      <c r="MMA114" s="70"/>
      <c r="MMB114" s="263"/>
      <c r="MMC114" s="70"/>
      <c r="MMD114" s="263"/>
      <c r="MME114" s="70"/>
      <c r="MMF114" s="263"/>
      <c r="MMG114" s="70"/>
      <c r="MMH114" s="263"/>
      <c r="MMI114" s="70"/>
      <c r="MMJ114" s="263"/>
      <c r="MMK114" s="70"/>
      <c r="MML114" s="263"/>
      <c r="MMM114" s="70"/>
      <c r="MMN114" s="263"/>
      <c r="MMO114" s="70"/>
      <c r="MMP114" s="263"/>
      <c r="MMQ114" s="70"/>
      <c r="MMR114" s="263"/>
      <c r="MMS114" s="70"/>
      <c r="MMT114" s="263"/>
      <c r="MMU114" s="70"/>
      <c r="MMV114" s="263"/>
      <c r="MMW114" s="70"/>
      <c r="MMX114" s="263"/>
      <c r="MMY114" s="70"/>
      <c r="MMZ114" s="263"/>
      <c r="MNA114" s="70"/>
      <c r="MNB114" s="263"/>
      <c r="MNC114" s="70"/>
      <c r="MND114" s="263"/>
      <c r="MNE114" s="70"/>
      <c r="MNF114" s="263"/>
      <c r="MNG114" s="70"/>
      <c r="MNH114" s="263"/>
      <c r="MNI114" s="70"/>
      <c r="MNJ114" s="263"/>
      <c r="MNK114" s="70"/>
      <c r="MNL114" s="263"/>
      <c r="MNM114" s="70"/>
      <c r="MNN114" s="263"/>
      <c r="MNO114" s="70"/>
      <c r="MNP114" s="263"/>
      <c r="MNQ114" s="70"/>
      <c r="MNR114" s="263"/>
      <c r="MNS114" s="70"/>
      <c r="MNT114" s="263"/>
      <c r="MNU114" s="70"/>
      <c r="MNV114" s="263"/>
      <c r="MNW114" s="70"/>
      <c r="MNX114" s="263"/>
      <c r="MNY114" s="70"/>
      <c r="MNZ114" s="263"/>
      <c r="MOA114" s="70"/>
      <c r="MOB114" s="263"/>
      <c r="MOC114" s="70"/>
      <c r="MOD114" s="263"/>
      <c r="MOE114" s="70"/>
      <c r="MOF114" s="263"/>
      <c r="MOG114" s="70"/>
      <c r="MOH114" s="263"/>
      <c r="MOI114" s="70"/>
      <c r="MOJ114" s="263"/>
      <c r="MOK114" s="70"/>
      <c r="MOL114" s="263"/>
      <c r="MOM114" s="70"/>
      <c r="MON114" s="263"/>
      <c r="MOO114" s="70"/>
      <c r="MOP114" s="263"/>
      <c r="MOQ114" s="70"/>
      <c r="MOR114" s="263"/>
      <c r="MOS114" s="70"/>
      <c r="MOT114" s="263"/>
      <c r="MOU114" s="70"/>
      <c r="MOV114" s="263"/>
      <c r="MOW114" s="70"/>
      <c r="MOX114" s="263"/>
      <c r="MOY114" s="70"/>
      <c r="MOZ114" s="263"/>
      <c r="MPA114" s="70"/>
      <c r="MPB114" s="263"/>
      <c r="MPC114" s="70"/>
      <c r="MPD114" s="263"/>
      <c r="MPE114" s="70"/>
      <c r="MPF114" s="263"/>
      <c r="MPG114" s="70"/>
      <c r="MPH114" s="263"/>
      <c r="MPI114" s="70"/>
      <c r="MPJ114" s="263"/>
      <c r="MPK114" s="70"/>
      <c r="MPL114" s="263"/>
      <c r="MPM114" s="70"/>
      <c r="MPN114" s="263"/>
      <c r="MPO114" s="70"/>
      <c r="MPP114" s="263"/>
      <c r="MPQ114" s="70"/>
      <c r="MPR114" s="263"/>
      <c r="MPS114" s="70"/>
      <c r="MPT114" s="263"/>
      <c r="MPU114" s="70"/>
      <c r="MPV114" s="263"/>
      <c r="MPW114" s="70"/>
      <c r="MPX114" s="263"/>
      <c r="MPY114" s="70"/>
      <c r="MPZ114" s="263"/>
      <c r="MQA114" s="70"/>
      <c r="MQB114" s="263"/>
      <c r="MQC114" s="70"/>
      <c r="MQD114" s="263"/>
      <c r="MQE114" s="70"/>
      <c r="MQF114" s="263"/>
      <c r="MQG114" s="70"/>
      <c r="MQH114" s="263"/>
      <c r="MQI114" s="70"/>
      <c r="MQJ114" s="263"/>
      <c r="MQK114" s="70"/>
      <c r="MQL114" s="263"/>
      <c r="MQM114" s="70"/>
      <c r="MQN114" s="263"/>
      <c r="MQO114" s="70"/>
      <c r="MQP114" s="263"/>
      <c r="MQQ114" s="70"/>
      <c r="MQR114" s="263"/>
      <c r="MQS114" s="70"/>
      <c r="MQT114" s="263"/>
      <c r="MQU114" s="70"/>
      <c r="MQV114" s="263"/>
      <c r="MQW114" s="70"/>
      <c r="MQX114" s="263"/>
      <c r="MQY114" s="70"/>
      <c r="MQZ114" s="263"/>
      <c r="MRA114" s="70"/>
      <c r="MRB114" s="263"/>
      <c r="MRC114" s="70"/>
      <c r="MRD114" s="263"/>
      <c r="MRE114" s="70"/>
      <c r="MRF114" s="263"/>
      <c r="MRG114" s="70"/>
      <c r="MRH114" s="263"/>
      <c r="MRI114" s="70"/>
      <c r="MRJ114" s="263"/>
      <c r="MRK114" s="70"/>
      <c r="MRL114" s="263"/>
      <c r="MRM114" s="70"/>
      <c r="MRN114" s="263"/>
      <c r="MRO114" s="70"/>
      <c r="MRP114" s="263"/>
      <c r="MRQ114" s="70"/>
      <c r="MRR114" s="263"/>
      <c r="MRS114" s="70"/>
      <c r="MRT114" s="263"/>
      <c r="MRU114" s="70"/>
      <c r="MRV114" s="263"/>
      <c r="MRW114" s="70"/>
      <c r="MRX114" s="263"/>
      <c r="MRY114" s="70"/>
      <c r="MRZ114" s="263"/>
      <c r="MSA114" s="70"/>
      <c r="MSB114" s="263"/>
      <c r="MSC114" s="70"/>
      <c r="MSD114" s="263"/>
      <c r="MSE114" s="70"/>
      <c r="MSF114" s="263"/>
      <c r="MSG114" s="70"/>
      <c r="MSH114" s="263"/>
      <c r="MSI114" s="70"/>
      <c r="MSJ114" s="263"/>
      <c r="MSK114" s="70"/>
      <c r="MSL114" s="263"/>
      <c r="MSM114" s="70"/>
      <c r="MSN114" s="263"/>
      <c r="MSO114" s="70"/>
      <c r="MSP114" s="263"/>
      <c r="MSQ114" s="70"/>
      <c r="MSR114" s="263"/>
      <c r="MSS114" s="70"/>
      <c r="MST114" s="263"/>
      <c r="MSU114" s="70"/>
      <c r="MSV114" s="263"/>
      <c r="MSW114" s="70"/>
      <c r="MSX114" s="263"/>
      <c r="MSY114" s="70"/>
      <c r="MSZ114" s="263"/>
      <c r="MTA114" s="70"/>
      <c r="MTB114" s="263"/>
      <c r="MTC114" s="70"/>
      <c r="MTD114" s="263"/>
      <c r="MTE114" s="70"/>
      <c r="MTF114" s="263"/>
      <c r="MTG114" s="70"/>
      <c r="MTH114" s="263"/>
      <c r="MTI114" s="70"/>
      <c r="MTJ114" s="263"/>
      <c r="MTK114" s="70"/>
      <c r="MTL114" s="263"/>
      <c r="MTM114" s="70"/>
      <c r="MTN114" s="263"/>
      <c r="MTO114" s="70"/>
      <c r="MTP114" s="263"/>
      <c r="MTQ114" s="70"/>
      <c r="MTR114" s="263"/>
      <c r="MTS114" s="70"/>
      <c r="MTT114" s="263"/>
      <c r="MTU114" s="70"/>
      <c r="MTV114" s="263"/>
      <c r="MTW114" s="70"/>
      <c r="MTX114" s="263"/>
      <c r="MTY114" s="70"/>
      <c r="MTZ114" s="263"/>
      <c r="MUA114" s="70"/>
      <c r="MUB114" s="263"/>
      <c r="MUC114" s="70"/>
      <c r="MUD114" s="263"/>
      <c r="MUE114" s="70"/>
      <c r="MUF114" s="263"/>
      <c r="MUG114" s="70"/>
      <c r="MUH114" s="263"/>
      <c r="MUI114" s="70"/>
      <c r="MUJ114" s="263"/>
      <c r="MUK114" s="70"/>
      <c r="MUL114" s="263"/>
      <c r="MUM114" s="70"/>
      <c r="MUN114" s="263"/>
      <c r="MUO114" s="70"/>
      <c r="MUP114" s="263"/>
      <c r="MUQ114" s="70"/>
      <c r="MUR114" s="263"/>
      <c r="MUS114" s="70"/>
      <c r="MUT114" s="263"/>
      <c r="MUU114" s="70"/>
      <c r="MUV114" s="263"/>
      <c r="MUW114" s="70"/>
      <c r="MUX114" s="263"/>
      <c r="MUY114" s="70"/>
      <c r="MUZ114" s="263"/>
      <c r="MVA114" s="70"/>
      <c r="MVB114" s="263"/>
      <c r="MVC114" s="70"/>
      <c r="MVD114" s="263"/>
      <c r="MVE114" s="70"/>
      <c r="MVF114" s="263"/>
      <c r="MVG114" s="70"/>
      <c r="MVH114" s="263"/>
      <c r="MVI114" s="70"/>
      <c r="MVJ114" s="263"/>
      <c r="MVK114" s="70"/>
      <c r="MVL114" s="263"/>
      <c r="MVM114" s="70"/>
      <c r="MVN114" s="263"/>
      <c r="MVO114" s="70"/>
      <c r="MVP114" s="263"/>
      <c r="MVQ114" s="70"/>
      <c r="MVR114" s="263"/>
      <c r="MVS114" s="70"/>
      <c r="MVT114" s="263"/>
      <c r="MVU114" s="70"/>
      <c r="MVV114" s="263"/>
      <c r="MVW114" s="70"/>
      <c r="MVX114" s="263"/>
      <c r="MVY114" s="70"/>
      <c r="MVZ114" s="263"/>
      <c r="MWA114" s="70"/>
      <c r="MWB114" s="263"/>
      <c r="MWC114" s="70"/>
      <c r="MWD114" s="263"/>
      <c r="MWE114" s="70"/>
      <c r="MWF114" s="263"/>
      <c r="MWG114" s="70"/>
      <c r="MWH114" s="263"/>
      <c r="MWI114" s="70"/>
      <c r="MWJ114" s="263"/>
      <c r="MWK114" s="70"/>
      <c r="MWL114" s="263"/>
      <c r="MWM114" s="70"/>
      <c r="MWN114" s="263"/>
      <c r="MWO114" s="70"/>
      <c r="MWP114" s="263"/>
      <c r="MWQ114" s="70"/>
      <c r="MWR114" s="263"/>
      <c r="MWS114" s="70"/>
      <c r="MWT114" s="263"/>
      <c r="MWU114" s="70"/>
      <c r="MWV114" s="263"/>
      <c r="MWW114" s="70"/>
      <c r="MWX114" s="263"/>
      <c r="MWY114" s="70"/>
      <c r="MWZ114" s="263"/>
      <c r="MXA114" s="70"/>
      <c r="MXB114" s="263"/>
      <c r="MXC114" s="70"/>
      <c r="MXD114" s="263"/>
      <c r="MXE114" s="70"/>
      <c r="MXF114" s="263"/>
      <c r="MXG114" s="70"/>
      <c r="MXH114" s="263"/>
      <c r="MXI114" s="70"/>
      <c r="MXJ114" s="263"/>
      <c r="MXK114" s="70"/>
      <c r="MXL114" s="263"/>
      <c r="MXM114" s="70"/>
      <c r="MXN114" s="263"/>
      <c r="MXO114" s="70"/>
      <c r="MXP114" s="263"/>
      <c r="MXQ114" s="70"/>
      <c r="MXR114" s="263"/>
      <c r="MXS114" s="70"/>
      <c r="MXT114" s="263"/>
      <c r="MXU114" s="70"/>
      <c r="MXV114" s="263"/>
      <c r="MXW114" s="70"/>
      <c r="MXX114" s="263"/>
      <c r="MXY114" s="70"/>
      <c r="MXZ114" s="263"/>
      <c r="MYA114" s="70"/>
      <c r="MYB114" s="263"/>
      <c r="MYC114" s="70"/>
      <c r="MYD114" s="263"/>
      <c r="MYE114" s="70"/>
      <c r="MYF114" s="263"/>
      <c r="MYG114" s="70"/>
      <c r="MYH114" s="263"/>
      <c r="MYI114" s="70"/>
      <c r="MYJ114" s="263"/>
      <c r="MYK114" s="70"/>
      <c r="MYL114" s="263"/>
      <c r="MYM114" s="70"/>
      <c r="MYN114" s="263"/>
      <c r="MYO114" s="70"/>
      <c r="MYP114" s="263"/>
      <c r="MYQ114" s="70"/>
      <c r="MYR114" s="263"/>
      <c r="MYS114" s="70"/>
      <c r="MYT114" s="263"/>
      <c r="MYU114" s="70"/>
      <c r="MYV114" s="263"/>
      <c r="MYW114" s="70"/>
      <c r="MYX114" s="263"/>
      <c r="MYY114" s="70"/>
      <c r="MYZ114" s="263"/>
      <c r="MZA114" s="70"/>
      <c r="MZB114" s="263"/>
      <c r="MZC114" s="70"/>
      <c r="MZD114" s="263"/>
      <c r="MZE114" s="70"/>
      <c r="MZF114" s="263"/>
      <c r="MZG114" s="70"/>
      <c r="MZH114" s="263"/>
      <c r="MZI114" s="70"/>
      <c r="MZJ114" s="263"/>
      <c r="MZK114" s="70"/>
      <c r="MZL114" s="263"/>
      <c r="MZM114" s="70"/>
      <c r="MZN114" s="263"/>
      <c r="MZO114" s="70"/>
      <c r="MZP114" s="263"/>
      <c r="MZQ114" s="70"/>
      <c r="MZR114" s="263"/>
      <c r="MZS114" s="70"/>
      <c r="MZT114" s="263"/>
      <c r="MZU114" s="70"/>
      <c r="MZV114" s="263"/>
      <c r="MZW114" s="70"/>
      <c r="MZX114" s="263"/>
      <c r="MZY114" s="70"/>
      <c r="MZZ114" s="263"/>
      <c r="NAA114" s="70"/>
      <c r="NAB114" s="263"/>
      <c r="NAC114" s="70"/>
      <c r="NAD114" s="263"/>
      <c r="NAE114" s="70"/>
      <c r="NAF114" s="263"/>
      <c r="NAG114" s="70"/>
      <c r="NAH114" s="263"/>
      <c r="NAI114" s="70"/>
      <c r="NAJ114" s="263"/>
      <c r="NAK114" s="70"/>
      <c r="NAL114" s="263"/>
      <c r="NAM114" s="70"/>
      <c r="NAN114" s="263"/>
      <c r="NAO114" s="70"/>
      <c r="NAP114" s="263"/>
      <c r="NAQ114" s="70"/>
      <c r="NAR114" s="263"/>
      <c r="NAS114" s="70"/>
      <c r="NAT114" s="263"/>
      <c r="NAU114" s="70"/>
      <c r="NAV114" s="263"/>
      <c r="NAW114" s="70"/>
      <c r="NAX114" s="263"/>
      <c r="NAY114" s="70"/>
      <c r="NAZ114" s="263"/>
      <c r="NBA114" s="70"/>
      <c r="NBB114" s="263"/>
      <c r="NBC114" s="70"/>
      <c r="NBD114" s="263"/>
      <c r="NBE114" s="70"/>
      <c r="NBF114" s="263"/>
      <c r="NBG114" s="70"/>
      <c r="NBH114" s="263"/>
      <c r="NBI114" s="70"/>
      <c r="NBJ114" s="263"/>
      <c r="NBK114" s="70"/>
      <c r="NBL114" s="263"/>
      <c r="NBM114" s="70"/>
      <c r="NBN114" s="263"/>
      <c r="NBO114" s="70"/>
      <c r="NBP114" s="263"/>
      <c r="NBQ114" s="70"/>
      <c r="NBR114" s="263"/>
      <c r="NBS114" s="70"/>
      <c r="NBT114" s="263"/>
      <c r="NBU114" s="70"/>
      <c r="NBV114" s="263"/>
      <c r="NBW114" s="70"/>
      <c r="NBX114" s="263"/>
      <c r="NBY114" s="70"/>
      <c r="NBZ114" s="263"/>
      <c r="NCA114" s="70"/>
      <c r="NCB114" s="263"/>
      <c r="NCC114" s="70"/>
      <c r="NCD114" s="263"/>
      <c r="NCE114" s="70"/>
      <c r="NCF114" s="263"/>
      <c r="NCG114" s="70"/>
      <c r="NCH114" s="263"/>
      <c r="NCI114" s="70"/>
      <c r="NCJ114" s="263"/>
      <c r="NCK114" s="70"/>
      <c r="NCL114" s="263"/>
      <c r="NCM114" s="70"/>
      <c r="NCN114" s="263"/>
      <c r="NCO114" s="70"/>
      <c r="NCP114" s="263"/>
      <c r="NCQ114" s="70"/>
      <c r="NCR114" s="263"/>
      <c r="NCS114" s="70"/>
      <c r="NCT114" s="263"/>
      <c r="NCU114" s="70"/>
      <c r="NCV114" s="263"/>
      <c r="NCW114" s="70"/>
      <c r="NCX114" s="263"/>
      <c r="NCY114" s="70"/>
      <c r="NCZ114" s="263"/>
      <c r="NDA114" s="70"/>
      <c r="NDB114" s="263"/>
      <c r="NDC114" s="70"/>
      <c r="NDD114" s="263"/>
      <c r="NDE114" s="70"/>
      <c r="NDF114" s="263"/>
      <c r="NDG114" s="70"/>
      <c r="NDH114" s="263"/>
      <c r="NDI114" s="70"/>
      <c r="NDJ114" s="263"/>
      <c r="NDK114" s="70"/>
      <c r="NDL114" s="263"/>
      <c r="NDM114" s="70"/>
      <c r="NDN114" s="263"/>
      <c r="NDO114" s="70"/>
      <c r="NDP114" s="263"/>
      <c r="NDQ114" s="70"/>
      <c r="NDR114" s="263"/>
      <c r="NDS114" s="70"/>
      <c r="NDT114" s="263"/>
      <c r="NDU114" s="70"/>
      <c r="NDV114" s="263"/>
      <c r="NDW114" s="70"/>
      <c r="NDX114" s="263"/>
      <c r="NDY114" s="70"/>
      <c r="NDZ114" s="263"/>
      <c r="NEA114" s="70"/>
      <c r="NEB114" s="263"/>
      <c r="NEC114" s="70"/>
      <c r="NED114" s="263"/>
      <c r="NEE114" s="70"/>
      <c r="NEF114" s="263"/>
      <c r="NEG114" s="70"/>
      <c r="NEH114" s="263"/>
      <c r="NEI114" s="70"/>
      <c r="NEJ114" s="263"/>
      <c r="NEK114" s="70"/>
      <c r="NEL114" s="263"/>
      <c r="NEM114" s="70"/>
      <c r="NEN114" s="263"/>
      <c r="NEO114" s="70"/>
      <c r="NEP114" s="263"/>
      <c r="NEQ114" s="70"/>
      <c r="NER114" s="263"/>
      <c r="NES114" s="70"/>
      <c r="NET114" s="263"/>
      <c r="NEU114" s="70"/>
      <c r="NEV114" s="263"/>
      <c r="NEW114" s="70"/>
      <c r="NEX114" s="263"/>
      <c r="NEY114" s="70"/>
      <c r="NEZ114" s="263"/>
      <c r="NFA114" s="70"/>
      <c r="NFB114" s="263"/>
      <c r="NFC114" s="70"/>
      <c r="NFD114" s="263"/>
      <c r="NFE114" s="70"/>
      <c r="NFF114" s="263"/>
      <c r="NFG114" s="70"/>
      <c r="NFH114" s="263"/>
      <c r="NFI114" s="70"/>
      <c r="NFJ114" s="263"/>
      <c r="NFK114" s="70"/>
      <c r="NFL114" s="263"/>
      <c r="NFM114" s="70"/>
      <c r="NFN114" s="263"/>
      <c r="NFO114" s="70"/>
      <c r="NFP114" s="263"/>
      <c r="NFQ114" s="70"/>
      <c r="NFR114" s="263"/>
      <c r="NFS114" s="70"/>
      <c r="NFT114" s="263"/>
      <c r="NFU114" s="70"/>
      <c r="NFV114" s="263"/>
      <c r="NFW114" s="70"/>
      <c r="NFX114" s="263"/>
      <c r="NFY114" s="70"/>
      <c r="NFZ114" s="263"/>
      <c r="NGA114" s="70"/>
      <c r="NGB114" s="263"/>
      <c r="NGC114" s="70"/>
      <c r="NGD114" s="263"/>
      <c r="NGE114" s="70"/>
      <c r="NGF114" s="263"/>
      <c r="NGG114" s="70"/>
      <c r="NGH114" s="263"/>
      <c r="NGI114" s="70"/>
      <c r="NGJ114" s="263"/>
      <c r="NGK114" s="70"/>
      <c r="NGL114" s="263"/>
      <c r="NGM114" s="70"/>
      <c r="NGN114" s="263"/>
      <c r="NGO114" s="70"/>
      <c r="NGP114" s="263"/>
      <c r="NGQ114" s="70"/>
      <c r="NGR114" s="263"/>
      <c r="NGS114" s="70"/>
      <c r="NGT114" s="263"/>
      <c r="NGU114" s="70"/>
      <c r="NGV114" s="263"/>
      <c r="NGW114" s="70"/>
      <c r="NGX114" s="263"/>
      <c r="NGY114" s="70"/>
      <c r="NGZ114" s="263"/>
      <c r="NHA114" s="70"/>
      <c r="NHB114" s="263"/>
      <c r="NHC114" s="70"/>
      <c r="NHD114" s="263"/>
      <c r="NHE114" s="70"/>
      <c r="NHF114" s="263"/>
      <c r="NHG114" s="70"/>
      <c r="NHH114" s="263"/>
      <c r="NHI114" s="70"/>
      <c r="NHJ114" s="263"/>
      <c r="NHK114" s="70"/>
      <c r="NHL114" s="263"/>
      <c r="NHM114" s="70"/>
      <c r="NHN114" s="263"/>
      <c r="NHO114" s="70"/>
      <c r="NHP114" s="263"/>
      <c r="NHQ114" s="70"/>
      <c r="NHR114" s="263"/>
      <c r="NHS114" s="70"/>
      <c r="NHT114" s="263"/>
      <c r="NHU114" s="70"/>
      <c r="NHV114" s="263"/>
      <c r="NHW114" s="70"/>
      <c r="NHX114" s="263"/>
      <c r="NHY114" s="70"/>
      <c r="NHZ114" s="263"/>
      <c r="NIA114" s="70"/>
      <c r="NIB114" s="263"/>
      <c r="NIC114" s="70"/>
      <c r="NID114" s="263"/>
      <c r="NIE114" s="70"/>
      <c r="NIF114" s="263"/>
      <c r="NIG114" s="70"/>
      <c r="NIH114" s="263"/>
      <c r="NII114" s="70"/>
      <c r="NIJ114" s="263"/>
      <c r="NIK114" s="70"/>
      <c r="NIL114" s="263"/>
      <c r="NIM114" s="70"/>
      <c r="NIN114" s="263"/>
      <c r="NIO114" s="70"/>
      <c r="NIP114" s="263"/>
      <c r="NIQ114" s="70"/>
      <c r="NIR114" s="263"/>
      <c r="NIS114" s="70"/>
      <c r="NIT114" s="263"/>
      <c r="NIU114" s="70"/>
      <c r="NIV114" s="263"/>
      <c r="NIW114" s="70"/>
      <c r="NIX114" s="263"/>
      <c r="NIY114" s="70"/>
      <c r="NIZ114" s="263"/>
      <c r="NJA114" s="70"/>
      <c r="NJB114" s="263"/>
      <c r="NJC114" s="70"/>
      <c r="NJD114" s="263"/>
      <c r="NJE114" s="70"/>
      <c r="NJF114" s="263"/>
      <c r="NJG114" s="70"/>
      <c r="NJH114" s="263"/>
      <c r="NJI114" s="70"/>
      <c r="NJJ114" s="263"/>
      <c r="NJK114" s="70"/>
      <c r="NJL114" s="263"/>
      <c r="NJM114" s="70"/>
      <c r="NJN114" s="263"/>
      <c r="NJO114" s="70"/>
      <c r="NJP114" s="263"/>
      <c r="NJQ114" s="70"/>
      <c r="NJR114" s="263"/>
      <c r="NJS114" s="70"/>
      <c r="NJT114" s="263"/>
      <c r="NJU114" s="70"/>
      <c r="NJV114" s="263"/>
      <c r="NJW114" s="70"/>
      <c r="NJX114" s="263"/>
      <c r="NJY114" s="70"/>
      <c r="NJZ114" s="263"/>
      <c r="NKA114" s="70"/>
      <c r="NKB114" s="263"/>
      <c r="NKC114" s="70"/>
      <c r="NKD114" s="263"/>
      <c r="NKE114" s="70"/>
      <c r="NKF114" s="263"/>
      <c r="NKG114" s="70"/>
      <c r="NKH114" s="263"/>
      <c r="NKI114" s="70"/>
      <c r="NKJ114" s="263"/>
      <c r="NKK114" s="70"/>
      <c r="NKL114" s="263"/>
      <c r="NKM114" s="70"/>
      <c r="NKN114" s="263"/>
      <c r="NKO114" s="70"/>
      <c r="NKP114" s="263"/>
      <c r="NKQ114" s="70"/>
      <c r="NKR114" s="263"/>
      <c r="NKS114" s="70"/>
      <c r="NKT114" s="263"/>
      <c r="NKU114" s="70"/>
      <c r="NKV114" s="263"/>
      <c r="NKW114" s="70"/>
      <c r="NKX114" s="263"/>
      <c r="NKY114" s="70"/>
      <c r="NKZ114" s="263"/>
      <c r="NLA114" s="70"/>
      <c r="NLB114" s="263"/>
      <c r="NLC114" s="70"/>
      <c r="NLD114" s="263"/>
      <c r="NLE114" s="70"/>
      <c r="NLF114" s="263"/>
      <c r="NLG114" s="70"/>
      <c r="NLH114" s="263"/>
      <c r="NLI114" s="70"/>
      <c r="NLJ114" s="263"/>
      <c r="NLK114" s="70"/>
      <c r="NLL114" s="263"/>
      <c r="NLM114" s="70"/>
      <c r="NLN114" s="263"/>
      <c r="NLO114" s="70"/>
      <c r="NLP114" s="263"/>
      <c r="NLQ114" s="70"/>
      <c r="NLR114" s="263"/>
      <c r="NLS114" s="70"/>
      <c r="NLT114" s="263"/>
      <c r="NLU114" s="70"/>
      <c r="NLV114" s="263"/>
      <c r="NLW114" s="70"/>
      <c r="NLX114" s="263"/>
      <c r="NLY114" s="70"/>
      <c r="NLZ114" s="263"/>
      <c r="NMA114" s="70"/>
      <c r="NMB114" s="263"/>
      <c r="NMC114" s="70"/>
      <c r="NMD114" s="263"/>
      <c r="NME114" s="70"/>
      <c r="NMF114" s="263"/>
      <c r="NMG114" s="70"/>
      <c r="NMH114" s="263"/>
      <c r="NMI114" s="70"/>
      <c r="NMJ114" s="263"/>
      <c r="NMK114" s="70"/>
      <c r="NML114" s="263"/>
      <c r="NMM114" s="70"/>
      <c r="NMN114" s="263"/>
      <c r="NMO114" s="70"/>
      <c r="NMP114" s="263"/>
      <c r="NMQ114" s="70"/>
      <c r="NMR114" s="263"/>
      <c r="NMS114" s="70"/>
      <c r="NMT114" s="263"/>
      <c r="NMU114" s="70"/>
      <c r="NMV114" s="263"/>
      <c r="NMW114" s="70"/>
      <c r="NMX114" s="263"/>
      <c r="NMY114" s="70"/>
      <c r="NMZ114" s="263"/>
      <c r="NNA114" s="70"/>
      <c r="NNB114" s="263"/>
      <c r="NNC114" s="70"/>
      <c r="NND114" s="263"/>
      <c r="NNE114" s="70"/>
      <c r="NNF114" s="263"/>
      <c r="NNG114" s="70"/>
      <c r="NNH114" s="263"/>
      <c r="NNI114" s="70"/>
      <c r="NNJ114" s="263"/>
      <c r="NNK114" s="70"/>
      <c r="NNL114" s="263"/>
      <c r="NNM114" s="70"/>
      <c r="NNN114" s="263"/>
      <c r="NNO114" s="70"/>
      <c r="NNP114" s="263"/>
      <c r="NNQ114" s="70"/>
      <c r="NNR114" s="263"/>
      <c r="NNS114" s="70"/>
      <c r="NNT114" s="263"/>
      <c r="NNU114" s="70"/>
      <c r="NNV114" s="263"/>
      <c r="NNW114" s="70"/>
      <c r="NNX114" s="263"/>
      <c r="NNY114" s="70"/>
      <c r="NNZ114" s="263"/>
      <c r="NOA114" s="70"/>
      <c r="NOB114" s="263"/>
      <c r="NOC114" s="70"/>
      <c r="NOD114" s="263"/>
      <c r="NOE114" s="70"/>
      <c r="NOF114" s="263"/>
      <c r="NOG114" s="70"/>
      <c r="NOH114" s="263"/>
      <c r="NOI114" s="70"/>
      <c r="NOJ114" s="263"/>
      <c r="NOK114" s="70"/>
      <c r="NOL114" s="263"/>
      <c r="NOM114" s="70"/>
      <c r="NON114" s="263"/>
      <c r="NOO114" s="70"/>
      <c r="NOP114" s="263"/>
      <c r="NOQ114" s="70"/>
      <c r="NOR114" s="263"/>
      <c r="NOS114" s="70"/>
      <c r="NOT114" s="263"/>
      <c r="NOU114" s="70"/>
      <c r="NOV114" s="263"/>
      <c r="NOW114" s="70"/>
      <c r="NOX114" s="263"/>
      <c r="NOY114" s="70"/>
      <c r="NOZ114" s="263"/>
      <c r="NPA114" s="70"/>
      <c r="NPB114" s="263"/>
      <c r="NPC114" s="70"/>
      <c r="NPD114" s="263"/>
      <c r="NPE114" s="70"/>
      <c r="NPF114" s="263"/>
      <c r="NPG114" s="70"/>
      <c r="NPH114" s="263"/>
      <c r="NPI114" s="70"/>
      <c r="NPJ114" s="263"/>
      <c r="NPK114" s="70"/>
      <c r="NPL114" s="263"/>
      <c r="NPM114" s="70"/>
      <c r="NPN114" s="263"/>
      <c r="NPO114" s="70"/>
      <c r="NPP114" s="263"/>
      <c r="NPQ114" s="70"/>
      <c r="NPR114" s="263"/>
      <c r="NPS114" s="70"/>
      <c r="NPT114" s="263"/>
      <c r="NPU114" s="70"/>
      <c r="NPV114" s="263"/>
      <c r="NPW114" s="70"/>
      <c r="NPX114" s="263"/>
      <c r="NPY114" s="70"/>
      <c r="NPZ114" s="263"/>
      <c r="NQA114" s="70"/>
      <c r="NQB114" s="263"/>
      <c r="NQC114" s="70"/>
      <c r="NQD114" s="263"/>
      <c r="NQE114" s="70"/>
      <c r="NQF114" s="263"/>
      <c r="NQG114" s="70"/>
      <c r="NQH114" s="263"/>
      <c r="NQI114" s="70"/>
      <c r="NQJ114" s="263"/>
      <c r="NQK114" s="70"/>
      <c r="NQL114" s="263"/>
      <c r="NQM114" s="70"/>
      <c r="NQN114" s="263"/>
      <c r="NQO114" s="70"/>
      <c r="NQP114" s="263"/>
      <c r="NQQ114" s="70"/>
      <c r="NQR114" s="263"/>
      <c r="NQS114" s="70"/>
      <c r="NQT114" s="263"/>
      <c r="NQU114" s="70"/>
      <c r="NQV114" s="263"/>
      <c r="NQW114" s="70"/>
      <c r="NQX114" s="263"/>
      <c r="NQY114" s="70"/>
      <c r="NQZ114" s="263"/>
      <c r="NRA114" s="70"/>
      <c r="NRB114" s="263"/>
      <c r="NRC114" s="70"/>
      <c r="NRD114" s="263"/>
      <c r="NRE114" s="70"/>
      <c r="NRF114" s="263"/>
      <c r="NRG114" s="70"/>
      <c r="NRH114" s="263"/>
      <c r="NRI114" s="70"/>
      <c r="NRJ114" s="263"/>
      <c r="NRK114" s="70"/>
      <c r="NRL114" s="263"/>
      <c r="NRM114" s="70"/>
      <c r="NRN114" s="263"/>
      <c r="NRO114" s="70"/>
      <c r="NRP114" s="263"/>
      <c r="NRQ114" s="70"/>
      <c r="NRR114" s="263"/>
      <c r="NRS114" s="70"/>
      <c r="NRT114" s="263"/>
      <c r="NRU114" s="70"/>
      <c r="NRV114" s="263"/>
      <c r="NRW114" s="70"/>
      <c r="NRX114" s="263"/>
      <c r="NRY114" s="70"/>
      <c r="NRZ114" s="263"/>
      <c r="NSA114" s="70"/>
      <c r="NSB114" s="263"/>
      <c r="NSC114" s="70"/>
      <c r="NSD114" s="263"/>
      <c r="NSE114" s="70"/>
      <c r="NSF114" s="263"/>
      <c r="NSG114" s="70"/>
      <c r="NSH114" s="263"/>
      <c r="NSI114" s="70"/>
      <c r="NSJ114" s="263"/>
      <c r="NSK114" s="70"/>
      <c r="NSL114" s="263"/>
      <c r="NSM114" s="70"/>
      <c r="NSN114" s="263"/>
      <c r="NSO114" s="70"/>
      <c r="NSP114" s="263"/>
      <c r="NSQ114" s="70"/>
      <c r="NSR114" s="263"/>
      <c r="NSS114" s="70"/>
      <c r="NST114" s="263"/>
      <c r="NSU114" s="70"/>
      <c r="NSV114" s="263"/>
      <c r="NSW114" s="70"/>
      <c r="NSX114" s="263"/>
      <c r="NSY114" s="70"/>
      <c r="NSZ114" s="263"/>
      <c r="NTA114" s="70"/>
      <c r="NTB114" s="263"/>
      <c r="NTC114" s="70"/>
      <c r="NTD114" s="263"/>
      <c r="NTE114" s="70"/>
      <c r="NTF114" s="263"/>
      <c r="NTG114" s="70"/>
      <c r="NTH114" s="263"/>
      <c r="NTI114" s="70"/>
      <c r="NTJ114" s="263"/>
      <c r="NTK114" s="70"/>
      <c r="NTL114" s="263"/>
      <c r="NTM114" s="70"/>
      <c r="NTN114" s="263"/>
      <c r="NTO114" s="70"/>
      <c r="NTP114" s="263"/>
      <c r="NTQ114" s="70"/>
      <c r="NTR114" s="263"/>
      <c r="NTS114" s="70"/>
      <c r="NTT114" s="263"/>
      <c r="NTU114" s="70"/>
      <c r="NTV114" s="263"/>
      <c r="NTW114" s="70"/>
      <c r="NTX114" s="263"/>
      <c r="NTY114" s="70"/>
      <c r="NTZ114" s="263"/>
      <c r="NUA114" s="70"/>
      <c r="NUB114" s="263"/>
      <c r="NUC114" s="70"/>
      <c r="NUD114" s="263"/>
      <c r="NUE114" s="70"/>
      <c r="NUF114" s="263"/>
      <c r="NUG114" s="70"/>
      <c r="NUH114" s="263"/>
      <c r="NUI114" s="70"/>
      <c r="NUJ114" s="263"/>
      <c r="NUK114" s="70"/>
      <c r="NUL114" s="263"/>
      <c r="NUM114" s="70"/>
      <c r="NUN114" s="263"/>
      <c r="NUO114" s="70"/>
      <c r="NUP114" s="263"/>
      <c r="NUQ114" s="70"/>
      <c r="NUR114" s="263"/>
      <c r="NUS114" s="70"/>
      <c r="NUT114" s="263"/>
      <c r="NUU114" s="70"/>
      <c r="NUV114" s="263"/>
      <c r="NUW114" s="70"/>
      <c r="NUX114" s="263"/>
      <c r="NUY114" s="70"/>
      <c r="NUZ114" s="263"/>
      <c r="NVA114" s="70"/>
      <c r="NVB114" s="263"/>
      <c r="NVC114" s="70"/>
      <c r="NVD114" s="263"/>
      <c r="NVE114" s="70"/>
      <c r="NVF114" s="263"/>
      <c r="NVG114" s="70"/>
      <c r="NVH114" s="263"/>
      <c r="NVI114" s="70"/>
      <c r="NVJ114" s="263"/>
      <c r="NVK114" s="70"/>
      <c r="NVL114" s="263"/>
      <c r="NVM114" s="70"/>
      <c r="NVN114" s="263"/>
      <c r="NVO114" s="70"/>
      <c r="NVP114" s="263"/>
      <c r="NVQ114" s="70"/>
      <c r="NVR114" s="263"/>
      <c r="NVS114" s="70"/>
      <c r="NVT114" s="263"/>
      <c r="NVU114" s="70"/>
      <c r="NVV114" s="263"/>
      <c r="NVW114" s="70"/>
      <c r="NVX114" s="263"/>
      <c r="NVY114" s="70"/>
      <c r="NVZ114" s="263"/>
      <c r="NWA114" s="70"/>
      <c r="NWB114" s="263"/>
      <c r="NWC114" s="70"/>
      <c r="NWD114" s="263"/>
      <c r="NWE114" s="70"/>
      <c r="NWF114" s="263"/>
      <c r="NWG114" s="70"/>
      <c r="NWH114" s="263"/>
      <c r="NWI114" s="70"/>
      <c r="NWJ114" s="263"/>
      <c r="NWK114" s="70"/>
      <c r="NWL114" s="263"/>
      <c r="NWM114" s="70"/>
      <c r="NWN114" s="263"/>
      <c r="NWO114" s="70"/>
      <c r="NWP114" s="263"/>
      <c r="NWQ114" s="70"/>
      <c r="NWR114" s="263"/>
      <c r="NWS114" s="70"/>
      <c r="NWT114" s="263"/>
      <c r="NWU114" s="70"/>
      <c r="NWV114" s="263"/>
      <c r="NWW114" s="70"/>
      <c r="NWX114" s="263"/>
      <c r="NWY114" s="70"/>
      <c r="NWZ114" s="263"/>
      <c r="NXA114" s="70"/>
      <c r="NXB114" s="263"/>
      <c r="NXC114" s="70"/>
      <c r="NXD114" s="263"/>
      <c r="NXE114" s="70"/>
      <c r="NXF114" s="263"/>
      <c r="NXG114" s="70"/>
      <c r="NXH114" s="263"/>
      <c r="NXI114" s="70"/>
      <c r="NXJ114" s="263"/>
      <c r="NXK114" s="70"/>
      <c r="NXL114" s="263"/>
      <c r="NXM114" s="70"/>
      <c r="NXN114" s="263"/>
      <c r="NXO114" s="70"/>
      <c r="NXP114" s="263"/>
      <c r="NXQ114" s="70"/>
      <c r="NXR114" s="263"/>
      <c r="NXS114" s="70"/>
      <c r="NXT114" s="263"/>
      <c r="NXU114" s="70"/>
      <c r="NXV114" s="263"/>
      <c r="NXW114" s="70"/>
      <c r="NXX114" s="263"/>
      <c r="NXY114" s="70"/>
      <c r="NXZ114" s="263"/>
      <c r="NYA114" s="70"/>
      <c r="NYB114" s="263"/>
      <c r="NYC114" s="70"/>
      <c r="NYD114" s="263"/>
      <c r="NYE114" s="70"/>
      <c r="NYF114" s="263"/>
      <c r="NYG114" s="70"/>
      <c r="NYH114" s="263"/>
      <c r="NYI114" s="70"/>
      <c r="NYJ114" s="263"/>
      <c r="NYK114" s="70"/>
      <c r="NYL114" s="263"/>
      <c r="NYM114" s="70"/>
      <c r="NYN114" s="263"/>
      <c r="NYO114" s="70"/>
      <c r="NYP114" s="263"/>
      <c r="NYQ114" s="70"/>
      <c r="NYR114" s="263"/>
      <c r="NYS114" s="70"/>
      <c r="NYT114" s="263"/>
      <c r="NYU114" s="70"/>
      <c r="NYV114" s="263"/>
      <c r="NYW114" s="70"/>
      <c r="NYX114" s="263"/>
      <c r="NYY114" s="70"/>
      <c r="NYZ114" s="263"/>
      <c r="NZA114" s="70"/>
      <c r="NZB114" s="263"/>
      <c r="NZC114" s="70"/>
      <c r="NZD114" s="263"/>
      <c r="NZE114" s="70"/>
      <c r="NZF114" s="263"/>
      <c r="NZG114" s="70"/>
      <c r="NZH114" s="263"/>
      <c r="NZI114" s="70"/>
      <c r="NZJ114" s="263"/>
      <c r="NZK114" s="70"/>
      <c r="NZL114" s="263"/>
      <c r="NZM114" s="70"/>
      <c r="NZN114" s="263"/>
      <c r="NZO114" s="70"/>
      <c r="NZP114" s="263"/>
      <c r="NZQ114" s="70"/>
      <c r="NZR114" s="263"/>
      <c r="NZS114" s="70"/>
      <c r="NZT114" s="263"/>
      <c r="NZU114" s="70"/>
      <c r="NZV114" s="263"/>
      <c r="NZW114" s="70"/>
      <c r="NZX114" s="263"/>
      <c r="NZY114" s="70"/>
      <c r="NZZ114" s="263"/>
      <c r="OAA114" s="70"/>
      <c r="OAB114" s="263"/>
      <c r="OAC114" s="70"/>
      <c r="OAD114" s="263"/>
      <c r="OAE114" s="70"/>
      <c r="OAF114" s="263"/>
      <c r="OAG114" s="70"/>
      <c r="OAH114" s="263"/>
      <c r="OAI114" s="70"/>
      <c r="OAJ114" s="263"/>
      <c r="OAK114" s="70"/>
      <c r="OAL114" s="263"/>
      <c r="OAM114" s="70"/>
      <c r="OAN114" s="263"/>
      <c r="OAO114" s="70"/>
      <c r="OAP114" s="263"/>
      <c r="OAQ114" s="70"/>
      <c r="OAR114" s="263"/>
      <c r="OAS114" s="70"/>
      <c r="OAT114" s="263"/>
      <c r="OAU114" s="70"/>
      <c r="OAV114" s="263"/>
      <c r="OAW114" s="70"/>
      <c r="OAX114" s="263"/>
      <c r="OAY114" s="70"/>
      <c r="OAZ114" s="263"/>
      <c r="OBA114" s="70"/>
      <c r="OBB114" s="263"/>
      <c r="OBC114" s="70"/>
      <c r="OBD114" s="263"/>
      <c r="OBE114" s="70"/>
      <c r="OBF114" s="263"/>
      <c r="OBG114" s="70"/>
      <c r="OBH114" s="263"/>
      <c r="OBI114" s="70"/>
      <c r="OBJ114" s="263"/>
      <c r="OBK114" s="70"/>
      <c r="OBL114" s="263"/>
      <c r="OBM114" s="70"/>
      <c r="OBN114" s="263"/>
      <c r="OBO114" s="70"/>
      <c r="OBP114" s="263"/>
      <c r="OBQ114" s="70"/>
      <c r="OBR114" s="263"/>
      <c r="OBS114" s="70"/>
      <c r="OBT114" s="263"/>
      <c r="OBU114" s="70"/>
      <c r="OBV114" s="263"/>
      <c r="OBW114" s="70"/>
      <c r="OBX114" s="263"/>
      <c r="OBY114" s="70"/>
      <c r="OBZ114" s="263"/>
      <c r="OCA114" s="70"/>
      <c r="OCB114" s="263"/>
      <c r="OCC114" s="70"/>
      <c r="OCD114" s="263"/>
      <c r="OCE114" s="70"/>
      <c r="OCF114" s="263"/>
      <c r="OCG114" s="70"/>
      <c r="OCH114" s="263"/>
      <c r="OCI114" s="70"/>
      <c r="OCJ114" s="263"/>
      <c r="OCK114" s="70"/>
      <c r="OCL114" s="263"/>
      <c r="OCM114" s="70"/>
      <c r="OCN114" s="263"/>
      <c r="OCO114" s="70"/>
      <c r="OCP114" s="263"/>
      <c r="OCQ114" s="70"/>
      <c r="OCR114" s="263"/>
      <c r="OCS114" s="70"/>
      <c r="OCT114" s="263"/>
      <c r="OCU114" s="70"/>
      <c r="OCV114" s="263"/>
      <c r="OCW114" s="70"/>
      <c r="OCX114" s="263"/>
      <c r="OCY114" s="70"/>
      <c r="OCZ114" s="263"/>
      <c r="ODA114" s="70"/>
      <c r="ODB114" s="263"/>
      <c r="ODC114" s="70"/>
      <c r="ODD114" s="263"/>
      <c r="ODE114" s="70"/>
      <c r="ODF114" s="263"/>
      <c r="ODG114" s="70"/>
      <c r="ODH114" s="263"/>
      <c r="ODI114" s="70"/>
      <c r="ODJ114" s="263"/>
      <c r="ODK114" s="70"/>
      <c r="ODL114" s="263"/>
      <c r="ODM114" s="70"/>
      <c r="ODN114" s="263"/>
      <c r="ODO114" s="70"/>
      <c r="ODP114" s="263"/>
      <c r="ODQ114" s="70"/>
      <c r="ODR114" s="263"/>
      <c r="ODS114" s="70"/>
      <c r="ODT114" s="263"/>
      <c r="ODU114" s="70"/>
      <c r="ODV114" s="263"/>
      <c r="ODW114" s="70"/>
      <c r="ODX114" s="263"/>
      <c r="ODY114" s="70"/>
      <c r="ODZ114" s="263"/>
      <c r="OEA114" s="70"/>
      <c r="OEB114" s="263"/>
      <c r="OEC114" s="70"/>
      <c r="OED114" s="263"/>
      <c r="OEE114" s="70"/>
      <c r="OEF114" s="263"/>
      <c r="OEG114" s="70"/>
      <c r="OEH114" s="263"/>
      <c r="OEI114" s="70"/>
      <c r="OEJ114" s="263"/>
      <c r="OEK114" s="70"/>
      <c r="OEL114" s="263"/>
      <c r="OEM114" s="70"/>
      <c r="OEN114" s="263"/>
      <c r="OEO114" s="70"/>
      <c r="OEP114" s="263"/>
      <c r="OEQ114" s="70"/>
      <c r="OER114" s="263"/>
      <c r="OES114" s="70"/>
      <c r="OET114" s="263"/>
      <c r="OEU114" s="70"/>
      <c r="OEV114" s="263"/>
      <c r="OEW114" s="70"/>
      <c r="OEX114" s="263"/>
      <c r="OEY114" s="70"/>
      <c r="OEZ114" s="263"/>
      <c r="OFA114" s="70"/>
      <c r="OFB114" s="263"/>
      <c r="OFC114" s="70"/>
      <c r="OFD114" s="263"/>
      <c r="OFE114" s="70"/>
      <c r="OFF114" s="263"/>
      <c r="OFG114" s="70"/>
      <c r="OFH114" s="263"/>
      <c r="OFI114" s="70"/>
      <c r="OFJ114" s="263"/>
      <c r="OFK114" s="70"/>
      <c r="OFL114" s="263"/>
      <c r="OFM114" s="70"/>
      <c r="OFN114" s="263"/>
      <c r="OFO114" s="70"/>
      <c r="OFP114" s="263"/>
      <c r="OFQ114" s="70"/>
      <c r="OFR114" s="263"/>
      <c r="OFS114" s="70"/>
      <c r="OFT114" s="263"/>
      <c r="OFU114" s="70"/>
      <c r="OFV114" s="263"/>
      <c r="OFW114" s="70"/>
      <c r="OFX114" s="263"/>
      <c r="OFY114" s="70"/>
      <c r="OFZ114" s="263"/>
      <c r="OGA114" s="70"/>
      <c r="OGB114" s="263"/>
      <c r="OGC114" s="70"/>
      <c r="OGD114" s="263"/>
      <c r="OGE114" s="70"/>
      <c r="OGF114" s="263"/>
      <c r="OGG114" s="70"/>
      <c r="OGH114" s="263"/>
      <c r="OGI114" s="70"/>
      <c r="OGJ114" s="263"/>
      <c r="OGK114" s="70"/>
      <c r="OGL114" s="263"/>
      <c r="OGM114" s="70"/>
      <c r="OGN114" s="263"/>
      <c r="OGO114" s="70"/>
      <c r="OGP114" s="263"/>
      <c r="OGQ114" s="70"/>
      <c r="OGR114" s="263"/>
      <c r="OGS114" s="70"/>
      <c r="OGT114" s="263"/>
      <c r="OGU114" s="70"/>
      <c r="OGV114" s="263"/>
      <c r="OGW114" s="70"/>
      <c r="OGX114" s="263"/>
      <c r="OGY114" s="70"/>
      <c r="OGZ114" s="263"/>
      <c r="OHA114" s="70"/>
      <c r="OHB114" s="263"/>
      <c r="OHC114" s="70"/>
      <c r="OHD114" s="263"/>
      <c r="OHE114" s="70"/>
      <c r="OHF114" s="263"/>
      <c r="OHG114" s="70"/>
      <c r="OHH114" s="263"/>
      <c r="OHI114" s="70"/>
      <c r="OHJ114" s="263"/>
      <c r="OHK114" s="70"/>
      <c r="OHL114" s="263"/>
      <c r="OHM114" s="70"/>
      <c r="OHN114" s="263"/>
      <c r="OHO114" s="70"/>
      <c r="OHP114" s="263"/>
      <c r="OHQ114" s="70"/>
      <c r="OHR114" s="263"/>
      <c r="OHS114" s="70"/>
      <c r="OHT114" s="263"/>
      <c r="OHU114" s="70"/>
      <c r="OHV114" s="263"/>
      <c r="OHW114" s="70"/>
      <c r="OHX114" s="263"/>
      <c r="OHY114" s="70"/>
      <c r="OHZ114" s="263"/>
      <c r="OIA114" s="70"/>
      <c r="OIB114" s="263"/>
      <c r="OIC114" s="70"/>
      <c r="OID114" s="263"/>
      <c r="OIE114" s="70"/>
      <c r="OIF114" s="263"/>
      <c r="OIG114" s="70"/>
      <c r="OIH114" s="263"/>
      <c r="OII114" s="70"/>
      <c r="OIJ114" s="263"/>
      <c r="OIK114" s="70"/>
      <c r="OIL114" s="263"/>
      <c r="OIM114" s="70"/>
      <c r="OIN114" s="263"/>
      <c r="OIO114" s="70"/>
      <c r="OIP114" s="263"/>
      <c r="OIQ114" s="70"/>
      <c r="OIR114" s="263"/>
      <c r="OIS114" s="70"/>
      <c r="OIT114" s="263"/>
      <c r="OIU114" s="70"/>
      <c r="OIV114" s="263"/>
      <c r="OIW114" s="70"/>
      <c r="OIX114" s="263"/>
      <c r="OIY114" s="70"/>
      <c r="OIZ114" s="263"/>
      <c r="OJA114" s="70"/>
      <c r="OJB114" s="263"/>
      <c r="OJC114" s="70"/>
      <c r="OJD114" s="263"/>
      <c r="OJE114" s="70"/>
      <c r="OJF114" s="263"/>
      <c r="OJG114" s="70"/>
      <c r="OJH114" s="263"/>
      <c r="OJI114" s="70"/>
      <c r="OJJ114" s="263"/>
      <c r="OJK114" s="70"/>
      <c r="OJL114" s="263"/>
      <c r="OJM114" s="70"/>
      <c r="OJN114" s="263"/>
      <c r="OJO114" s="70"/>
      <c r="OJP114" s="263"/>
      <c r="OJQ114" s="70"/>
      <c r="OJR114" s="263"/>
      <c r="OJS114" s="70"/>
      <c r="OJT114" s="263"/>
      <c r="OJU114" s="70"/>
      <c r="OJV114" s="263"/>
      <c r="OJW114" s="70"/>
      <c r="OJX114" s="263"/>
      <c r="OJY114" s="70"/>
      <c r="OJZ114" s="263"/>
      <c r="OKA114" s="70"/>
      <c r="OKB114" s="263"/>
      <c r="OKC114" s="70"/>
      <c r="OKD114" s="263"/>
      <c r="OKE114" s="70"/>
      <c r="OKF114" s="263"/>
      <c r="OKG114" s="70"/>
      <c r="OKH114" s="263"/>
      <c r="OKI114" s="70"/>
      <c r="OKJ114" s="263"/>
      <c r="OKK114" s="70"/>
      <c r="OKL114" s="263"/>
      <c r="OKM114" s="70"/>
      <c r="OKN114" s="263"/>
      <c r="OKO114" s="70"/>
      <c r="OKP114" s="263"/>
      <c r="OKQ114" s="70"/>
      <c r="OKR114" s="263"/>
      <c r="OKS114" s="70"/>
      <c r="OKT114" s="263"/>
      <c r="OKU114" s="70"/>
      <c r="OKV114" s="263"/>
      <c r="OKW114" s="70"/>
      <c r="OKX114" s="263"/>
      <c r="OKY114" s="70"/>
      <c r="OKZ114" s="263"/>
      <c r="OLA114" s="70"/>
      <c r="OLB114" s="263"/>
      <c r="OLC114" s="70"/>
      <c r="OLD114" s="263"/>
      <c r="OLE114" s="70"/>
      <c r="OLF114" s="263"/>
      <c r="OLG114" s="70"/>
      <c r="OLH114" s="263"/>
      <c r="OLI114" s="70"/>
      <c r="OLJ114" s="263"/>
      <c r="OLK114" s="70"/>
      <c r="OLL114" s="263"/>
      <c r="OLM114" s="70"/>
      <c r="OLN114" s="263"/>
      <c r="OLO114" s="70"/>
      <c r="OLP114" s="263"/>
      <c r="OLQ114" s="70"/>
      <c r="OLR114" s="263"/>
      <c r="OLS114" s="70"/>
      <c r="OLT114" s="263"/>
      <c r="OLU114" s="70"/>
      <c r="OLV114" s="263"/>
      <c r="OLW114" s="70"/>
      <c r="OLX114" s="263"/>
      <c r="OLY114" s="70"/>
      <c r="OLZ114" s="263"/>
      <c r="OMA114" s="70"/>
      <c r="OMB114" s="263"/>
      <c r="OMC114" s="70"/>
      <c r="OMD114" s="263"/>
      <c r="OME114" s="70"/>
      <c r="OMF114" s="263"/>
      <c r="OMG114" s="70"/>
      <c r="OMH114" s="263"/>
      <c r="OMI114" s="70"/>
      <c r="OMJ114" s="263"/>
      <c r="OMK114" s="70"/>
      <c r="OML114" s="263"/>
      <c r="OMM114" s="70"/>
      <c r="OMN114" s="263"/>
      <c r="OMO114" s="70"/>
      <c r="OMP114" s="263"/>
      <c r="OMQ114" s="70"/>
      <c r="OMR114" s="263"/>
      <c r="OMS114" s="70"/>
      <c r="OMT114" s="263"/>
      <c r="OMU114" s="70"/>
      <c r="OMV114" s="263"/>
      <c r="OMW114" s="70"/>
      <c r="OMX114" s="263"/>
      <c r="OMY114" s="70"/>
      <c r="OMZ114" s="263"/>
      <c r="ONA114" s="70"/>
      <c r="ONB114" s="263"/>
      <c r="ONC114" s="70"/>
      <c r="OND114" s="263"/>
      <c r="ONE114" s="70"/>
      <c r="ONF114" s="263"/>
      <c r="ONG114" s="70"/>
      <c r="ONH114" s="263"/>
      <c r="ONI114" s="70"/>
      <c r="ONJ114" s="263"/>
      <c r="ONK114" s="70"/>
      <c r="ONL114" s="263"/>
      <c r="ONM114" s="70"/>
      <c r="ONN114" s="263"/>
      <c r="ONO114" s="70"/>
      <c r="ONP114" s="263"/>
      <c r="ONQ114" s="70"/>
      <c r="ONR114" s="263"/>
      <c r="ONS114" s="70"/>
      <c r="ONT114" s="263"/>
      <c r="ONU114" s="70"/>
      <c r="ONV114" s="263"/>
      <c r="ONW114" s="70"/>
      <c r="ONX114" s="263"/>
      <c r="ONY114" s="70"/>
      <c r="ONZ114" s="263"/>
      <c r="OOA114" s="70"/>
      <c r="OOB114" s="263"/>
      <c r="OOC114" s="70"/>
      <c r="OOD114" s="263"/>
      <c r="OOE114" s="70"/>
      <c r="OOF114" s="263"/>
      <c r="OOG114" s="70"/>
      <c r="OOH114" s="263"/>
      <c r="OOI114" s="70"/>
      <c r="OOJ114" s="263"/>
      <c r="OOK114" s="70"/>
      <c r="OOL114" s="263"/>
      <c r="OOM114" s="70"/>
      <c r="OON114" s="263"/>
      <c r="OOO114" s="70"/>
      <c r="OOP114" s="263"/>
      <c r="OOQ114" s="70"/>
      <c r="OOR114" s="263"/>
      <c r="OOS114" s="70"/>
      <c r="OOT114" s="263"/>
      <c r="OOU114" s="70"/>
      <c r="OOV114" s="263"/>
      <c r="OOW114" s="70"/>
      <c r="OOX114" s="263"/>
      <c r="OOY114" s="70"/>
      <c r="OOZ114" s="263"/>
      <c r="OPA114" s="70"/>
      <c r="OPB114" s="263"/>
      <c r="OPC114" s="70"/>
      <c r="OPD114" s="263"/>
      <c r="OPE114" s="70"/>
      <c r="OPF114" s="263"/>
      <c r="OPG114" s="70"/>
      <c r="OPH114" s="263"/>
      <c r="OPI114" s="70"/>
      <c r="OPJ114" s="263"/>
      <c r="OPK114" s="70"/>
      <c r="OPL114" s="263"/>
      <c r="OPM114" s="70"/>
      <c r="OPN114" s="263"/>
      <c r="OPO114" s="70"/>
      <c r="OPP114" s="263"/>
      <c r="OPQ114" s="70"/>
      <c r="OPR114" s="263"/>
      <c r="OPS114" s="70"/>
      <c r="OPT114" s="263"/>
      <c r="OPU114" s="70"/>
      <c r="OPV114" s="263"/>
      <c r="OPW114" s="70"/>
      <c r="OPX114" s="263"/>
      <c r="OPY114" s="70"/>
      <c r="OPZ114" s="263"/>
      <c r="OQA114" s="70"/>
      <c r="OQB114" s="263"/>
      <c r="OQC114" s="70"/>
      <c r="OQD114" s="263"/>
      <c r="OQE114" s="70"/>
      <c r="OQF114" s="263"/>
      <c r="OQG114" s="70"/>
      <c r="OQH114" s="263"/>
      <c r="OQI114" s="70"/>
      <c r="OQJ114" s="263"/>
      <c r="OQK114" s="70"/>
      <c r="OQL114" s="263"/>
      <c r="OQM114" s="70"/>
      <c r="OQN114" s="263"/>
      <c r="OQO114" s="70"/>
      <c r="OQP114" s="263"/>
      <c r="OQQ114" s="70"/>
      <c r="OQR114" s="263"/>
      <c r="OQS114" s="70"/>
      <c r="OQT114" s="263"/>
      <c r="OQU114" s="70"/>
      <c r="OQV114" s="263"/>
      <c r="OQW114" s="70"/>
      <c r="OQX114" s="263"/>
      <c r="OQY114" s="70"/>
      <c r="OQZ114" s="263"/>
      <c r="ORA114" s="70"/>
      <c r="ORB114" s="263"/>
      <c r="ORC114" s="70"/>
      <c r="ORD114" s="263"/>
      <c r="ORE114" s="70"/>
      <c r="ORF114" s="263"/>
      <c r="ORG114" s="70"/>
      <c r="ORH114" s="263"/>
      <c r="ORI114" s="70"/>
      <c r="ORJ114" s="263"/>
      <c r="ORK114" s="70"/>
      <c r="ORL114" s="263"/>
      <c r="ORM114" s="70"/>
      <c r="ORN114" s="263"/>
      <c r="ORO114" s="70"/>
      <c r="ORP114" s="263"/>
      <c r="ORQ114" s="70"/>
      <c r="ORR114" s="263"/>
      <c r="ORS114" s="70"/>
      <c r="ORT114" s="263"/>
      <c r="ORU114" s="70"/>
      <c r="ORV114" s="263"/>
      <c r="ORW114" s="70"/>
      <c r="ORX114" s="263"/>
      <c r="ORY114" s="70"/>
      <c r="ORZ114" s="263"/>
      <c r="OSA114" s="70"/>
      <c r="OSB114" s="263"/>
      <c r="OSC114" s="70"/>
      <c r="OSD114" s="263"/>
      <c r="OSE114" s="70"/>
      <c r="OSF114" s="263"/>
      <c r="OSG114" s="70"/>
      <c r="OSH114" s="263"/>
      <c r="OSI114" s="70"/>
      <c r="OSJ114" s="263"/>
      <c r="OSK114" s="70"/>
      <c r="OSL114" s="263"/>
      <c r="OSM114" s="70"/>
      <c r="OSN114" s="263"/>
      <c r="OSO114" s="70"/>
      <c r="OSP114" s="263"/>
      <c r="OSQ114" s="70"/>
      <c r="OSR114" s="263"/>
      <c r="OSS114" s="70"/>
      <c r="OST114" s="263"/>
      <c r="OSU114" s="70"/>
      <c r="OSV114" s="263"/>
      <c r="OSW114" s="70"/>
      <c r="OSX114" s="263"/>
      <c r="OSY114" s="70"/>
      <c r="OSZ114" s="263"/>
      <c r="OTA114" s="70"/>
      <c r="OTB114" s="263"/>
      <c r="OTC114" s="70"/>
      <c r="OTD114" s="263"/>
      <c r="OTE114" s="70"/>
      <c r="OTF114" s="263"/>
      <c r="OTG114" s="70"/>
      <c r="OTH114" s="263"/>
      <c r="OTI114" s="70"/>
      <c r="OTJ114" s="263"/>
      <c r="OTK114" s="70"/>
      <c r="OTL114" s="263"/>
      <c r="OTM114" s="70"/>
      <c r="OTN114" s="263"/>
      <c r="OTO114" s="70"/>
      <c r="OTP114" s="263"/>
      <c r="OTQ114" s="70"/>
      <c r="OTR114" s="263"/>
      <c r="OTS114" s="70"/>
      <c r="OTT114" s="263"/>
      <c r="OTU114" s="70"/>
      <c r="OTV114" s="263"/>
      <c r="OTW114" s="70"/>
      <c r="OTX114" s="263"/>
      <c r="OTY114" s="70"/>
      <c r="OTZ114" s="263"/>
      <c r="OUA114" s="70"/>
      <c r="OUB114" s="263"/>
      <c r="OUC114" s="70"/>
      <c r="OUD114" s="263"/>
      <c r="OUE114" s="70"/>
      <c r="OUF114" s="263"/>
      <c r="OUG114" s="70"/>
      <c r="OUH114" s="263"/>
      <c r="OUI114" s="70"/>
      <c r="OUJ114" s="263"/>
      <c r="OUK114" s="70"/>
      <c r="OUL114" s="263"/>
      <c r="OUM114" s="70"/>
      <c r="OUN114" s="263"/>
      <c r="OUO114" s="70"/>
      <c r="OUP114" s="263"/>
      <c r="OUQ114" s="70"/>
      <c r="OUR114" s="263"/>
      <c r="OUS114" s="70"/>
      <c r="OUT114" s="263"/>
      <c r="OUU114" s="70"/>
      <c r="OUV114" s="263"/>
      <c r="OUW114" s="70"/>
      <c r="OUX114" s="263"/>
      <c r="OUY114" s="70"/>
      <c r="OUZ114" s="263"/>
      <c r="OVA114" s="70"/>
      <c r="OVB114" s="263"/>
      <c r="OVC114" s="70"/>
      <c r="OVD114" s="263"/>
      <c r="OVE114" s="70"/>
      <c r="OVF114" s="263"/>
      <c r="OVG114" s="70"/>
      <c r="OVH114" s="263"/>
      <c r="OVI114" s="70"/>
      <c r="OVJ114" s="263"/>
      <c r="OVK114" s="70"/>
      <c r="OVL114" s="263"/>
      <c r="OVM114" s="70"/>
      <c r="OVN114" s="263"/>
      <c r="OVO114" s="70"/>
      <c r="OVP114" s="263"/>
      <c r="OVQ114" s="70"/>
      <c r="OVR114" s="263"/>
      <c r="OVS114" s="70"/>
      <c r="OVT114" s="263"/>
      <c r="OVU114" s="70"/>
      <c r="OVV114" s="263"/>
      <c r="OVW114" s="70"/>
      <c r="OVX114" s="263"/>
      <c r="OVY114" s="70"/>
      <c r="OVZ114" s="263"/>
      <c r="OWA114" s="70"/>
      <c r="OWB114" s="263"/>
      <c r="OWC114" s="70"/>
      <c r="OWD114" s="263"/>
      <c r="OWE114" s="70"/>
      <c r="OWF114" s="263"/>
      <c r="OWG114" s="70"/>
      <c r="OWH114" s="263"/>
      <c r="OWI114" s="70"/>
      <c r="OWJ114" s="263"/>
      <c r="OWK114" s="70"/>
      <c r="OWL114" s="263"/>
      <c r="OWM114" s="70"/>
      <c r="OWN114" s="263"/>
      <c r="OWO114" s="70"/>
      <c r="OWP114" s="263"/>
      <c r="OWQ114" s="70"/>
      <c r="OWR114" s="263"/>
      <c r="OWS114" s="70"/>
      <c r="OWT114" s="263"/>
      <c r="OWU114" s="70"/>
      <c r="OWV114" s="263"/>
      <c r="OWW114" s="70"/>
      <c r="OWX114" s="263"/>
      <c r="OWY114" s="70"/>
      <c r="OWZ114" s="263"/>
      <c r="OXA114" s="70"/>
      <c r="OXB114" s="263"/>
      <c r="OXC114" s="70"/>
      <c r="OXD114" s="263"/>
      <c r="OXE114" s="70"/>
      <c r="OXF114" s="263"/>
      <c r="OXG114" s="70"/>
      <c r="OXH114" s="263"/>
      <c r="OXI114" s="70"/>
      <c r="OXJ114" s="263"/>
      <c r="OXK114" s="70"/>
      <c r="OXL114" s="263"/>
      <c r="OXM114" s="70"/>
      <c r="OXN114" s="263"/>
      <c r="OXO114" s="70"/>
      <c r="OXP114" s="263"/>
      <c r="OXQ114" s="70"/>
      <c r="OXR114" s="263"/>
      <c r="OXS114" s="70"/>
      <c r="OXT114" s="263"/>
      <c r="OXU114" s="70"/>
      <c r="OXV114" s="263"/>
      <c r="OXW114" s="70"/>
      <c r="OXX114" s="263"/>
      <c r="OXY114" s="70"/>
      <c r="OXZ114" s="263"/>
      <c r="OYA114" s="70"/>
      <c r="OYB114" s="263"/>
      <c r="OYC114" s="70"/>
      <c r="OYD114" s="263"/>
      <c r="OYE114" s="70"/>
      <c r="OYF114" s="263"/>
      <c r="OYG114" s="70"/>
      <c r="OYH114" s="263"/>
      <c r="OYI114" s="70"/>
      <c r="OYJ114" s="263"/>
      <c r="OYK114" s="70"/>
      <c r="OYL114" s="263"/>
      <c r="OYM114" s="70"/>
      <c r="OYN114" s="263"/>
      <c r="OYO114" s="70"/>
      <c r="OYP114" s="263"/>
      <c r="OYQ114" s="70"/>
      <c r="OYR114" s="263"/>
      <c r="OYS114" s="70"/>
      <c r="OYT114" s="263"/>
      <c r="OYU114" s="70"/>
      <c r="OYV114" s="263"/>
      <c r="OYW114" s="70"/>
      <c r="OYX114" s="263"/>
      <c r="OYY114" s="70"/>
      <c r="OYZ114" s="263"/>
      <c r="OZA114" s="70"/>
      <c r="OZB114" s="263"/>
      <c r="OZC114" s="70"/>
      <c r="OZD114" s="263"/>
      <c r="OZE114" s="70"/>
      <c r="OZF114" s="263"/>
      <c r="OZG114" s="70"/>
      <c r="OZH114" s="263"/>
      <c r="OZI114" s="70"/>
      <c r="OZJ114" s="263"/>
      <c r="OZK114" s="70"/>
      <c r="OZL114" s="263"/>
      <c r="OZM114" s="70"/>
      <c r="OZN114" s="263"/>
      <c r="OZO114" s="70"/>
      <c r="OZP114" s="263"/>
      <c r="OZQ114" s="70"/>
      <c r="OZR114" s="263"/>
      <c r="OZS114" s="70"/>
      <c r="OZT114" s="263"/>
      <c r="OZU114" s="70"/>
      <c r="OZV114" s="263"/>
      <c r="OZW114" s="70"/>
      <c r="OZX114" s="263"/>
      <c r="OZY114" s="70"/>
      <c r="OZZ114" s="263"/>
      <c r="PAA114" s="70"/>
      <c r="PAB114" s="263"/>
      <c r="PAC114" s="70"/>
      <c r="PAD114" s="263"/>
      <c r="PAE114" s="70"/>
      <c r="PAF114" s="263"/>
      <c r="PAG114" s="70"/>
      <c r="PAH114" s="263"/>
      <c r="PAI114" s="70"/>
      <c r="PAJ114" s="263"/>
      <c r="PAK114" s="70"/>
      <c r="PAL114" s="263"/>
      <c r="PAM114" s="70"/>
      <c r="PAN114" s="263"/>
      <c r="PAO114" s="70"/>
      <c r="PAP114" s="263"/>
      <c r="PAQ114" s="70"/>
      <c r="PAR114" s="263"/>
      <c r="PAS114" s="70"/>
      <c r="PAT114" s="263"/>
      <c r="PAU114" s="70"/>
      <c r="PAV114" s="263"/>
      <c r="PAW114" s="70"/>
      <c r="PAX114" s="263"/>
      <c r="PAY114" s="70"/>
      <c r="PAZ114" s="263"/>
      <c r="PBA114" s="70"/>
      <c r="PBB114" s="263"/>
      <c r="PBC114" s="70"/>
      <c r="PBD114" s="263"/>
      <c r="PBE114" s="70"/>
      <c r="PBF114" s="263"/>
      <c r="PBG114" s="70"/>
      <c r="PBH114" s="263"/>
      <c r="PBI114" s="70"/>
      <c r="PBJ114" s="263"/>
      <c r="PBK114" s="70"/>
      <c r="PBL114" s="263"/>
      <c r="PBM114" s="70"/>
      <c r="PBN114" s="263"/>
      <c r="PBO114" s="70"/>
      <c r="PBP114" s="263"/>
      <c r="PBQ114" s="70"/>
      <c r="PBR114" s="263"/>
      <c r="PBS114" s="70"/>
      <c r="PBT114" s="263"/>
      <c r="PBU114" s="70"/>
      <c r="PBV114" s="263"/>
      <c r="PBW114" s="70"/>
      <c r="PBX114" s="263"/>
      <c r="PBY114" s="70"/>
      <c r="PBZ114" s="263"/>
      <c r="PCA114" s="70"/>
      <c r="PCB114" s="263"/>
      <c r="PCC114" s="70"/>
      <c r="PCD114" s="263"/>
      <c r="PCE114" s="70"/>
      <c r="PCF114" s="263"/>
      <c r="PCG114" s="70"/>
      <c r="PCH114" s="263"/>
      <c r="PCI114" s="70"/>
      <c r="PCJ114" s="263"/>
      <c r="PCK114" s="70"/>
      <c r="PCL114" s="263"/>
      <c r="PCM114" s="70"/>
      <c r="PCN114" s="263"/>
      <c r="PCO114" s="70"/>
      <c r="PCP114" s="263"/>
      <c r="PCQ114" s="70"/>
      <c r="PCR114" s="263"/>
      <c r="PCS114" s="70"/>
      <c r="PCT114" s="263"/>
      <c r="PCU114" s="70"/>
      <c r="PCV114" s="263"/>
      <c r="PCW114" s="70"/>
      <c r="PCX114" s="263"/>
      <c r="PCY114" s="70"/>
      <c r="PCZ114" s="263"/>
      <c r="PDA114" s="70"/>
      <c r="PDB114" s="263"/>
      <c r="PDC114" s="70"/>
      <c r="PDD114" s="263"/>
      <c r="PDE114" s="70"/>
      <c r="PDF114" s="263"/>
      <c r="PDG114" s="70"/>
      <c r="PDH114" s="263"/>
      <c r="PDI114" s="70"/>
      <c r="PDJ114" s="263"/>
      <c r="PDK114" s="70"/>
      <c r="PDL114" s="263"/>
      <c r="PDM114" s="70"/>
      <c r="PDN114" s="263"/>
      <c r="PDO114" s="70"/>
      <c r="PDP114" s="263"/>
      <c r="PDQ114" s="70"/>
      <c r="PDR114" s="263"/>
      <c r="PDS114" s="70"/>
      <c r="PDT114" s="263"/>
      <c r="PDU114" s="70"/>
      <c r="PDV114" s="263"/>
      <c r="PDW114" s="70"/>
      <c r="PDX114" s="263"/>
      <c r="PDY114" s="70"/>
      <c r="PDZ114" s="263"/>
      <c r="PEA114" s="70"/>
      <c r="PEB114" s="263"/>
      <c r="PEC114" s="70"/>
      <c r="PED114" s="263"/>
      <c r="PEE114" s="70"/>
      <c r="PEF114" s="263"/>
      <c r="PEG114" s="70"/>
      <c r="PEH114" s="263"/>
      <c r="PEI114" s="70"/>
      <c r="PEJ114" s="263"/>
      <c r="PEK114" s="70"/>
      <c r="PEL114" s="263"/>
      <c r="PEM114" s="70"/>
      <c r="PEN114" s="263"/>
      <c r="PEO114" s="70"/>
      <c r="PEP114" s="263"/>
      <c r="PEQ114" s="70"/>
      <c r="PER114" s="263"/>
      <c r="PES114" s="70"/>
      <c r="PET114" s="263"/>
      <c r="PEU114" s="70"/>
      <c r="PEV114" s="263"/>
      <c r="PEW114" s="70"/>
      <c r="PEX114" s="263"/>
      <c r="PEY114" s="70"/>
      <c r="PEZ114" s="263"/>
      <c r="PFA114" s="70"/>
      <c r="PFB114" s="263"/>
      <c r="PFC114" s="70"/>
      <c r="PFD114" s="263"/>
      <c r="PFE114" s="70"/>
      <c r="PFF114" s="263"/>
      <c r="PFG114" s="70"/>
      <c r="PFH114" s="263"/>
      <c r="PFI114" s="70"/>
      <c r="PFJ114" s="263"/>
      <c r="PFK114" s="70"/>
      <c r="PFL114" s="263"/>
      <c r="PFM114" s="70"/>
      <c r="PFN114" s="263"/>
      <c r="PFO114" s="70"/>
      <c r="PFP114" s="263"/>
      <c r="PFQ114" s="70"/>
      <c r="PFR114" s="263"/>
      <c r="PFS114" s="70"/>
      <c r="PFT114" s="263"/>
      <c r="PFU114" s="70"/>
      <c r="PFV114" s="263"/>
      <c r="PFW114" s="70"/>
      <c r="PFX114" s="263"/>
      <c r="PFY114" s="70"/>
      <c r="PFZ114" s="263"/>
      <c r="PGA114" s="70"/>
      <c r="PGB114" s="263"/>
      <c r="PGC114" s="70"/>
      <c r="PGD114" s="263"/>
      <c r="PGE114" s="70"/>
      <c r="PGF114" s="263"/>
      <c r="PGG114" s="70"/>
      <c r="PGH114" s="263"/>
      <c r="PGI114" s="70"/>
      <c r="PGJ114" s="263"/>
      <c r="PGK114" s="70"/>
      <c r="PGL114" s="263"/>
      <c r="PGM114" s="70"/>
      <c r="PGN114" s="263"/>
      <c r="PGO114" s="70"/>
      <c r="PGP114" s="263"/>
      <c r="PGQ114" s="70"/>
      <c r="PGR114" s="263"/>
      <c r="PGS114" s="70"/>
      <c r="PGT114" s="263"/>
      <c r="PGU114" s="70"/>
      <c r="PGV114" s="263"/>
      <c r="PGW114" s="70"/>
      <c r="PGX114" s="263"/>
      <c r="PGY114" s="70"/>
      <c r="PGZ114" s="263"/>
      <c r="PHA114" s="70"/>
      <c r="PHB114" s="263"/>
      <c r="PHC114" s="70"/>
      <c r="PHD114" s="263"/>
      <c r="PHE114" s="70"/>
      <c r="PHF114" s="263"/>
      <c r="PHG114" s="70"/>
      <c r="PHH114" s="263"/>
      <c r="PHI114" s="70"/>
      <c r="PHJ114" s="263"/>
      <c r="PHK114" s="70"/>
      <c r="PHL114" s="263"/>
      <c r="PHM114" s="70"/>
      <c r="PHN114" s="263"/>
      <c r="PHO114" s="70"/>
      <c r="PHP114" s="263"/>
      <c r="PHQ114" s="70"/>
      <c r="PHR114" s="263"/>
      <c r="PHS114" s="70"/>
      <c r="PHT114" s="263"/>
      <c r="PHU114" s="70"/>
      <c r="PHV114" s="263"/>
      <c r="PHW114" s="70"/>
      <c r="PHX114" s="263"/>
      <c r="PHY114" s="70"/>
      <c r="PHZ114" s="263"/>
      <c r="PIA114" s="70"/>
      <c r="PIB114" s="263"/>
      <c r="PIC114" s="70"/>
      <c r="PID114" s="263"/>
      <c r="PIE114" s="70"/>
      <c r="PIF114" s="263"/>
      <c r="PIG114" s="70"/>
      <c r="PIH114" s="263"/>
      <c r="PII114" s="70"/>
      <c r="PIJ114" s="263"/>
      <c r="PIK114" s="70"/>
      <c r="PIL114" s="263"/>
      <c r="PIM114" s="70"/>
      <c r="PIN114" s="263"/>
      <c r="PIO114" s="70"/>
      <c r="PIP114" s="263"/>
      <c r="PIQ114" s="70"/>
      <c r="PIR114" s="263"/>
      <c r="PIS114" s="70"/>
      <c r="PIT114" s="263"/>
      <c r="PIU114" s="70"/>
      <c r="PIV114" s="263"/>
      <c r="PIW114" s="70"/>
      <c r="PIX114" s="263"/>
      <c r="PIY114" s="70"/>
      <c r="PIZ114" s="263"/>
      <c r="PJA114" s="70"/>
      <c r="PJB114" s="263"/>
      <c r="PJC114" s="70"/>
      <c r="PJD114" s="263"/>
      <c r="PJE114" s="70"/>
      <c r="PJF114" s="263"/>
      <c r="PJG114" s="70"/>
      <c r="PJH114" s="263"/>
      <c r="PJI114" s="70"/>
      <c r="PJJ114" s="263"/>
      <c r="PJK114" s="70"/>
      <c r="PJL114" s="263"/>
      <c r="PJM114" s="70"/>
      <c r="PJN114" s="263"/>
      <c r="PJO114" s="70"/>
      <c r="PJP114" s="263"/>
      <c r="PJQ114" s="70"/>
      <c r="PJR114" s="263"/>
      <c r="PJS114" s="70"/>
      <c r="PJT114" s="263"/>
      <c r="PJU114" s="70"/>
      <c r="PJV114" s="263"/>
      <c r="PJW114" s="70"/>
      <c r="PJX114" s="263"/>
      <c r="PJY114" s="70"/>
      <c r="PJZ114" s="263"/>
      <c r="PKA114" s="70"/>
      <c r="PKB114" s="263"/>
      <c r="PKC114" s="70"/>
      <c r="PKD114" s="263"/>
      <c r="PKE114" s="70"/>
      <c r="PKF114" s="263"/>
      <c r="PKG114" s="70"/>
      <c r="PKH114" s="263"/>
      <c r="PKI114" s="70"/>
      <c r="PKJ114" s="263"/>
      <c r="PKK114" s="70"/>
      <c r="PKL114" s="263"/>
      <c r="PKM114" s="70"/>
      <c r="PKN114" s="263"/>
      <c r="PKO114" s="70"/>
      <c r="PKP114" s="263"/>
      <c r="PKQ114" s="70"/>
      <c r="PKR114" s="263"/>
      <c r="PKS114" s="70"/>
      <c r="PKT114" s="263"/>
      <c r="PKU114" s="70"/>
      <c r="PKV114" s="263"/>
      <c r="PKW114" s="70"/>
      <c r="PKX114" s="263"/>
      <c r="PKY114" s="70"/>
      <c r="PKZ114" s="263"/>
      <c r="PLA114" s="70"/>
      <c r="PLB114" s="263"/>
      <c r="PLC114" s="70"/>
      <c r="PLD114" s="263"/>
      <c r="PLE114" s="70"/>
      <c r="PLF114" s="263"/>
      <c r="PLG114" s="70"/>
      <c r="PLH114" s="263"/>
      <c r="PLI114" s="70"/>
      <c r="PLJ114" s="263"/>
      <c r="PLK114" s="70"/>
      <c r="PLL114" s="263"/>
      <c r="PLM114" s="70"/>
      <c r="PLN114" s="263"/>
      <c r="PLO114" s="70"/>
      <c r="PLP114" s="263"/>
      <c r="PLQ114" s="70"/>
      <c r="PLR114" s="263"/>
      <c r="PLS114" s="70"/>
      <c r="PLT114" s="263"/>
      <c r="PLU114" s="70"/>
      <c r="PLV114" s="263"/>
      <c r="PLW114" s="70"/>
      <c r="PLX114" s="263"/>
      <c r="PLY114" s="70"/>
      <c r="PLZ114" s="263"/>
      <c r="PMA114" s="70"/>
      <c r="PMB114" s="263"/>
      <c r="PMC114" s="70"/>
      <c r="PMD114" s="263"/>
      <c r="PME114" s="70"/>
      <c r="PMF114" s="263"/>
      <c r="PMG114" s="70"/>
      <c r="PMH114" s="263"/>
      <c r="PMI114" s="70"/>
      <c r="PMJ114" s="263"/>
      <c r="PMK114" s="70"/>
      <c r="PML114" s="263"/>
      <c r="PMM114" s="70"/>
      <c r="PMN114" s="263"/>
      <c r="PMO114" s="70"/>
      <c r="PMP114" s="263"/>
      <c r="PMQ114" s="70"/>
      <c r="PMR114" s="263"/>
      <c r="PMS114" s="70"/>
      <c r="PMT114" s="263"/>
      <c r="PMU114" s="70"/>
      <c r="PMV114" s="263"/>
      <c r="PMW114" s="70"/>
      <c r="PMX114" s="263"/>
      <c r="PMY114" s="70"/>
      <c r="PMZ114" s="263"/>
      <c r="PNA114" s="70"/>
      <c r="PNB114" s="263"/>
      <c r="PNC114" s="70"/>
      <c r="PND114" s="263"/>
      <c r="PNE114" s="70"/>
      <c r="PNF114" s="263"/>
      <c r="PNG114" s="70"/>
      <c r="PNH114" s="263"/>
      <c r="PNI114" s="70"/>
      <c r="PNJ114" s="263"/>
      <c r="PNK114" s="70"/>
      <c r="PNL114" s="263"/>
      <c r="PNM114" s="70"/>
      <c r="PNN114" s="263"/>
      <c r="PNO114" s="70"/>
      <c r="PNP114" s="263"/>
      <c r="PNQ114" s="70"/>
      <c r="PNR114" s="263"/>
      <c r="PNS114" s="70"/>
      <c r="PNT114" s="263"/>
      <c r="PNU114" s="70"/>
      <c r="PNV114" s="263"/>
      <c r="PNW114" s="70"/>
      <c r="PNX114" s="263"/>
      <c r="PNY114" s="70"/>
      <c r="PNZ114" s="263"/>
      <c r="POA114" s="70"/>
      <c r="POB114" s="263"/>
      <c r="POC114" s="70"/>
      <c r="POD114" s="263"/>
      <c r="POE114" s="70"/>
      <c r="POF114" s="263"/>
      <c r="POG114" s="70"/>
      <c r="POH114" s="263"/>
      <c r="POI114" s="70"/>
      <c r="POJ114" s="263"/>
      <c r="POK114" s="70"/>
      <c r="POL114" s="263"/>
      <c r="POM114" s="70"/>
      <c r="PON114" s="263"/>
      <c r="POO114" s="70"/>
      <c r="POP114" s="263"/>
      <c r="POQ114" s="70"/>
      <c r="POR114" s="263"/>
      <c r="POS114" s="70"/>
      <c r="POT114" s="263"/>
      <c r="POU114" s="70"/>
      <c r="POV114" s="263"/>
      <c r="POW114" s="70"/>
      <c r="POX114" s="263"/>
      <c r="POY114" s="70"/>
      <c r="POZ114" s="263"/>
      <c r="PPA114" s="70"/>
      <c r="PPB114" s="263"/>
      <c r="PPC114" s="70"/>
      <c r="PPD114" s="263"/>
      <c r="PPE114" s="70"/>
      <c r="PPF114" s="263"/>
      <c r="PPG114" s="70"/>
      <c r="PPH114" s="263"/>
      <c r="PPI114" s="70"/>
      <c r="PPJ114" s="263"/>
      <c r="PPK114" s="70"/>
      <c r="PPL114" s="263"/>
      <c r="PPM114" s="70"/>
      <c r="PPN114" s="263"/>
      <c r="PPO114" s="70"/>
      <c r="PPP114" s="263"/>
      <c r="PPQ114" s="70"/>
      <c r="PPR114" s="263"/>
      <c r="PPS114" s="70"/>
      <c r="PPT114" s="263"/>
      <c r="PPU114" s="70"/>
      <c r="PPV114" s="263"/>
      <c r="PPW114" s="70"/>
      <c r="PPX114" s="263"/>
      <c r="PPY114" s="70"/>
      <c r="PPZ114" s="263"/>
      <c r="PQA114" s="70"/>
      <c r="PQB114" s="263"/>
      <c r="PQC114" s="70"/>
      <c r="PQD114" s="263"/>
      <c r="PQE114" s="70"/>
      <c r="PQF114" s="263"/>
      <c r="PQG114" s="70"/>
      <c r="PQH114" s="263"/>
      <c r="PQI114" s="70"/>
      <c r="PQJ114" s="263"/>
      <c r="PQK114" s="70"/>
      <c r="PQL114" s="263"/>
      <c r="PQM114" s="70"/>
      <c r="PQN114" s="263"/>
      <c r="PQO114" s="70"/>
      <c r="PQP114" s="263"/>
      <c r="PQQ114" s="70"/>
      <c r="PQR114" s="263"/>
      <c r="PQS114" s="70"/>
      <c r="PQT114" s="263"/>
      <c r="PQU114" s="70"/>
      <c r="PQV114" s="263"/>
      <c r="PQW114" s="70"/>
      <c r="PQX114" s="263"/>
      <c r="PQY114" s="70"/>
      <c r="PQZ114" s="263"/>
      <c r="PRA114" s="70"/>
      <c r="PRB114" s="263"/>
      <c r="PRC114" s="70"/>
      <c r="PRD114" s="263"/>
      <c r="PRE114" s="70"/>
      <c r="PRF114" s="263"/>
      <c r="PRG114" s="70"/>
      <c r="PRH114" s="263"/>
      <c r="PRI114" s="70"/>
      <c r="PRJ114" s="263"/>
      <c r="PRK114" s="70"/>
      <c r="PRL114" s="263"/>
      <c r="PRM114" s="70"/>
      <c r="PRN114" s="263"/>
      <c r="PRO114" s="70"/>
      <c r="PRP114" s="263"/>
      <c r="PRQ114" s="70"/>
      <c r="PRR114" s="263"/>
      <c r="PRS114" s="70"/>
      <c r="PRT114" s="263"/>
      <c r="PRU114" s="70"/>
      <c r="PRV114" s="263"/>
      <c r="PRW114" s="70"/>
      <c r="PRX114" s="263"/>
      <c r="PRY114" s="70"/>
      <c r="PRZ114" s="263"/>
      <c r="PSA114" s="70"/>
      <c r="PSB114" s="263"/>
      <c r="PSC114" s="70"/>
      <c r="PSD114" s="263"/>
      <c r="PSE114" s="70"/>
      <c r="PSF114" s="263"/>
      <c r="PSG114" s="70"/>
      <c r="PSH114" s="263"/>
      <c r="PSI114" s="70"/>
      <c r="PSJ114" s="263"/>
      <c r="PSK114" s="70"/>
      <c r="PSL114" s="263"/>
      <c r="PSM114" s="70"/>
      <c r="PSN114" s="263"/>
      <c r="PSO114" s="70"/>
      <c r="PSP114" s="263"/>
      <c r="PSQ114" s="70"/>
      <c r="PSR114" s="263"/>
      <c r="PSS114" s="70"/>
      <c r="PST114" s="263"/>
      <c r="PSU114" s="70"/>
      <c r="PSV114" s="263"/>
      <c r="PSW114" s="70"/>
      <c r="PSX114" s="263"/>
      <c r="PSY114" s="70"/>
      <c r="PSZ114" s="263"/>
      <c r="PTA114" s="70"/>
      <c r="PTB114" s="263"/>
      <c r="PTC114" s="70"/>
      <c r="PTD114" s="263"/>
      <c r="PTE114" s="70"/>
      <c r="PTF114" s="263"/>
      <c r="PTG114" s="70"/>
      <c r="PTH114" s="263"/>
      <c r="PTI114" s="70"/>
      <c r="PTJ114" s="263"/>
      <c r="PTK114" s="70"/>
      <c r="PTL114" s="263"/>
      <c r="PTM114" s="70"/>
      <c r="PTN114" s="263"/>
      <c r="PTO114" s="70"/>
      <c r="PTP114" s="263"/>
      <c r="PTQ114" s="70"/>
      <c r="PTR114" s="263"/>
      <c r="PTS114" s="70"/>
      <c r="PTT114" s="263"/>
      <c r="PTU114" s="70"/>
      <c r="PTV114" s="263"/>
      <c r="PTW114" s="70"/>
      <c r="PTX114" s="263"/>
      <c r="PTY114" s="70"/>
      <c r="PTZ114" s="263"/>
      <c r="PUA114" s="70"/>
      <c r="PUB114" s="263"/>
      <c r="PUC114" s="70"/>
      <c r="PUD114" s="263"/>
      <c r="PUE114" s="70"/>
      <c r="PUF114" s="263"/>
      <c r="PUG114" s="70"/>
      <c r="PUH114" s="263"/>
      <c r="PUI114" s="70"/>
      <c r="PUJ114" s="263"/>
      <c r="PUK114" s="70"/>
      <c r="PUL114" s="263"/>
      <c r="PUM114" s="70"/>
      <c r="PUN114" s="263"/>
      <c r="PUO114" s="70"/>
      <c r="PUP114" s="263"/>
      <c r="PUQ114" s="70"/>
      <c r="PUR114" s="263"/>
      <c r="PUS114" s="70"/>
      <c r="PUT114" s="263"/>
      <c r="PUU114" s="70"/>
      <c r="PUV114" s="263"/>
      <c r="PUW114" s="70"/>
      <c r="PUX114" s="263"/>
      <c r="PUY114" s="70"/>
      <c r="PUZ114" s="263"/>
      <c r="PVA114" s="70"/>
      <c r="PVB114" s="263"/>
      <c r="PVC114" s="70"/>
      <c r="PVD114" s="263"/>
      <c r="PVE114" s="70"/>
      <c r="PVF114" s="263"/>
      <c r="PVG114" s="70"/>
      <c r="PVH114" s="263"/>
      <c r="PVI114" s="70"/>
      <c r="PVJ114" s="263"/>
      <c r="PVK114" s="70"/>
      <c r="PVL114" s="263"/>
      <c r="PVM114" s="70"/>
      <c r="PVN114" s="263"/>
      <c r="PVO114" s="70"/>
      <c r="PVP114" s="263"/>
      <c r="PVQ114" s="70"/>
      <c r="PVR114" s="263"/>
      <c r="PVS114" s="70"/>
      <c r="PVT114" s="263"/>
      <c r="PVU114" s="70"/>
      <c r="PVV114" s="263"/>
      <c r="PVW114" s="70"/>
      <c r="PVX114" s="263"/>
      <c r="PVY114" s="70"/>
      <c r="PVZ114" s="263"/>
      <c r="PWA114" s="70"/>
      <c r="PWB114" s="263"/>
      <c r="PWC114" s="70"/>
      <c r="PWD114" s="263"/>
      <c r="PWE114" s="70"/>
      <c r="PWF114" s="263"/>
      <c r="PWG114" s="70"/>
      <c r="PWH114" s="263"/>
      <c r="PWI114" s="70"/>
      <c r="PWJ114" s="263"/>
      <c r="PWK114" s="70"/>
      <c r="PWL114" s="263"/>
      <c r="PWM114" s="70"/>
      <c r="PWN114" s="263"/>
      <c r="PWO114" s="70"/>
      <c r="PWP114" s="263"/>
      <c r="PWQ114" s="70"/>
      <c r="PWR114" s="263"/>
      <c r="PWS114" s="70"/>
      <c r="PWT114" s="263"/>
      <c r="PWU114" s="70"/>
      <c r="PWV114" s="263"/>
      <c r="PWW114" s="70"/>
      <c r="PWX114" s="263"/>
      <c r="PWY114" s="70"/>
      <c r="PWZ114" s="263"/>
      <c r="PXA114" s="70"/>
      <c r="PXB114" s="263"/>
      <c r="PXC114" s="70"/>
      <c r="PXD114" s="263"/>
      <c r="PXE114" s="70"/>
      <c r="PXF114" s="263"/>
      <c r="PXG114" s="70"/>
      <c r="PXH114" s="263"/>
      <c r="PXI114" s="70"/>
      <c r="PXJ114" s="263"/>
      <c r="PXK114" s="70"/>
      <c r="PXL114" s="263"/>
      <c r="PXM114" s="70"/>
      <c r="PXN114" s="263"/>
      <c r="PXO114" s="70"/>
      <c r="PXP114" s="263"/>
      <c r="PXQ114" s="70"/>
      <c r="PXR114" s="263"/>
      <c r="PXS114" s="70"/>
      <c r="PXT114" s="263"/>
      <c r="PXU114" s="70"/>
      <c r="PXV114" s="263"/>
      <c r="PXW114" s="70"/>
      <c r="PXX114" s="263"/>
      <c r="PXY114" s="70"/>
      <c r="PXZ114" s="263"/>
      <c r="PYA114" s="70"/>
      <c r="PYB114" s="263"/>
      <c r="PYC114" s="70"/>
      <c r="PYD114" s="263"/>
      <c r="PYE114" s="70"/>
      <c r="PYF114" s="263"/>
      <c r="PYG114" s="70"/>
      <c r="PYH114" s="263"/>
      <c r="PYI114" s="70"/>
      <c r="PYJ114" s="263"/>
      <c r="PYK114" s="70"/>
      <c r="PYL114" s="263"/>
      <c r="PYM114" s="70"/>
      <c r="PYN114" s="263"/>
      <c r="PYO114" s="70"/>
      <c r="PYP114" s="263"/>
      <c r="PYQ114" s="70"/>
      <c r="PYR114" s="263"/>
      <c r="PYS114" s="70"/>
      <c r="PYT114" s="263"/>
      <c r="PYU114" s="70"/>
      <c r="PYV114" s="263"/>
      <c r="PYW114" s="70"/>
      <c r="PYX114" s="263"/>
      <c r="PYY114" s="70"/>
      <c r="PYZ114" s="263"/>
      <c r="PZA114" s="70"/>
      <c r="PZB114" s="263"/>
      <c r="PZC114" s="70"/>
      <c r="PZD114" s="263"/>
      <c r="PZE114" s="70"/>
      <c r="PZF114" s="263"/>
      <c r="PZG114" s="70"/>
      <c r="PZH114" s="263"/>
      <c r="PZI114" s="70"/>
      <c r="PZJ114" s="263"/>
      <c r="PZK114" s="70"/>
      <c r="PZL114" s="263"/>
      <c r="PZM114" s="70"/>
      <c r="PZN114" s="263"/>
      <c r="PZO114" s="70"/>
      <c r="PZP114" s="263"/>
      <c r="PZQ114" s="70"/>
      <c r="PZR114" s="263"/>
      <c r="PZS114" s="70"/>
      <c r="PZT114" s="263"/>
      <c r="PZU114" s="70"/>
      <c r="PZV114" s="263"/>
      <c r="PZW114" s="70"/>
      <c r="PZX114" s="263"/>
      <c r="PZY114" s="70"/>
      <c r="PZZ114" s="263"/>
      <c r="QAA114" s="70"/>
      <c r="QAB114" s="263"/>
      <c r="QAC114" s="70"/>
      <c r="QAD114" s="263"/>
      <c r="QAE114" s="70"/>
      <c r="QAF114" s="263"/>
      <c r="QAG114" s="70"/>
      <c r="QAH114" s="263"/>
      <c r="QAI114" s="70"/>
      <c r="QAJ114" s="263"/>
      <c r="QAK114" s="70"/>
      <c r="QAL114" s="263"/>
      <c r="QAM114" s="70"/>
      <c r="QAN114" s="263"/>
      <c r="QAO114" s="70"/>
      <c r="QAP114" s="263"/>
      <c r="QAQ114" s="70"/>
      <c r="QAR114" s="263"/>
      <c r="QAS114" s="70"/>
      <c r="QAT114" s="263"/>
      <c r="QAU114" s="70"/>
      <c r="QAV114" s="263"/>
      <c r="QAW114" s="70"/>
      <c r="QAX114" s="263"/>
      <c r="QAY114" s="70"/>
      <c r="QAZ114" s="263"/>
      <c r="QBA114" s="70"/>
      <c r="QBB114" s="263"/>
      <c r="QBC114" s="70"/>
      <c r="QBD114" s="263"/>
      <c r="QBE114" s="70"/>
      <c r="QBF114" s="263"/>
      <c r="QBG114" s="70"/>
      <c r="QBH114" s="263"/>
      <c r="QBI114" s="70"/>
      <c r="QBJ114" s="263"/>
      <c r="QBK114" s="70"/>
      <c r="QBL114" s="263"/>
      <c r="QBM114" s="70"/>
      <c r="QBN114" s="263"/>
      <c r="QBO114" s="70"/>
      <c r="QBP114" s="263"/>
      <c r="QBQ114" s="70"/>
      <c r="QBR114" s="263"/>
      <c r="QBS114" s="70"/>
      <c r="QBT114" s="263"/>
      <c r="QBU114" s="70"/>
      <c r="QBV114" s="263"/>
      <c r="QBW114" s="70"/>
      <c r="QBX114" s="263"/>
      <c r="QBY114" s="70"/>
      <c r="QBZ114" s="263"/>
      <c r="QCA114" s="70"/>
      <c r="QCB114" s="263"/>
      <c r="QCC114" s="70"/>
      <c r="QCD114" s="263"/>
      <c r="QCE114" s="70"/>
      <c r="QCF114" s="263"/>
      <c r="QCG114" s="70"/>
      <c r="QCH114" s="263"/>
      <c r="QCI114" s="70"/>
      <c r="QCJ114" s="263"/>
      <c r="QCK114" s="70"/>
      <c r="QCL114" s="263"/>
      <c r="QCM114" s="70"/>
      <c r="QCN114" s="263"/>
      <c r="QCO114" s="70"/>
      <c r="QCP114" s="263"/>
      <c r="QCQ114" s="70"/>
      <c r="QCR114" s="263"/>
      <c r="QCS114" s="70"/>
      <c r="QCT114" s="263"/>
      <c r="QCU114" s="70"/>
      <c r="QCV114" s="263"/>
      <c r="QCW114" s="70"/>
      <c r="QCX114" s="263"/>
      <c r="QCY114" s="70"/>
      <c r="QCZ114" s="263"/>
      <c r="QDA114" s="70"/>
      <c r="QDB114" s="263"/>
      <c r="QDC114" s="70"/>
      <c r="QDD114" s="263"/>
      <c r="QDE114" s="70"/>
      <c r="QDF114" s="263"/>
      <c r="QDG114" s="70"/>
      <c r="QDH114" s="263"/>
      <c r="QDI114" s="70"/>
      <c r="QDJ114" s="263"/>
      <c r="QDK114" s="70"/>
      <c r="QDL114" s="263"/>
      <c r="QDM114" s="70"/>
      <c r="QDN114" s="263"/>
      <c r="QDO114" s="70"/>
      <c r="QDP114" s="263"/>
      <c r="QDQ114" s="70"/>
      <c r="QDR114" s="263"/>
      <c r="QDS114" s="70"/>
      <c r="QDT114" s="263"/>
      <c r="QDU114" s="70"/>
      <c r="QDV114" s="263"/>
      <c r="QDW114" s="70"/>
      <c r="QDX114" s="263"/>
      <c r="QDY114" s="70"/>
      <c r="QDZ114" s="263"/>
      <c r="QEA114" s="70"/>
      <c r="QEB114" s="263"/>
      <c r="QEC114" s="70"/>
      <c r="QED114" s="263"/>
      <c r="QEE114" s="70"/>
      <c r="QEF114" s="263"/>
      <c r="QEG114" s="70"/>
      <c r="QEH114" s="263"/>
      <c r="QEI114" s="70"/>
      <c r="QEJ114" s="263"/>
      <c r="QEK114" s="70"/>
      <c r="QEL114" s="263"/>
      <c r="QEM114" s="70"/>
      <c r="QEN114" s="263"/>
      <c r="QEO114" s="70"/>
      <c r="QEP114" s="263"/>
      <c r="QEQ114" s="70"/>
      <c r="QER114" s="263"/>
      <c r="QES114" s="70"/>
      <c r="QET114" s="263"/>
      <c r="QEU114" s="70"/>
      <c r="QEV114" s="263"/>
      <c r="QEW114" s="70"/>
      <c r="QEX114" s="263"/>
      <c r="QEY114" s="70"/>
      <c r="QEZ114" s="263"/>
      <c r="QFA114" s="70"/>
      <c r="QFB114" s="263"/>
      <c r="QFC114" s="70"/>
      <c r="QFD114" s="263"/>
      <c r="QFE114" s="70"/>
      <c r="QFF114" s="263"/>
      <c r="QFG114" s="70"/>
      <c r="QFH114" s="263"/>
      <c r="QFI114" s="70"/>
      <c r="QFJ114" s="263"/>
      <c r="QFK114" s="70"/>
      <c r="QFL114" s="263"/>
      <c r="QFM114" s="70"/>
      <c r="QFN114" s="263"/>
      <c r="QFO114" s="70"/>
      <c r="QFP114" s="263"/>
      <c r="QFQ114" s="70"/>
      <c r="QFR114" s="263"/>
      <c r="QFS114" s="70"/>
      <c r="QFT114" s="263"/>
      <c r="QFU114" s="70"/>
      <c r="QFV114" s="263"/>
      <c r="QFW114" s="70"/>
      <c r="QFX114" s="263"/>
      <c r="QFY114" s="70"/>
      <c r="QFZ114" s="263"/>
      <c r="QGA114" s="70"/>
      <c r="QGB114" s="263"/>
      <c r="QGC114" s="70"/>
      <c r="QGD114" s="263"/>
      <c r="QGE114" s="70"/>
      <c r="QGF114" s="263"/>
      <c r="QGG114" s="70"/>
      <c r="QGH114" s="263"/>
      <c r="QGI114" s="70"/>
      <c r="QGJ114" s="263"/>
      <c r="QGK114" s="70"/>
      <c r="QGL114" s="263"/>
      <c r="QGM114" s="70"/>
      <c r="QGN114" s="263"/>
      <c r="QGO114" s="70"/>
      <c r="QGP114" s="263"/>
      <c r="QGQ114" s="70"/>
      <c r="QGR114" s="263"/>
      <c r="QGS114" s="70"/>
      <c r="QGT114" s="263"/>
      <c r="QGU114" s="70"/>
      <c r="QGV114" s="263"/>
      <c r="QGW114" s="70"/>
      <c r="QGX114" s="263"/>
      <c r="QGY114" s="70"/>
      <c r="QGZ114" s="263"/>
      <c r="QHA114" s="70"/>
      <c r="QHB114" s="263"/>
      <c r="QHC114" s="70"/>
      <c r="QHD114" s="263"/>
      <c r="QHE114" s="70"/>
      <c r="QHF114" s="263"/>
      <c r="QHG114" s="70"/>
      <c r="QHH114" s="263"/>
      <c r="QHI114" s="70"/>
      <c r="QHJ114" s="263"/>
      <c r="QHK114" s="70"/>
      <c r="QHL114" s="263"/>
      <c r="QHM114" s="70"/>
      <c r="QHN114" s="263"/>
      <c r="QHO114" s="70"/>
      <c r="QHP114" s="263"/>
      <c r="QHQ114" s="70"/>
      <c r="QHR114" s="263"/>
      <c r="QHS114" s="70"/>
      <c r="QHT114" s="263"/>
      <c r="QHU114" s="70"/>
      <c r="QHV114" s="263"/>
      <c r="QHW114" s="70"/>
      <c r="QHX114" s="263"/>
      <c r="QHY114" s="70"/>
      <c r="QHZ114" s="263"/>
      <c r="QIA114" s="70"/>
      <c r="QIB114" s="263"/>
      <c r="QIC114" s="70"/>
      <c r="QID114" s="263"/>
      <c r="QIE114" s="70"/>
      <c r="QIF114" s="263"/>
      <c r="QIG114" s="70"/>
      <c r="QIH114" s="263"/>
      <c r="QII114" s="70"/>
      <c r="QIJ114" s="263"/>
      <c r="QIK114" s="70"/>
      <c r="QIL114" s="263"/>
      <c r="QIM114" s="70"/>
      <c r="QIN114" s="263"/>
      <c r="QIO114" s="70"/>
      <c r="QIP114" s="263"/>
      <c r="QIQ114" s="70"/>
      <c r="QIR114" s="263"/>
      <c r="QIS114" s="70"/>
      <c r="QIT114" s="263"/>
      <c r="QIU114" s="70"/>
      <c r="QIV114" s="263"/>
      <c r="QIW114" s="70"/>
      <c r="QIX114" s="263"/>
      <c r="QIY114" s="70"/>
      <c r="QIZ114" s="263"/>
      <c r="QJA114" s="70"/>
      <c r="QJB114" s="263"/>
      <c r="QJC114" s="70"/>
      <c r="QJD114" s="263"/>
      <c r="QJE114" s="70"/>
      <c r="QJF114" s="263"/>
      <c r="QJG114" s="70"/>
      <c r="QJH114" s="263"/>
      <c r="QJI114" s="70"/>
      <c r="QJJ114" s="263"/>
      <c r="QJK114" s="70"/>
      <c r="QJL114" s="263"/>
      <c r="QJM114" s="70"/>
      <c r="QJN114" s="263"/>
      <c r="QJO114" s="70"/>
      <c r="QJP114" s="263"/>
      <c r="QJQ114" s="70"/>
      <c r="QJR114" s="263"/>
      <c r="QJS114" s="70"/>
      <c r="QJT114" s="263"/>
      <c r="QJU114" s="70"/>
      <c r="QJV114" s="263"/>
      <c r="QJW114" s="70"/>
      <c r="QJX114" s="263"/>
      <c r="QJY114" s="70"/>
      <c r="QJZ114" s="263"/>
      <c r="QKA114" s="70"/>
      <c r="QKB114" s="263"/>
      <c r="QKC114" s="70"/>
      <c r="QKD114" s="263"/>
      <c r="QKE114" s="70"/>
      <c r="QKF114" s="263"/>
      <c r="QKG114" s="70"/>
      <c r="QKH114" s="263"/>
      <c r="QKI114" s="70"/>
      <c r="QKJ114" s="263"/>
      <c r="QKK114" s="70"/>
      <c r="QKL114" s="263"/>
      <c r="QKM114" s="70"/>
      <c r="QKN114" s="263"/>
      <c r="QKO114" s="70"/>
      <c r="QKP114" s="263"/>
      <c r="QKQ114" s="70"/>
      <c r="QKR114" s="263"/>
      <c r="QKS114" s="70"/>
      <c r="QKT114" s="263"/>
      <c r="QKU114" s="70"/>
      <c r="QKV114" s="263"/>
      <c r="QKW114" s="70"/>
      <c r="QKX114" s="263"/>
      <c r="QKY114" s="70"/>
      <c r="QKZ114" s="263"/>
      <c r="QLA114" s="70"/>
      <c r="QLB114" s="263"/>
      <c r="QLC114" s="70"/>
      <c r="QLD114" s="263"/>
      <c r="QLE114" s="70"/>
      <c r="QLF114" s="263"/>
      <c r="QLG114" s="70"/>
      <c r="QLH114" s="263"/>
      <c r="QLI114" s="70"/>
      <c r="QLJ114" s="263"/>
      <c r="QLK114" s="70"/>
      <c r="QLL114" s="263"/>
      <c r="QLM114" s="70"/>
      <c r="QLN114" s="263"/>
      <c r="QLO114" s="70"/>
      <c r="QLP114" s="263"/>
      <c r="QLQ114" s="70"/>
      <c r="QLR114" s="263"/>
      <c r="QLS114" s="70"/>
      <c r="QLT114" s="263"/>
      <c r="QLU114" s="70"/>
      <c r="QLV114" s="263"/>
      <c r="QLW114" s="70"/>
      <c r="QLX114" s="263"/>
      <c r="QLY114" s="70"/>
      <c r="QLZ114" s="263"/>
      <c r="QMA114" s="70"/>
      <c r="QMB114" s="263"/>
      <c r="QMC114" s="70"/>
      <c r="QMD114" s="263"/>
      <c r="QME114" s="70"/>
      <c r="QMF114" s="263"/>
      <c r="QMG114" s="70"/>
      <c r="QMH114" s="263"/>
      <c r="QMI114" s="70"/>
      <c r="QMJ114" s="263"/>
      <c r="QMK114" s="70"/>
      <c r="QML114" s="263"/>
      <c r="QMM114" s="70"/>
      <c r="QMN114" s="263"/>
      <c r="QMO114" s="70"/>
      <c r="QMP114" s="263"/>
      <c r="QMQ114" s="70"/>
      <c r="QMR114" s="263"/>
      <c r="QMS114" s="70"/>
      <c r="QMT114" s="263"/>
      <c r="QMU114" s="70"/>
      <c r="QMV114" s="263"/>
      <c r="QMW114" s="70"/>
      <c r="QMX114" s="263"/>
      <c r="QMY114" s="70"/>
      <c r="QMZ114" s="263"/>
      <c r="QNA114" s="70"/>
      <c r="QNB114" s="263"/>
      <c r="QNC114" s="70"/>
      <c r="QND114" s="263"/>
      <c r="QNE114" s="70"/>
      <c r="QNF114" s="263"/>
      <c r="QNG114" s="70"/>
      <c r="QNH114" s="263"/>
      <c r="QNI114" s="70"/>
      <c r="QNJ114" s="263"/>
      <c r="QNK114" s="70"/>
      <c r="QNL114" s="263"/>
      <c r="QNM114" s="70"/>
      <c r="QNN114" s="263"/>
      <c r="QNO114" s="70"/>
      <c r="QNP114" s="263"/>
      <c r="QNQ114" s="70"/>
      <c r="QNR114" s="263"/>
      <c r="QNS114" s="70"/>
      <c r="QNT114" s="263"/>
      <c r="QNU114" s="70"/>
      <c r="QNV114" s="263"/>
      <c r="QNW114" s="70"/>
      <c r="QNX114" s="263"/>
      <c r="QNY114" s="70"/>
      <c r="QNZ114" s="263"/>
      <c r="QOA114" s="70"/>
      <c r="QOB114" s="263"/>
      <c r="QOC114" s="70"/>
      <c r="QOD114" s="263"/>
      <c r="QOE114" s="70"/>
      <c r="QOF114" s="263"/>
      <c r="QOG114" s="70"/>
      <c r="QOH114" s="263"/>
      <c r="QOI114" s="70"/>
      <c r="QOJ114" s="263"/>
      <c r="QOK114" s="70"/>
      <c r="QOL114" s="263"/>
      <c r="QOM114" s="70"/>
      <c r="QON114" s="263"/>
      <c r="QOO114" s="70"/>
      <c r="QOP114" s="263"/>
      <c r="QOQ114" s="70"/>
      <c r="QOR114" s="263"/>
      <c r="QOS114" s="70"/>
      <c r="QOT114" s="263"/>
      <c r="QOU114" s="70"/>
      <c r="QOV114" s="263"/>
      <c r="QOW114" s="70"/>
      <c r="QOX114" s="263"/>
      <c r="QOY114" s="70"/>
      <c r="QOZ114" s="263"/>
      <c r="QPA114" s="70"/>
      <c r="QPB114" s="263"/>
      <c r="QPC114" s="70"/>
      <c r="QPD114" s="263"/>
      <c r="QPE114" s="70"/>
      <c r="QPF114" s="263"/>
      <c r="QPG114" s="70"/>
      <c r="QPH114" s="263"/>
      <c r="QPI114" s="70"/>
      <c r="QPJ114" s="263"/>
      <c r="QPK114" s="70"/>
      <c r="QPL114" s="263"/>
      <c r="QPM114" s="70"/>
      <c r="QPN114" s="263"/>
      <c r="QPO114" s="70"/>
      <c r="QPP114" s="263"/>
      <c r="QPQ114" s="70"/>
      <c r="QPR114" s="263"/>
      <c r="QPS114" s="70"/>
      <c r="QPT114" s="263"/>
      <c r="QPU114" s="70"/>
      <c r="QPV114" s="263"/>
      <c r="QPW114" s="70"/>
      <c r="QPX114" s="263"/>
      <c r="QPY114" s="70"/>
      <c r="QPZ114" s="263"/>
      <c r="QQA114" s="70"/>
      <c r="QQB114" s="263"/>
      <c r="QQC114" s="70"/>
      <c r="QQD114" s="263"/>
      <c r="QQE114" s="70"/>
      <c r="QQF114" s="263"/>
      <c r="QQG114" s="70"/>
      <c r="QQH114" s="263"/>
      <c r="QQI114" s="70"/>
      <c r="QQJ114" s="263"/>
      <c r="QQK114" s="70"/>
      <c r="QQL114" s="263"/>
      <c r="QQM114" s="70"/>
      <c r="QQN114" s="263"/>
      <c r="QQO114" s="70"/>
      <c r="QQP114" s="263"/>
      <c r="QQQ114" s="70"/>
      <c r="QQR114" s="263"/>
      <c r="QQS114" s="70"/>
      <c r="QQT114" s="263"/>
      <c r="QQU114" s="70"/>
      <c r="QQV114" s="263"/>
      <c r="QQW114" s="70"/>
      <c r="QQX114" s="263"/>
      <c r="QQY114" s="70"/>
      <c r="QQZ114" s="263"/>
      <c r="QRA114" s="70"/>
      <c r="QRB114" s="263"/>
      <c r="QRC114" s="70"/>
      <c r="QRD114" s="263"/>
      <c r="QRE114" s="70"/>
      <c r="QRF114" s="263"/>
      <c r="QRG114" s="70"/>
      <c r="QRH114" s="263"/>
      <c r="QRI114" s="70"/>
      <c r="QRJ114" s="263"/>
      <c r="QRK114" s="70"/>
      <c r="QRL114" s="263"/>
      <c r="QRM114" s="70"/>
      <c r="QRN114" s="263"/>
      <c r="QRO114" s="70"/>
      <c r="QRP114" s="263"/>
      <c r="QRQ114" s="70"/>
      <c r="QRR114" s="263"/>
      <c r="QRS114" s="70"/>
      <c r="QRT114" s="263"/>
      <c r="QRU114" s="70"/>
      <c r="QRV114" s="263"/>
      <c r="QRW114" s="70"/>
      <c r="QRX114" s="263"/>
      <c r="QRY114" s="70"/>
      <c r="QRZ114" s="263"/>
      <c r="QSA114" s="70"/>
      <c r="QSB114" s="263"/>
      <c r="QSC114" s="70"/>
      <c r="QSD114" s="263"/>
      <c r="QSE114" s="70"/>
      <c r="QSF114" s="263"/>
      <c r="QSG114" s="70"/>
      <c r="QSH114" s="263"/>
      <c r="QSI114" s="70"/>
      <c r="QSJ114" s="263"/>
      <c r="QSK114" s="70"/>
      <c r="QSL114" s="263"/>
      <c r="QSM114" s="70"/>
      <c r="QSN114" s="263"/>
      <c r="QSO114" s="70"/>
      <c r="QSP114" s="263"/>
      <c r="QSQ114" s="70"/>
      <c r="QSR114" s="263"/>
      <c r="QSS114" s="70"/>
      <c r="QST114" s="263"/>
      <c r="QSU114" s="70"/>
      <c r="QSV114" s="263"/>
      <c r="QSW114" s="70"/>
      <c r="QSX114" s="263"/>
      <c r="QSY114" s="70"/>
      <c r="QSZ114" s="263"/>
      <c r="QTA114" s="70"/>
      <c r="QTB114" s="263"/>
      <c r="QTC114" s="70"/>
      <c r="QTD114" s="263"/>
      <c r="QTE114" s="70"/>
      <c r="QTF114" s="263"/>
      <c r="QTG114" s="70"/>
      <c r="QTH114" s="263"/>
      <c r="QTI114" s="70"/>
      <c r="QTJ114" s="263"/>
      <c r="QTK114" s="70"/>
      <c r="QTL114" s="263"/>
      <c r="QTM114" s="70"/>
      <c r="QTN114" s="263"/>
      <c r="QTO114" s="70"/>
      <c r="QTP114" s="263"/>
      <c r="QTQ114" s="70"/>
      <c r="QTR114" s="263"/>
      <c r="QTS114" s="70"/>
      <c r="QTT114" s="263"/>
      <c r="QTU114" s="70"/>
      <c r="QTV114" s="263"/>
      <c r="QTW114" s="70"/>
      <c r="QTX114" s="263"/>
      <c r="QTY114" s="70"/>
      <c r="QTZ114" s="263"/>
      <c r="QUA114" s="70"/>
      <c r="QUB114" s="263"/>
      <c r="QUC114" s="70"/>
      <c r="QUD114" s="263"/>
      <c r="QUE114" s="70"/>
      <c r="QUF114" s="263"/>
      <c r="QUG114" s="70"/>
      <c r="QUH114" s="263"/>
      <c r="QUI114" s="70"/>
      <c r="QUJ114" s="263"/>
      <c r="QUK114" s="70"/>
      <c r="QUL114" s="263"/>
      <c r="QUM114" s="70"/>
      <c r="QUN114" s="263"/>
      <c r="QUO114" s="70"/>
      <c r="QUP114" s="263"/>
      <c r="QUQ114" s="70"/>
      <c r="QUR114" s="263"/>
      <c r="QUS114" s="70"/>
      <c r="QUT114" s="263"/>
      <c r="QUU114" s="70"/>
      <c r="QUV114" s="263"/>
      <c r="QUW114" s="70"/>
      <c r="QUX114" s="263"/>
      <c r="QUY114" s="70"/>
      <c r="QUZ114" s="263"/>
      <c r="QVA114" s="70"/>
      <c r="QVB114" s="263"/>
      <c r="QVC114" s="70"/>
      <c r="QVD114" s="263"/>
      <c r="QVE114" s="70"/>
      <c r="QVF114" s="263"/>
      <c r="QVG114" s="70"/>
      <c r="QVH114" s="263"/>
      <c r="QVI114" s="70"/>
      <c r="QVJ114" s="263"/>
      <c r="QVK114" s="70"/>
      <c r="QVL114" s="263"/>
      <c r="QVM114" s="70"/>
      <c r="QVN114" s="263"/>
      <c r="QVO114" s="70"/>
      <c r="QVP114" s="263"/>
      <c r="QVQ114" s="70"/>
      <c r="QVR114" s="263"/>
      <c r="QVS114" s="70"/>
      <c r="QVT114" s="263"/>
      <c r="QVU114" s="70"/>
      <c r="QVV114" s="263"/>
      <c r="QVW114" s="70"/>
      <c r="QVX114" s="263"/>
      <c r="QVY114" s="70"/>
      <c r="QVZ114" s="263"/>
      <c r="QWA114" s="70"/>
      <c r="QWB114" s="263"/>
      <c r="QWC114" s="70"/>
      <c r="QWD114" s="263"/>
      <c r="QWE114" s="70"/>
      <c r="QWF114" s="263"/>
      <c r="QWG114" s="70"/>
      <c r="QWH114" s="263"/>
      <c r="QWI114" s="70"/>
      <c r="QWJ114" s="263"/>
      <c r="QWK114" s="70"/>
      <c r="QWL114" s="263"/>
      <c r="QWM114" s="70"/>
      <c r="QWN114" s="263"/>
      <c r="QWO114" s="70"/>
      <c r="QWP114" s="263"/>
      <c r="QWQ114" s="70"/>
      <c r="QWR114" s="263"/>
      <c r="QWS114" s="70"/>
      <c r="QWT114" s="263"/>
      <c r="QWU114" s="70"/>
      <c r="QWV114" s="263"/>
      <c r="QWW114" s="70"/>
      <c r="QWX114" s="263"/>
      <c r="QWY114" s="70"/>
      <c r="QWZ114" s="263"/>
      <c r="QXA114" s="70"/>
      <c r="QXB114" s="263"/>
      <c r="QXC114" s="70"/>
      <c r="QXD114" s="263"/>
      <c r="QXE114" s="70"/>
      <c r="QXF114" s="263"/>
      <c r="QXG114" s="70"/>
      <c r="QXH114" s="263"/>
      <c r="QXI114" s="70"/>
      <c r="QXJ114" s="263"/>
      <c r="QXK114" s="70"/>
      <c r="QXL114" s="263"/>
      <c r="QXM114" s="70"/>
      <c r="QXN114" s="263"/>
      <c r="QXO114" s="70"/>
      <c r="QXP114" s="263"/>
      <c r="QXQ114" s="70"/>
      <c r="QXR114" s="263"/>
      <c r="QXS114" s="70"/>
      <c r="QXT114" s="263"/>
      <c r="QXU114" s="70"/>
      <c r="QXV114" s="263"/>
      <c r="QXW114" s="70"/>
      <c r="QXX114" s="263"/>
      <c r="QXY114" s="70"/>
      <c r="QXZ114" s="263"/>
      <c r="QYA114" s="70"/>
      <c r="QYB114" s="263"/>
      <c r="QYC114" s="70"/>
      <c r="QYD114" s="263"/>
      <c r="QYE114" s="70"/>
      <c r="QYF114" s="263"/>
      <c r="QYG114" s="70"/>
      <c r="QYH114" s="263"/>
      <c r="QYI114" s="70"/>
      <c r="QYJ114" s="263"/>
      <c r="QYK114" s="70"/>
      <c r="QYL114" s="263"/>
      <c r="QYM114" s="70"/>
      <c r="QYN114" s="263"/>
      <c r="QYO114" s="70"/>
      <c r="QYP114" s="263"/>
      <c r="QYQ114" s="70"/>
      <c r="QYR114" s="263"/>
      <c r="QYS114" s="70"/>
      <c r="QYT114" s="263"/>
      <c r="QYU114" s="70"/>
      <c r="QYV114" s="263"/>
      <c r="QYW114" s="70"/>
      <c r="QYX114" s="263"/>
      <c r="QYY114" s="70"/>
      <c r="QYZ114" s="263"/>
      <c r="QZA114" s="70"/>
      <c r="QZB114" s="263"/>
      <c r="QZC114" s="70"/>
      <c r="QZD114" s="263"/>
      <c r="QZE114" s="70"/>
      <c r="QZF114" s="263"/>
      <c r="QZG114" s="70"/>
      <c r="QZH114" s="263"/>
      <c r="QZI114" s="70"/>
      <c r="QZJ114" s="263"/>
      <c r="QZK114" s="70"/>
      <c r="QZL114" s="263"/>
      <c r="QZM114" s="70"/>
      <c r="QZN114" s="263"/>
      <c r="QZO114" s="70"/>
      <c r="QZP114" s="263"/>
      <c r="QZQ114" s="70"/>
      <c r="QZR114" s="263"/>
      <c r="QZS114" s="70"/>
      <c r="QZT114" s="263"/>
      <c r="QZU114" s="70"/>
      <c r="QZV114" s="263"/>
      <c r="QZW114" s="70"/>
      <c r="QZX114" s="263"/>
      <c r="QZY114" s="70"/>
      <c r="QZZ114" s="263"/>
      <c r="RAA114" s="70"/>
      <c r="RAB114" s="263"/>
      <c r="RAC114" s="70"/>
      <c r="RAD114" s="263"/>
      <c r="RAE114" s="70"/>
      <c r="RAF114" s="263"/>
      <c r="RAG114" s="70"/>
      <c r="RAH114" s="263"/>
      <c r="RAI114" s="70"/>
      <c r="RAJ114" s="263"/>
      <c r="RAK114" s="70"/>
      <c r="RAL114" s="263"/>
      <c r="RAM114" s="70"/>
      <c r="RAN114" s="263"/>
      <c r="RAO114" s="70"/>
      <c r="RAP114" s="263"/>
      <c r="RAQ114" s="70"/>
      <c r="RAR114" s="263"/>
      <c r="RAS114" s="70"/>
      <c r="RAT114" s="263"/>
      <c r="RAU114" s="70"/>
      <c r="RAV114" s="263"/>
      <c r="RAW114" s="70"/>
      <c r="RAX114" s="263"/>
      <c r="RAY114" s="70"/>
      <c r="RAZ114" s="263"/>
      <c r="RBA114" s="70"/>
      <c r="RBB114" s="263"/>
      <c r="RBC114" s="70"/>
      <c r="RBD114" s="263"/>
      <c r="RBE114" s="70"/>
      <c r="RBF114" s="263"/>
      <c r="RBG114" s="70"/>
      <c r="RBH114" s="263"/>
      <c r="RBI114" s="70"/>
      <c r="RBJ114" s="263"/>
      <c r="RBK114" s="70"/>
      <c r="RBL114" s="263"/>
      <c r="RBM114" s="70"/>
      <c r="RBN114" s="263"/>
      <c r="RBO114" s="70"/>
      <c r="RBP114" s="263"/>
      <c r="RBQ114" s="70"/>
      <c r="RBR114" s="263"/>
      <c r="RBS114" s="70"/>
      <c r="RBT114" s="263"/>
      <c r="RBU114" s="70"/>
      <c r="RBV114" s="263"/>
      <c r="RBW114" s="70"/>
      <c r="RBX114" s="263"/>
      <c r="RBY114" s="70"/>
      <c r="RBZ114" s="263"/>
      <c r="RCA114" s="70"/>
      <c r="RCB114" s="263"/>
      <c r="RCC114" s="70"/>
      <c r="RCD114" s="263"/>
      <c r="RCE114" s="70"/>
      <c r="RCF114" s="263"/>
      <c r="RCG114" s="70"/>
      <c r="RCH114" s="263"/>
      <c r="RCI114" s="70"/>
      <c r="RCJ114" s="263"/>
      <c r="RCK114" s="70"/>
      <c r="RCL114" s="263"/>
      <c r="RCM114" s="70"/>
      <c r="RCN114" s="263"/>
      <c r="RCO114" s="70"/>
      <c r="RCP114" s="263"/>
      <c r="RCQ114" s="70"/>
      <c r="RCR114" s="263"/>
      <c r="RCS114" s="70"/>
      <c r="RCT114" s="263"/>
      <c r="RCU114" s="70"/>
      <c r="RCV114" s="263"/>
      <c r="RCW114" s="70"/>
      <c r="RCX114" s="263"/>
      <c r="RCY114" s="70"/>
      <c r="RCZ114" s="263"/>
      <c r="RDA114" s="70"/>
      <c r="RDB114" s="263"/>
      <c r="RDC114" s="70"/>
      <c r="RDD114" s="263"/>
      <c r="RDE114" s="70"/>
      <c r="RDF114" s="263"/>
      <c r="RDG114" s="70"/>
      <c r="RDH114" s="263"/>
      <c r="RDI114" s="70"/>
      <c r="RDJ114" s="263"/>
      <c r="RDK114" s="70"/>
      <c r="RDL114" s="263"/>
      <c r="RDM114" s="70"/>
      <c r="RDN114" s="263"/>
      <c r="RDO114" s="70"/>
      <c r="RDP114" s="263"/>
      <c r="RDQ114" s="70"/>
      <c r="RDR114" s="263"/>
      <c r="RDS114" s="70"/>
      <c r="RDT114" s="263"/>
      <c r="RDU114" s="70"/>
      <c r="RDV114" s="263"/>
      <c r="RDW114" s="70"/>
      <c r="RDX114" s="263"/>
      <c r="RDY114" s="70"/>
      <c r="RDZ114" s="263"/>
      <c r="REA114" s="70"/>
      <c r="REB114" s="263"/>
      <c r="REC114" s="70"/>
      <c r="RED114" s="263"/>
      <c r="REE114" s="70"/>
      <c r="REF114" s="263"/>
      <c r="REG114" s="70"/>
      <c r="REH114" s="263"/>
      <c r="REI114" s="70"/>
      <c r="REJ114" s="263"/>
      <c r="REK114" s="70"/>
      <c r="REL114" s="263"/>
      <c r="REM114" s="70"/>
      <c r="REN114" s="263"/>
      <c r="REO114" s="70"/>
      <c r="REP114" s="263"/>
      <c r="REQ114" s="70"/>
      <c r="RER114" s="263"/>
      <c r="RES114" s="70"/>
      <c r="RET114" s="263"/>
      <c r="REU114" s="70"/>
      <c r="REV114" s="263"/>
      <c r="REW114" s="70"/>
      <c r="REX114" s="263"/>
      <c r="REY114" s="70"/>
      <c r="REZ114" s="263"/>
      <c r="RFA114" s="70"/>
      <c r="RFB114" s="263"/>
      <c r="RFC114" s="70"/>
      <c r="RFD114" s="263"/>
      <c r="RFE114" s="70"/>
      <c r="RFF114" s="263"/>
      <c r="RFG114" s="70"/>
      <c r="RFH114" s="263"/>
      <c r="RFI114" s="70"/>
      <c r="RFJ114" s="263"/>
      <c r="RFK114" s="70"/>
      <c r="RFL114" s="263"/>
      <c r="RFM114" s="70"/>
      <c r="RFN114" s="263"/>
      <c r="RFO114" s="70"/>
      <c r="RFP114" s="263"/>
      <c r="RFQ114" s="70"/>
      <c r="RFR114" s="263"/>
      <c r="RFS114" s="70"/>
      <c r="RFT114" s="263"/>
      <c r="RFU114" s="70"/>
      <c r="RFV114" s="263"/>
      <c r="RFW114" s="70"/>
      <c r="RFX114" s="263"/>
      <c r="RFY114" s="70"/>
      <c r="RFZ114" s="263"/>
      <c r="RGA114" s="70"/>
      <c r="RGB114" s="263"/>
      <c r="RGC114" s="70"/>
      <c r="RGD114" s="263"/>
      <c r="RGE114" s="70"/>
      <c r="RGF114" s="263"/>
      <c r="RGG114" s="70"/>
      <c r="RGH114" s="263"/>
      <c r="RGI114" s="70"/>
      <c r="RGJ114" s="263"/>
      <c r="RGK114" s="70"/>
      <c r="RGL114" s="263"/>
      <c r="RGM114" s="70"/>
      <c r="RGN114" s="263"/>
      <c r="RGO114" s="70"/>
      <c r="RGP114" s="263"/>
      <c r="RGQ114" s="70"/>
      <c r="RGR114" s="263"/>
      <c r="RGS114" s="70"/>
      <c r="RGT114" s="263"/>
      <c r="RGU114" s="70"/>
      <c r="RGV114" s="263"/>
      <c r="RGW114" s="70"/>
      <c r="RGX114" s="263"/>
      <c r="RGY114" s="70"/>
      <c r="RGZ114" s="263"/>
      <c r="RHA114" s="70"/>
      <c r="RHB114" s="263"/>
      <c r="RHC114" s="70"/>
      <c r="RHD114" s="263"/>
      <c r="RHE114" s="70"/>
      <c r="RHF114" s="263"/>
      <c r="RHG114" s="70"/>
      <c r="RHH114" s="263"/>
      <c r="RHI114" s="70"/>
      <c r="RHJ114" s="263"/>
      <c r="RHK114" s="70"/>
      <c r="RHL114" s="263"/>
      <c r="RHM114" s="70"/>
      <c r="RHN114" s="263"/>
      <c r="RHO114" s="70"/>
      <c r="RHP114" s="263"/>
      <c r="RHQ114" s="70"/>
      <c r="RHR114" s="263"/>
      <c r="RHS114" s="70"/>
      <c r="RHT114" s="263"/>
      <c r="RHU114" s="70"/>
      <c r="RHV114" s="263"/>
      <c r="RHW114" s="70"/>
      <c r="RHX114" s="263"/>
      <c r="RHY114" s="70"/>
      <c r="RHZ114" s="263"/>
      <c r="RIA114" s="70"/>
      <c r="RIB114" s="263"/>
      <c r="RIC114" s="70"/>
      <c r="RID114" s="263"/>
      <c r="RIE114" s="70"/>
      <c r="RIF114" s="263"/>
      <c r="RIG114" s="70"/>
      <c r="RIH114" s="263"/>
      <c r="RII114" s="70"/>
      <c r="RIJ114" s="263"/>
      <c r="RIK114" s="70"/>
      <c r="RIL114" s="263"/>
      <c r="RIM114" s="70"/>
      <c r="RIN114" s="263"/>
      <c r="RIO114" s="70"/>
      <c r="RIP114" s="263"/>
      <c r="RIQ114" s="70"/>
      <c r="RIR114" s="263"/>
      <c r="RIS114" s="70"/>
      <c r="RIT114" s="263"/>
      <c r="RIU114" s="70"/>
      <c r="RIV114" s="263"/>
      <c r="RIW114" s="70"/>
      <c r="RIX114" s="263"/>
      <c r="RIY114" s="70"/>
      <c r="RIZ114" s="263"/>
      <c r="RJA114" s="70"/>
      <c r="RJB114" s="263"/>
      <c r="RJC114" s="70"/>
      <c r="RJD114" s="263"/>
      <c r="RJE114" s="70"/>
      <c r="RJF114" s="263"/>
      <c r="RJG114" s="70"/>
      <c r="RJH114" s="263"/>
      <c r="RJI114" s="70"/>
      <c r="RJJ114" s="263"/>
      <c r="RJK114" s="70"/>
      <c r="RJL114" s="263"/>
      <c r="RJM114" s="70"/>
      <c r="RJN114" s="263"/>
      <c r="RJO114" s="70"/>
      <c r="RJP114" s="263"/>
      <c r="RJQ114" s="70"/>
      <c r="RJR114" s="263"/>
      <c r="RJS114" s="70"/>
      <c r="RJT114" s="263"/>
      <c r="RJU114" s="70"/>
      <c r="RJV114" s="263"/>
      <c r="RJW114" s="70"/>
      <c r="RJX114" s="263"/>
      <c r="RJY114" s="70"/>
      <c r="RJZ114" s="263"/>
      <c r="RKA114" s="70"/>
      <c r="RKB114" s="263"/>
      <c r="RKC114" s="70"/>
      <c r="RKD114" s="263"/>
      <c r="RKE114" s="70"/>
      <c r="RKF114" s="263"/>
      <c r="RKG114" s="70"/>
      <c r="RKH114" s="263"/>
      <c r="RKI114" s="70"/>
      <c r="RKJ114" s="263"/>
      <c r="RKK114" s="70"/>
      <c r="RKL114" s="263"/>
      <c r="RKM114" s="70"/>
      <c r="RKN114" s="263"/>
      <c r="RKO114" s="70"/>
      <c r="RKP114" s="263"/>
      <c r="RKQ114" s="70"/>
      <c r="RKR114" s="263"/>
      <c r="RKS114" s="70"/>
      <c r="RKT114" s="263"/>
      <c r="RKU114" s="70"/>
      <c r="RKV114" s="263"/>
      <c r="RKW114" s="70"/>
      <c r="RKX114" s="263"/>
      <c r="RKY114" s="70"/>
      <c r="RKZ114" s="263"/>
      <c r="RLA114" s="70"/>
      <c r="RLB114" s="263"/>
      <c r="RLC114" s="70"/>
      <c r="RLD114" s="263"/>
      <c r="RLE114" s="70"/>
      <c r="RLF114" s="263"/>
      <c r="RLG114" s="70"/>
      <c r="RLH114" s="263"/>
      <c r="RLI114" s="70"/>
      <c r="RLJ114" s="263"/>
      <c r="RLK114" s="70"/>
      <c r="RLL114" s="263"/>
      <c r="RLM114" s="70"/>
      <c r="RLN114" s="263"/>
      <c r="RLO114" s="70"/>
      <c r="RLP114" s="263"/>
      <c r="RLQ114" s="70"/>
      <c r="RLR114" s="263"/>
      <c r="RLS114" s="70"/>
      <c r="RLT114" s="263"/>
      <c r="RLU114" s="70"/>
      <c r="RLV114" s="263"/>
      <c r="RLW114" s="70"/>
      <c r="RLX114" s="263"/>
      <c r="RLY114" s="70"/>
      <c r="RLZ114" s="263"/>
      <c r="RMA114" s="70"/>
      <c r="RMB114" s="263"/>
      <c r="RMC114" s="70"/>
      <c r="RMD114" s="263"/>
      <c r="RME114" s="70"/>
      <c r="RMF114" s="263"/>
      <c r="RMG114" s="70"/>
      <c r="RMH114" s="263"/>
      <c r="RMI114" s="70"/>
      <c r="RMJ114" s="263"/>
      <c r="RMK114" s="70"/>
      <c r="RML114" s="263"/>
      <c r="RMM114" s="70"/>
      <c r="RMN114" s="263"/>
      <c r="RMO114" s="70"/>
      <c r="RMP114" s="263"/>
      <c r="RMQ114" s="70"/>
      <c r="RMR114" s="263"/>
      <c r="RMS114" s="70"/>
      <c r="RMT114" s="263"/>
      <c r="RMU114" s="70"/>
      <c r="RMV114" s="263"/>
      <c r="RMW114" s="70"/>
      <c r="RMX114" s="263"/>
      <c r="RMY114" s="70"/>
      <c r="RMZ114" s="263"/>
      <c r="RNA114" s="70"/>
      <c r="RNB114" s="263"/>
      <c r="RNC114" s="70"/>
      <c r="RND114" s="263"/>
      <c r="RNE114" s="70"/>
      <c r="RNF114" s="263"/>
      <c r="RNG114" s="70"/>
      <c r="RNH114" s="263"/>
      <c r="RNI114" s="70"/>
      <c r="RNJ114" s="263"/>
      <c r="RNK114" s="70"/>
      <c r="RNL114" s="263"/>
      <c r="RNM114" s="70"/>
      <c r="RNN114" s="263"/>
      <c r="RNO114" s="70"/>
      <c r="RNP114" s="263"/>
      <c r="RNQ114" s="70"/>
      <c r="RNR114" s="263"/>
      <c r="RNS114" s="70"/>
      <c r="RNT114" s="263"/>
      <c r="RNU114" s="70"/>
      <c r="RNV114" s="263"/>
      <c r="RNW114" s="70"/>
      <c r="RNX114" s="263"/>
      <c r="RNY114" s="70"/>
      <c r="RNZ114" s="263"/>
      <c r="ROA114" s="70"/>
      <c r="ROB114" s="263"/>
      <c r="ROC114" s="70"/>
      <c r="ROD114" s="263"/>
      <c r="ROE114" s="70"/>
      <c r="ROF114" s="263"/>
      <c r="ROG114" s="70"/>
      <c r="ROH114" s="263"/>
      <c r="ROI114" s="70"/>
      <c r="ROJ114" s="263"/>
      <c r="ROK114" s="70"/>
      <c r="ROL114" s="263"/>
      <c r="ROM114" s="70"/>
      <c r="RON114" s="263"/>
      <c r="ROO114" s="70"/>
      <c r="ROP114" s="263"/>
      <c r="ROQ114" s="70"/>
      <c r="ROR114" s="263"/>
      <c r="ROS114" s="70"/>
      <c r="ROT114" s="263"/>
      <c r="ROU114" s="70"/>
      <c r="ROV114" s="263"/>
      <c r="ROW114" s="70"/>
      <c r="ROX114" s="263"/>
      <c r="ROY114" s="70"/>
      <c r="ROZ114" s="263"/>
      <c r="RPA114" s="70"/>
      <c r="RPB114" s="263"/>
      <c r="RPC114" s="70"/>
      <c r="RPD114" s="263"/>
      <c r="RPE114" s="70"/>
      <c r="RPF114" s="263"/>
      <c r="RPG114" s="70"/>
      <c r="RPH114" s="263"/>
      <c r="RPI114" s="70"/>
      <c r="RPJ114" s="263"/>
      <c r="RPK114" s="70"/>
      <c r="RPL114" s="263"/>
      <c r="RPM114" s="70"/>
      <c r="RPN114" s="263"/>
      <c r="RPO114" s="70"/>
      <c r="RPP114" s="263"/>
      <c r="RPQ114" s="70"/>
      <c r="RPR114" s="263"/>
      <c r="RPS114" s="70"/>
      <c r="RPT114" s="263"/>
      <c r="RPU114" s="70"/>
      <c r="RPV114" s="263"/>
      <c r="RPW114" s="70"/>
      <c r="RPX114" s="263"/>
      <c r="RPY114" s="70"/>
      <c r="RPZ114" s="263"/>
      <c r="RQA114" s="70"/>
      <c r="RQB114" s="263"/>
      <c r="RQC114" s="70"/>
      <c r="RQD114" s="263"/>
      <c r="RQE114" s="70"/>
      <c r="RQF114" s="263"/>
      <c r="RQG114" s="70"/>
      <c r="RQH114" s="263"/>
      <c r="RQI114" s="70"/>
      <c r="RQJ114" s="263"/>
      <c r="RQK114" s="70"/>
      <c r="RQL114" s="263"/>
      <c r="RQM114" s="70"/>
      <c r="RQN114" s="263"/>
      <c r="RQO114" s="70"/>
      <c r="RQP114" s="263"/>
      <c r="RQQ114" s="70"/>
      <c r="RQR114" s="263"/>
      <c r="RQS114" s="70"/>
      <c r="RQT114" s="263"/>
      <c r="RQU114" s="70"/>
      <c r="RQV114" s="263"/>
      <c r="RQW114" s="70"/>
      <c r="RQX114" s="263"/>
      <c r="RQY114" s="70"/>
      <c r="RQZ114" s="263"/>
      <c r="RRA114" s="70"/>
      <c r="RRB114" s="263"/>
      <c r="RRC114" s="70"/>
      <c r="RRD114" s="263"/>
      <c r="RRE114" s="70"/>
      <c r="RRF114" s="263"/>
      <c r="RRG114" s="70"/>
      <c r="RRH114" s="263"/>
      <c r="RRI114" s="70"/>
      <c r="RRJ114" s="263"/>
      <c r="RRK114" s="70"/>
      <c r="RRL114" s="263"/>
      <c r="RRM114" s="70"/>
      <c r="RRN114" s="263"/>
      <c r="RRO114" s="70"/>
      <c r="RRP114" s="263"/>
      <c r="RRQ114" s="70"/>
      <c r="RRR114" s="263"/>
      <c r="RRS114" s="70"/>
      <c r="RRT114" s="263"/>
      <c r="RRU114" s="70"/>
      <c r="RRV114" s="263"/>
      <c r="RRW114" s="70"/>
      <c r="RRX114" s="263"/>
      <c r="RRY114" s="70"/>
      <c r="RRZ114" s="263"/>
      <c r="RSA114" s="70"/>
      <c r="RSB114" s="263"/>
      <c r="RSC114" s="70"/>
      <c r="RSD114" s="263"/>
      <c r="RSE114" s="70"/>
      <c r="RSF114" s="263"/>
      <c r="RSG114" s="70"/>
      <c r="RSH114" s="263"/>
      <c r="RSI114" s="70"/>
      <c r="RSJ114" s="263"/>
      <c r="RSK114" s="70"/>
      <c r="RSL114" s="263"/>
      <c r="RSM114" s="70"/>
      <c r="RSN114" s="263"/>
      <c r="RSO114" s="70"/>
      <c r="RSP114" s="263"/>
      <c r="RSQ114" s="70"/>
      <c r="RSR114" s="263"/>
      <c r="RSS114" s="70"/>
      <c r="RST114" s="263"/>
      <c r="RSU114" s="70"/>
      <c r="RSV114" s="263"/>
      <c r="RSW114" s="70"/>
      <c r="RSX114" s="263"/>
      <c r="RSY114" s="70"/>
      <c r="RSZ114" s="263"/>
      <c r="RTA114" s="70"/>
      <c r="RTB114" s="263"/>
      <c r="RTC114" s="70"/>
      <c r="RTD114" s="263"/>
      <c r="RTE114" s="70"/>
      <c r="RTF114" s="263"/>
      <c r="RTG114" s="70"/>
      <c r="RTH114" s="263"/>
      <c r="RTI114" s="70"/>
      <c r="RTJ114" s="263"/>
      <c r="RTK114" s="70"/>
      <c r="RTL114" s="263"/>
      <c r="RTM114" s="70"/>
      <c r="RTN114" s="263"/>
      <c r="RTO114" s="70"/>
      <c r="RTP114" s="263"/>
      <c r="RTQ114" s="70"/>
      <c r="RTR114" s="263"/>
      <c r="RTS114" s="70"/>
      <c r="RTT114" s="263"/>
      <c r="RTU114" s="70"/>
      <c r="RTV114" s="263"/>
      <c r="RTW114" s="70"/>
      <c r="RTX114" s="263"/>
      <c r="RTY114" s="70"/>
      <c r="RTZ114" s="263"/>
      <c r="RUA114" s="70"/>
      <c r="RUB114" s="263"/>
      <c r="RUC114" s="70"/>
      <c r="RUD114" s="263"/>
      <c r="RUE114" s="70"/>
      <c r="RUF114" s="263"/>
      <c r="RUG114" s="70"/>
      <c r="RUH114" s="263"/>
      <c r="RUI114" s="70"/>
      <c r="RUJ114" s="263"/>
      <c r="RUK114" s="70"/>
      <c r="RUL114" s="263"/>
      <c r="RUM114" s="70"/>
      <c r="RUN114" s="263"/>
      <c r="RUO114" s="70"/>
      <c r="RUP114" s="263"/>
      <c r="RUQ114" s="70"/>
      <c r="RUR114" s="263"/>
      <c r="RUS114" s="70"/>
      <c r="RUT114" s="263"/>
      <c r="RUU114" s="70"/>
      <c r="RUV114" s="263"/>
      <c r="RUW114" s="70"/>
      <c r="RUX114" s="263"/>
      <c r="RUY114" s="70"/>
      <c r="RUZ114" s="263"/>
      <c r="RVA114" s="70"/>
      <c r="RVB114" s="263"/>
      <c r="RVC114" s="70"/>
      <c r="RVD114" s="263"/>
      <c r="RVE114" s="70"/>
      <c r="RVF114" s="263"/>
      <c r="RVG114" s="70"/>
      <c r="RVH114" s="263"/>
      <c r="RVI114" s="70"/>
      <c r="RVJ114" s="263"/>
      <c r="RVK114" s="70"/>
      <c r="RVL114" s="263"/>
      <c r="RVM114" s="70"/>
      <c r="RVN114" s="263"/>
      <c r="RVO114" s="70"/>
      <c r="RVP114" s="263"/>
      <c r="RVQ114" s="70"/>
      <c r="RVR114" s="263"/>
      <c r="RVS114" s="70"/>
      <c r="RVT114" s="263"/>
      <c r="RVU114" s="70"/>
      <c r="RVV114" s="263"/>
      <c r="RVW114" s="70"/>
      <c r="RVX114" s="263"/>
      <c r="RVY114" s="70"/>
      <c r="RVZ114" s="263"/>
      <c r="RWA114" s="70"/>
      <c r="RWB114" s="263"/>
      <c r="RWC114" s="70"/>
      <c r="RWD114" s="263"/>
      <c r="RWE114" s="70"/>
      <c r="RWF114" s="263"/>
      <c r="RWG114" s="70"/>
      <c r="RWH114" s="263"/>
      <c r="RWI114" s="70"/>
      <c r="RWJ114" s="263"/>
      <c r="RWK114" s="70"/>
      <c r="RWL114" s="263"/>
      <c r="RWM114" s="70"/>
      <c r="RWN114" s="263"/>
      <c r="RWO114" s="70"/>
      <c r="RWP114" s="263"/>
      <c r="RWQ114" s="70"/>
      <c r="RWR114" s="263"/>
      <c r="RWS114" s="70"/>
      <c r="RWT114" s="263"/>
      <c r="RWU114" s="70"/>
      <c r="RWV114" s="263"/>
      <c r="RWW114" s="70"/>
      <c r="RWX114" s="263"/>
      <c r="RWY114" s="70"/>
      <c r="RWZ114" s="263"/>
      <c r="RXA114" s="70"/>
      <c r="RXB114" s="263"/>
      <c r="RXC114" s="70"/>
      <c r="RXD114" s="263"/>
      <c r="RXE114" s="70"/>
      <c r="RXF114" s="263"/>
      <c r="RXG114" s="70"/>
      <c r="RXH114" s="263"/>
      <c r="RXI114" s="70"/>
      <c r="RXJ114" s="263"/>
      <c r="RXK114" s="70"/>
      <c r="RXL114" s="263"/>
      <c r="RXM114" s="70"/>
      <c r="RXN114" s="263"/>
      <c r="RXO114" s="70"/>
      <c r="RXP114" s="263"/>
      <c r="RXQ114" s="70"/>
      <c r="RXR114" s="263"/>
      <c r="RXS114" s="70"/>
      <c r="RXT114" s="263"/>
      <c r="RXU114" s="70"/>
      <c r="RXV114" s="263"/>
      <c r="RXW114" s="70"/>
      <c r="RXX114" s="263"/>
      <c r="RXY114" s="70"/>
      <c r="RXZ114" s="263"/>
      <c r="RYA114" s="70"/>
      <c r="RYB114" s="263"/>
      <c r="RYC114" s="70"/>
      <c r="RYD114" s="263"/>
      <c r="RYE114" s="70"/>
      <c r="RYF114" s="263"/>
      <c r="RYG114" s="70"/>
      <c r="RYH114" s="263"/>
      <c r="RYI114" s="70"/>
      <c r="RYJ114" s="263"/>
      <c r="RYK114" s="70"/>
      <c r="RYL114" s="263"/>
      <c r="RYM114" s="70"/>
      <c r="RYN114" s="263"/>
      <c r="RYO114" s="70"/>
      <c r="RYP114" s="263"/>
      <c r="RYQ114" s="70"/>
      <c r="RYR114" s="263"/>
      <c r="RYS114" s="70"/>
      <c r="RYT114" s="263"/>
      <c r="RYU114" s="70"/>
      <c r="RYV114" s="263"/>
      <c r="RYW114" s="70"/>
      <c r="RYX114" s="263"/>
      <c r="RYY114" s="70"/>
      <c r="RYZ114" s="263"/>
      <c r="RZA114" s="70"/>
      <c r="RZB114" s="263"/>
      <c r="RZC114" s="70"/>
      <c r="RZD114" s="263"/>
      <c r="RZE114" s="70"/>
      <c r="RZF114" s="263"/>
      <c r="RZG114" s="70"/>
      <c r="RZH114" s="263"/>
      <c r="RZI114" s="70"/>
      <c r="RZJ114" s="263"/>
      <c r="RZK114" s="70"/>
      <c r="RZL114" s="263"/>
      <c r="RZM114" s="70"/>
      <c r="RZN114" s="263"/>
      <c r="RZO114" s="70"/>
      <c r="RZP114" s="263"/>
      <c r="RZQ114" s="70"/>
      <c r="RZR114" s="263"/>
      <c r="RZS114" s="70"/>
      <c r="RZT114" s="263"/>
      <c r="RZU114" s="70"/>
      <c r="RZV114" s="263"/>
      <c r="RZW114" s="70"/>
      <c r="RZX114" s="263"/>
      <c r="RZY114" s="70"/>
      <c r="RZZ114" s="263"/>
      <c r="SAA114" s="70"/>
      <c r="SAB114" s="263"/>
      <c r="SAC114" s="70"/>
      <c r="SAD114" s="263"/>
      <c r="SAE114" s="70"/>
      <c r="SAF114" s="263"/>
      <c r="SAG114" s="70"/>
      <c r="SAH114" s="263"/>
      <c r="SAI114" s="70"/>
      <c r="SAJ114" s="263"/>
      <c r="SAK114" s="70"/>
      <c r="SAL114" s="263"/>
      <c r="SAM114" s="70"/>
      <c r="SAN114" s="263"/>
      <c r="SAO114" s="70"/>
      <c r="SAP114" s="263"/>
      <c r="SAQ114" s="70"/>
      <c r="SAR114" s="263"/>
      <c r="SAS114" s="70"/>
      <c r="SAT114" s="263"/>
      <c r="SAU114" s="70"/>
      <c r="SAV114" s="263"/>
      <c r="SAW114" s="70"/>
      <c r="SAX114" s="263"/>
      <c r="SAY114" s="70"/>
      <c r="SAZ114" s="263"/>
      <c r="SBA114" s="70"/>
      <c r="SBB114" s="263"/>
      <c r="SBC114" s="70"/>
      <c r="SBD114" s="263"/>
      <c r="SBE114" s="70"/>
      <c r="SBF114" s="263"/>
      <c r="SBG114" s="70"/>
      <c r="SBH114" s="263"/>
      <c r="SBI114" s="70"/>
      <c r="SBJ114" s="263"/>
      <c r="SBK114" s="70"/>
      <c r="SBL114" s="263"/>
      <c r="SBM114" s="70"/>
      <c r="SBN114" s="263"/>
      <c r="SBO114" s="70"/>
      <c r="SBP114" s="263"/>
      <c r="SBQ114" s="70"/>
      <c r="SBR114" s="263"/>
      <c r="SBS114" s="70"/>
      <c r="SBT114" s="263"/>
      <c r="SBU114" s="70"/>
      <c r="SBV114" s="263"/>
      <c r="SBW114" s="70"/>
      <c r="SBX114" s="263"/>
      <c r="SBY114" s="70"/>
      <c r="SBZ114" s="263"/>
      <c r="SCA114" s="70"/>
      <c r="SCB114" s="263"/>
      <c r="SCC114" s="70"/>
      <c r="SCD114" s="263"/>
      <c r="SCE114" s="70"/>
      <c r="SCF114" s="263"/>
      <c r="SCG114" s="70"/>
      <c r="SCH114" s="263"/>
      <c r="SCI114" s="70"/>
      <c r="SCJ114" s="263"/>
      <c r="SCK114" s="70"/>
      <c r="SCL114" s="263"/>
      <c r="SCM114" s="70"/>
      <c r="SCN114" s="263"/>
      <c r="SCO114" s="70"/>
      <c r="SCP114" s="263"/>
      <c r="SCQ114" s="70"/>
      <c r="SCR114" s="263"/>
      <c r="SCS114" s="70"/>
      <c r="SCT114" s="263"/>
      <c r="SCU114" s="70"/>
      <c r="SCV114" s="263"/>
      <c r="SCW114" s="70"/>
      <c r="SCX114" s="263"/>
      <c r="SCY114" s="70"/>
      <c r="SCZ114" s="263"/>
      <c r="SDA114" s="70"/>
      <c r="SDB114" s="263"/>
      <c r="SDC114" s="70"/>
      <c r="SDD114" s="263"/>
      <c r="SDE114" s="70"/>
      <c r="SDF114" s="263"/>
      <c r="SDG114" s="70"/>
      <c r="SDH114" s="263"/>
      <c r="SDI114" s="70"/>
      <c r="SDJ114" s="263"/>
      <c r="SDK114" s="70"/>
      <c r="SDL114" s="263"/>
      <c r="SDM114" s="70"/>
      <c r="SDN114" s="263"/>
      <c r="SDO114" s="70"/>
      <c r="SDP114" s="263"/>
      <c r="SDQ114" s="70"/>
      <c r="SDR114" s="263"/>
      <c r="SDS114" s="70"/>
      <c r="SDT114" s="263"/>
      <c r="SDU114" s="70"/>
      <c r="SDV114" s="263"/>
      <c r="SDW114" s="70"/>
      <c r="SDX114" s="263"/>
      <c r="SDY114" s="70"/>
      <c r="SDZ114" s="263"/>
      <c r="SEA114" s="70"/>
      <c r="SEB114" s="263"/>
      <c r="SEC114" s="70"/>
      <c r="SED114" s="263"/>
      <c r="SEE114" s="70"/>
      <c r="SEF114" s="263"/>
      <c r="SEG114" s="70"/>
      <c r="SEH114" s="263"/>
      <c r="SEI114" s="70"/>
      <c r="SEJ114" s="263"/>
      <c r="SEK114" s="70"/>
      <c r="SEL114" s="263"/>
      <c r="SEM114" s="70"/>
      <c r="SEN114" s="263"/>
      <c r="SEO114" s="70"/>
      <c r="SEP114" s="263"/>
      <c r="SEQ114" s="70"/>
      <c r="SER114" s="263"/>
      <c r="SES114" s="70"/>
      <c r="SET114" s="263"/>
      <c r="SEU114" s="70"/>
      <c r="SEV114" s="263"/>
      <c r="SEW114" s="70"/>
      <c r="SEX114" s="263"/>
      <c r="SEY114" s="70"/>
      <c r="SEZ114" s="263"/>
      <c r="SFA114" s="70"/>
      <c r="SFB114" s="263"/>
      <c r="SFC114" s="70"/>
      <c r="SFD114" s="263"/>
      <c r="SFE114" s="70"/>
      <c r="SFF114" s="263"/>
      <c r="SFG114" s="70"/>
      <c r="SFH114" s="263"/>
      <c r="SFI114" s="70"/>
      <c r="SFJ114" s="263"/>
      <c r="SFK114" s="70"/>
      <c r="SFL114" s="263"/>
      <c r="SFM114" s="70"/>
      <c r="SFN114" s="263"/>
      <c r="SFO114" s="70"/>
      <c r="SFP114" s="263"/>
      <c r="SFQ114" s="70"/>
      <c r="SFR114" s="263"/>
      <c r="SFS114" s="70"/>
      <c r="SFT114" s="263"/>
      <c r="SFU114" s="70"/>
      <c r="SFV114" s="263"/>
      <c r="SFW114" s="70"/>
      <c r="SFX114" s="263"/>
      <c r="SFY114" s="70"/>
      <c r="SFZ114" s="263"/>
      <c r="SGA114" s="70"/>
      <c r="SGB114" s="263"/>
      <c r="SGC114" s="70"/>
      <c r="SGD114" s="263"/>
      <c r="SGE114" s="70"/>
      <c r="SGF114" s="263"/>
      <c r="SGG114" s="70"/>
      <c r="SGH114" s="263"/>
      <c r="SGI114" s="70"/>
      <c r="SGJ114" s="263"/>
      <c r="SGK114" s="70"/>
      <c r="SGL114" s="263"/>
      <c r="SGM114" s="70"/>
      <c r="SGN114" s="263"/>
      <c r="SGO114" s="70"/>
      <c r="SGP114" s="263"/>
      <c r="SGQ114" s="70"/>
      <c r="SGR114" s="263"/>
      <c r="SGS114" s="70"/>
      <c r="SGT114" s="263"/>
      <c r="SGU114" s="70"/>
      <c r="SGV114" s="263"/>
      <c r="SGW114" s="70"/>
      <c r="SGX114" s="263"/>
      <c r="SGY114" s="70"/>
      <c r="SGZ114" s="263"/>
      <c r="SHA114" s="70"/>
      <c r="SHB114" s="263"/>
      <c r="SHC114" s="70"/>
      <c r="SHD114" s="263"/>
      <c r="SHE114" s="70"/>
      <c r="SHF114" s="263"/>
      <c r="SHG114" s="70"/>
      <c r="SHH114" s="263"/>
      <c r="SHI114" s="70"/>
      <c r="SHJ114" s="263"/>
      <c r="SHK114" s="70"/>
      <c r="SHL114" s="263"/>
      <c r="SHM114" s="70"/>
      <c r="SHN114" s="263"/>
      <c r="SHO114" s="70"/>
      <c r="SHP114" s="263"/>
      <c r="SHQ114" s="70"/>
      <c r="SHR114" s="263"/>
      <c r="SHS114" s="70"/>
      <c r="SHT114" s="263"/>
      <c r="SHU114" s="70"/>
      <c r="SHV114" s="263"/>
      <c r="SHW114" s="70"/>
      <c r="SHX114" s="263"/>
      <c r="SHY114" s="70"/>
      <c r="SHZ114" s="263"/>
      <c r="SIA114" s="70"/>
      <c r="SIB114" s="263"/>
      <c r="SIC114" s="70"/>
      <c r="SID114" s="263"/>
      <c r="SIE114" s="70"/>
      <c r="SIF114" s="263"/>
      <c r="SIG114" s="70"/>
      <c r="SIH114" s="263"/>
      <c r="SII114" s="70"/>
      <c r="SIJ114" s="263"/>
      <c r="SIK114" s="70"/>
      <c r="SIL114" s="263"/>
      <c r="SIM114" s="70"/>
      <c r="SIN114" s="263"/>
      <c r="SIO114" s="70"/>
      <c r="SIP114" s="263"/>
      <c r="SIQ114" s="70"/>
      <c r="SIR114" s="263"/>
      <c r="SIS114" s="70"/>
      <c r="SIT114" s="263"/>
      <c r="SIU114" s="70"/>
      <c r="SIV114" s="263"/>
      <c r="SIW114" s="70"/>
      <c r="SIX114" s="263"/>
      <c r="SIY114" s="70"/>
      <c r="SIZ114" s="263"/>
      <c r="SJA114" s="70"/>
      <c r="SJB114" s="263"/>
      <c r="SJC114" s="70"/>
      <c r="SJD114" s="263"/>
      <c r="SJE114" s="70"/>
      <c r="SJF114" s="263"/>
      <c r="SJG114" s="70"/>
      <c r="SJH114" s="263"/>
      <c r="SJI114" s="70"/>
      <c r="SJJ114" s="263"/>
      <c r="SJK114" s="70"/>
      <c r="SJL114" s="263"/>
      <c r="SJM114" s="70"/>
      <c r="SJN114" s="263"/>
      <c r="SJO114" s="70"/>
      <c r="SJP114" s="263"/>
      <c r="SJQ114" s="70"/>
      <c r="SJR114" s="263"/>
      <c r="SJS114" s="70"/>
      <c r="SJT114" s="263"/>
      <c r="SJU114" s="70"/>
      <c r="SJV114" s="263"/>
      <c r="SJW114" s="70"/>
      <c r="SJX114" s="263"/>
      <c r="SJY114" s="70"/>
      <c r="SJZ114" s="263"/>
      <c r="SKA114" s="70"/>
      <c r="SKB114" s="263"/>
      <c r="SKC114" s="70"/>
      <c r="SKD114" s="263"/>
      <c r="SKE114" s="70"/>
      <c r="SKF114" s="263"/>
      <c r="SKG114" s="70"/>
      <c r="SKH114" s="263"/>
      <c r="SKI114" s="70"/>
      <c r="SKJ114" s="263"/>
      <c r="SKK114" s="70"/>
      <c r="SKL114" s="263"/>
      <c r="SKM114" s="70"/>
      <c r="SKN114" s="263"/>
      <c r="SKO114" s="70"/>
      <c r="SKP114" s="263"/>
      <c r="SKQ114" s="70"/>
      <c r="SKR114" s="263"/>
      <c r="SKS114" s="70"/>
      <c r="SKT114" s="263"/>
      <c r="SKU114" s="70"/>
      <c r="SKV114" s="263"/>
      <c r="SKW114" s="70"/>
      <c r="SKX114" s="263"/>
      <c r="SKY114" s="70"/>
      <c r="SKZ114" s="263"/>
      <c r="SLA114" s="70"/>
      <c r="SLB114" s="263"/>
      <c r="SLC114" s="70"/>
      <c r="SLD114" s="263"/>
      <c r="SLE114" s="70"/>
      <c r="SLF114" s="263"/>
      <c r="SLG114" s="70"/>
      <c r="SLH114" s="263"/>
      <c r="SLI114" s="70"/>
      <c r="SLJ114" s="263"/>
      <c r="SLK114" s="70"/>
      <c r="SLL114" s="263"/>
      <c r="SLM114" s="70"/>
      <c r="SLN114" s="263"/>
      <c r="SLO114" s="70"/>
      <c r="SLP114" s="263"/>
      <c r="SLQ114" s="70"/>
      <c r="SLR114" s="263"/>
      <c r="SLS114" s="70"/>
      <c r="SLT114" s="263"/>
      <c r="SLU114" s="70"/>
      <c r="SLV114" s="263"/>
      <c r="SLW114" s="70"/>
      <c r="SLX114" s="263"/>
      <c r="SLY114" s="70"/>
      <c r="SLZ114" s="263"/>
      <c r="SMA114" s="70"/>
      <c r="SMB114" s="263"/>
      <c r="SMC114" s="70"/>
      <c r="SMD114" s="263"/>
      <c r="SME114" s="70"/>
      <c r="SMF114" s="263"/>
      <c r="SMG114" s="70"/>
      <c r="SMH114" s="263"/>
      <c r="SMI114" s="70"/>
      <c r="SMJ114" s="263"/>
      <c r="SMK114" s="70"/>
      <c r="SML114" s="263"/>
      <c r="SMM114" s="70"/>
      <c r="SMN114" s="263"/>
      <c r="SMO114" s="70"/>
      <c r="SMP114" s="263"/>
      <c r="SMQ114" s="70"/>
      <c r="SMR114" s="263"/>
      <c r="SMS114" s="70"/>
      <c r="SMT114" s="263"/>
      <c r="SMU114" s="70"/>
      <c r="SMV114" s="263"/>
      <c r="SMW114" s="70"/>
      <c r="SMX114" s="263"/>
      <c r="SMY114" s="70"/>
      <c r="SMZ114" s="263"/>
      <c r="SNA114" s="70"/>
      <c r="SNB114" s="263"/>
      <c r="SNC114" s="70"/>
      <c r="SND114" s="263"/>
      <c r="SNE114" s="70"/>
      <c r="SNF114" s="263"/>
      <c r="SNG114" s="70"/>
      <c r="SNH114" s="263"/>
      <c r="SNI114" s="70"/>
      <c r="SNJ114" s="263"/>
      <c r="SNK114" s="70"/>
      <c r="SNL114" s="263"/>
      <c r="SNM114" s="70"/>
      <c r="SNN114" s="263"/>
      <c r="SNO114" s="70"/>
      <c r="SNP114" s="263"/>
      <c r="SNQ114" s="70"/>
      <c r="SNR114" s="263"/>
      <c r="SNS114" s="70"/>
      <c r="SNT114" s="263"/>
      <c r="SNU114" s="70"/>
      <c r="SNV114" s="263"/>
      <c r="SNW114" s="70"/>
      <c r="SNX114" s="263"/>
      <c r="SNY114" s="70"/>
      <c r="SNZ114" s="263"/>
      <c r="SOA114" s="70"/>
      <c r="SOB114" s="263"/>
      <c r="SOC114" s="70"/>
      <c r="SOD114" s="263"/>
      <c r="SOE114" s="70"/>
      <c r="SOF114" s="263"/>
      <c r="SOG114" s="70"/>
      <c r="SOH114" s="263"/>
      <c r="SOI114" s="70"/>
      <c r="SOJ114" s="263"/>
      <c r="SOK114" s="70"/>
      <c r="SOL114" s="263"/>
      <c r="SOM114" s="70"/>
      <c r="SON114" s="263"/>
      <c r="SOO114" s="70"/>
      <c r="SOP114" s="263"/>
      <c r="SOQ114" s="70"/>
      <c r="SOR114" s="263"/>
      <c r="SOS114" s="70"/>
      <c r="SOT114" s="263"/>
      <c r="SOU114" s="70"/>
      <c r="SOV114" s="263"/>
      <c r="SOW114" s="70"/>
      <c r="SOX114" s="263"/>
      <c r="SOY114" s="70"/>
      <c r="SOZ114" s="263"/>
      <c r="SPA114" s="70"/>
      <c r="SPB114" s="263"/>
      <c r="SPC114" s="70"/>
      <c r="SPD114" s="263"/>
      <c r="SPE114" s="70"/>
      <c r="SPF114" s="263"/>
      <c r="SPG114" s="70"/>
      <c r="SPH114" s="263"/>
      <c r="SPI114" s="70"/>
      <c r="SPJ114" s="263"/>
      <c r="SPK114" s="70"/>
      <c r="SPL114" s="263"/>
      <c r="SPM114" s="70"/>
      <c r="SPN114" s="263"/>
      <c r="SPO114" s="70"/>
      <c r="SPP114" s="263"/>
      <c r="SPQ114" s="70"/>
      <c r="SPR114" s="263"/>
      <c r="SPS114" s="70"/>
      <c r="SPT114" s="263"/>
      <c r="SPU114" s="70"/>
      <c r="SPV114" s="263"/>
      <c r="SPW114" s="70"/>
      <c r="SPX114" s="263"/>
      <c r="SPY114" s="70"/>
      <c r="SPZ114" s="263"/>
      <c r="SQA114" s="70"/>
      <c r="SQB114" s="263"/>
      <c r="SQC114" s="70"/>
      <c r="SQD114" s="263"/>
      <c r="SQE114" s="70"/>
      <c r="SQF114" s="263"/>
      <c r="SQG114" s="70"/>
      <c r="SQH114" s="263"/>
      <c r="SQI114" s="70"/>
      <c r="SQJ114" s="263"/>
      <c r="SQK114" s="70"/>
      <c r="SQL114" s="263"/>
      <c r="SQM114" s="70"/>
      <c r="SQN114" s="263"/>
      <c r="SQO114" s="70"/>
      <c r="SQP114" s="263"/>
      <c r="SQQ114" s="70"/>
      <c r="SQR114" s="263"/>
      <c r="SQS114" s="70"/>
      <c r="SQT114" s="263"/>
      <c r="SQU114" s="70"/>
      <c r="SQV114" s="263"/>
      <c r="SQW114" s="70"/>
      <c r="SQX114" s="263"/>
      <c r="SQY114" s="70"/>
      <c r="SQZ114" s="263"/>
      <c r="SRA114" s="70"/>
      <c r="SRB114" s="263"/>
      <c r="SRC114" s="70"/>
      <c r="SRD114" s="263"/>
      <c r="SRE114" s="70"/>
      <c r="SRF114" s="263"/>
      <c r="SRG114" s="70"/>
      <c r="SRH114" s="263"/>
      <c r="SRI114" s="70"/>
      <c r="SRJ114" s="263"/>
      <c r="SRK114" s="70"/>
      <c r="SRL114" s="263"/>
      <c r="SRM114" s="70"/>
      <c r="SRN114" s="263"/>
      <c r="SRO114" s="70"/>
      <c r="SRP114" s="263"/>
      <c r="SRQ114" s="70"/>
      <c r="SRR114" s="263"/>
      <c r="SRS114" s="70"/>
      <c r="SRT114" s="263"/>
      <c r="SRU114" s="70"/>
      <c r="SRV114" s="263"/>
      <c r="SRW114" s="70"/>
      <c r="SRX114" s="263"/>
      <c r="SRY114" s="70"/>
      <c r="SRZ114" s="263"/>
      <c r="SSA114" s="70"/>
      <c r="SSB114" s="263"/>
      <c r="SSC114" s="70"/>
      <c r="SSD114" s="263"/>
      <c r="SSE114" s="70"/>
      <c r="SSF114" s="263"/>
      <c r="SSG114" s="70"/>
      <c r="SSH114" s="263"/>
      <c r="SSI114" s="70"/>
      <c r="SSJ114" s="263"/>
      <c r="SSK114" s="70"/>
      <c r="SSL114" s="263"/>
      <c r="SSM114" s="70"/>
      <c r="SSN114" s="263"/>
      <c r="SSO114" s="70"/>
      <c r="SSP114" s="263"/>
      <c r="SSQ114" s="70"/>
      <c r="SSR114" s="263"/>
      <c r="SSS114" s="70"/>
      <c r="SST114" s="263"/>
      <c r="SSU114" s="70"/>
      <c r="SSV114" s="263"/>
      <c r="SSW114" s="70"/>
      <c r="SSX114" s="263"/>
      <c r="SSY114" s="70"/>
      <c r="SSZ114" s="263"/>
      <c r="STA114" s="70"/>
      <c r="STB114" s="263"/>
      <c r="STC114" s="70"/>
      <c r="STD114" s="263"/>
      <c r="STE114" s="70"/>
      <c r="STF114" s="263"/>
      <c r="STG114" s="70"/>
      <c r="STH114" s="263"/>
      <c r="STI114" s="70"/>
      <c r="STJ114" s="263"/>
      <c r="STK114" s="70"/>
      <c r="STL114" s="263"/>
      <c r="STM114" s="70"/>
      <c r="STN114" s="263"/>
      <c r="STO114" s="70"/>
      <c r="STP114" s="263"/>
      <c r="STQ114" s="70"/>
      <c r="STR114" s="263"/>
      <c r="STS114" s="70"/>
      <c r="STT114" s="263"/>
      <c r="STU114" s="70"/>
      <c r="STV114" s="263"/>
      <c r="STW114" s="70"/>
      <c r="STX114" s="263"/>
      <c r="STY114" s="70"/>
      <c r="STZ114" s="263"/>
      <c r="SUA114" s="70"/>
      <c r="SUB114" s="263"/>
      <c r="SUC114" s="70"/>
      <c r="SUD114" s="263"/>
      <c r="SUE114" s="70"/>
      <c r="SUF114" s="263"/>
      <c r="SUG114" s="70"/>
      <c r="SUH114" s="263"/>
      <c r="SUI114" s="70"/>
      <c r="SUJ114" s="263"/>
      <c r="SUK114" s="70"/>
      <c r="SUL114" s="263"/>
      <c r="SUM114" s="70"/>
      <c r="SUN114" s="263"/>
      <c r="SUO114" s="70"/>
      <c r="SUP114" s="263"/>
      <c r="SUQ114" s="70"/>
      <c r="SUR114" s="263"/>
      <c r="SUS114" s="70"/>
      <c r="SUT114" s="263"/>
      <c r="SUU114" s="70"/>
      <c r="SUV114" s="263"/>
      <c r="SUW114" s="70"/>
      <c r="SUX114" s="263"/>
      <c r="SUY114" s="70"/>
      <c r="SUZ114" s="263"/>
      <c r="SVA114" s="70"/>
      <c r="SVB114" s="263"/>
      <c r="SVC114" s="70"/>
      <c r="SVD114" s="263"/>
      <c r="SVE114" s="70"/>
      <c r="SVF114" s="263"/>
      <c r="SVG114" s="70"/>
      <c r="SVH114" s="263"/>
      <c r="SVI114" s="70"/>
      <c r="SVJ114" s="263"/>
      <c r="SVK114" s="70"/>
      <c r="SVL114" s="263"/>
      <c r="SVM114" s="70"/>
      <c r="SVN114" s="263"/>
      <c r="SVO114" s="70"/>
      <c r="SVP114" s="263"/>
      <c r="SVQ114" s="70"/>
      <c r="SVR114" s="263"/>
      <c r="SVS114" s="70"/>
      <c r="SVT114" s="263"/>
      <c r="SVU114" s="70"/>
      <c r="SVV114" s="263"/>
      <c r="SVW114" s="70"/>
      <c r="SVX114" s="263"/>
      <c r="SVY114" s="70"/>
      <c r="SVZ114" s="263"/>
      <c r="SWA114" s="70"/>
      <c r="SWB114" s="263"/>
      <c r="SWC114" s="70"/>
      <c r="SWD114" s="263"/>
      <c r="SWE114" s="70"/>
      <c r="SWF114" s="263"/>
      <c r="SWG114" s="70"/>
      <c r="SWH114" s="263"/>
      <c r="SWI114" s="70"/>
      <c r="SWJ114" s="263"/>
      <c r="SWK114" s="70"/>
      <c r="SWL114" s="263"/>
      <c r="SWM114" s="70"/>
      <c r="SWN114" s="263"/>
      <c r="SWO114" s="70"/>
      <c r="SWP114" s="263"/>
      <c r="SWQ114" s="70"/>
      <c r="SWR114" s="263"/>
      <c r="SWS114" s="70"/>
      <c r="SWT114" s="263"/>
      <c r="SWU114" s="70"/>
      <c r="SWV114" s="263"/>
      <c r="SWW114" s="70"/>
      <c r="SWX114" s="263"/>
      <c r="SWY114" s="70"/>
      <c r="SWZ114" s="263"/>
      <c r="SXA114" s="70"/>
      <c r="SXB114" s="263"/>
      <c r="SXC114" s="70"/>
      <c r="SXD114" s="263"/>
      <c r="SXE114" s="70"/>
      <c r="SXF114" s="263"/>
      <c r="SXG114" s="70"/>
      <c r="SXH114" s="263"/>
      <c r="SXI114" s="70"/>
      <c r="SXJ114" s="263"/>
      <c r="SXK114" s="70"/>
      <c r="SXL114" s="263"/>
      <c r="SXM114" s="70"/>
      <c r="SXN114" s="263"/>
      <c r="SXO114" s="70"/>
      <c r="SXP114" s="263"/>
      <c r="SXQ114" s="70"/>
      <c r="SXR114" s="263"/>
      <c r="SXS114" s="70"/>
      <c r="SXT114" s="263"/>
      <c r="SXU114" s="70"/>
      <c r="SXV114" s="263"/>
      <c r="SXW114" s="70"/>
      <c r="SXX114" s="263"/>
      <c r="SXY114" s="70"/>
      <c r="SXZ114" s="263"/>
      <c r="SYA114" s="70"/>
      <c r="SYB114" s="263"/>
      <c r="SYC114" s="70"/>
      <c r="SYD114" s="263"/>
      <c r="SYE114" s="70"/>
      <c r="SYF114" s="263"/>
      <c r="SYG114" s="70"/>
      <c r="SYH114" s="263"/>
      <c r="SYI114" s="70"/>
      <c r="SYJ114" s="263"/>
      <c r="SYK114" s="70"/>
      <c r="SYL114" s="263"/>
      <c r="SYM114" s="70"/>
      <c r="SYN114" s="263"/>
      <c r="SYO114" s="70"/>
      <c r="SYP114" s="263"/>
      <c r="SYQ114" s="70"/>
      <c r="SYR114" s="263"/>
      <c r="SYS114" s="70"/>
      <c r="SYT114" s="263"/>
      <c r="SYU114" s="70"/>
      <c r="SYV114" s="263"/>
      <c r="SYW114" s="70"/>
      <c r="SYX114" s="263"/>
      <c r="SYY114" s="70"/>
      <c r="SYZ114" s="263"/>
      <c r="SZA114" s="70"/>
      <c r="SZB114" s="263"/>
      <c r="SZC114" s="70"/>
      <c r="SZD114" s="263"/>
      <c r="SZE114" s="70"/>
      <c r="SZF114" s="263"/>
      <c r="SZG114" s="70"/>
      <c r="SZH114" s="263"/>
      <c r="SZI114" s="70"/>
      <c r="SZJ114" s="263"/>
      <c r="SZK114" s="70"/>
      <c r="SZL114" s="263"/>
      <c r="SZM114" s="70"/>
      <c r="SZN114" s="263"/>
      <c r="SZO114" s="70"/>
      <c r="SZP114" s="263"/>
      <c r="SZQ114" s="70"/>
      <c r="SZR114" s="263"/>
      <c r="SZS114" s="70"/>
      <c r="SZT114" s="263"/>
      <c r="SZU114" s="70"/>
      <c r="SZV114" s="263"/>
      <c r="SZW114" s="70"/>
      <c r="SZX114" s="263"/>
      <c r="SZY114" s="70"/>
      <c r="SZZ114" s="263"/>
      <c r="TAA114" s="70"/>
      <c r="TAB114" s="263"/>
      <c r="TAC114" s="70"/>
      <c r="TAD114" s="263"/>
      <c r="TAE114" s="70"/>
      <c r="TAF114" s="263"/>
      <c r="TAG114" s="70"/>
      <c r="TAH114" s="263"/>
      <c r="TAI114" s="70"/>
      <c r="TAJ114" s="263"/>
      <c r="TAK114" s="70"/>
      <c r="TAL114" s="263"/>
      <c r="TAM114" s="70"/>
      <c r="TAN114" s="263"/>
      <c r="TAO114" s="70"/>
      <c r="TAP114" s="263"/>
      <c r="TAQ114" s="70"/>
      <c r="TAR114" s="263"/>
      <c r="TAS114" s="70"/>
      <c r="TAT114" s="263"/>
      <c r="TAU114" s="70"/>
      <c r="TAV114" s="263"/>
      <c r="TAW114" s="70"/>
      <c r="TAX114" s="263"/>
      <c r="TAY114" s="70"/>
      <c r="TAZ114" s="263"/>
      <c r="TBA114" s="70"/>
      <c r="TBB114" s="263"/>
      <c r="TBC114" s="70"/>
      <c r="TBD114" s="263"/>
      <c r="TBE114" s="70"/>
      <c r="TBF114" s="263"/>
      <c r="TBG114" s="70"/>
      <c r="TBH114" s="263"/>
      <c r="TBI114" s="70"/>
      <c r="TBJ114" s="263"/>
      <c r="TBK114" s="70"/>
      <c r="TBL114" s="263"/>
      <c r="TBM114" s="70"/>
      <c r="TBN114" s="263"/>
      <c r="TBO114" s="70"/>
      <c r="TBP114" s="263"/>
      <c r="TBQ114" s="70"/>
      <c r="TBR114" s="263"/>
      <c r="TBS114" s="70"/>
      <c r="TBT114" s="263"/>
      <c r="TBU114" s="70"/>
      <c r="TBV114" s="263"/>
      <c r="TBW114" s="70"/>
      <c r="TBX114" s="263"/>
      <c r="TBY114" s="70"/>
      <c r="TBZ114" s="263"/>
      <c r="TCA114" s="70"/>
      <c r="TCB114" s="263"/>
      <c r="TCC114" s="70"/>
      <c r="TCD114" s="263"/>
      <c r="TCE114" s="70"/>
      <c r="TCF114" s="263"/>
      <c r="TCG114" s="70"/>
      <c r="TCH114" s="263"/>
      <c r="TCI114" s="70"/>
      <c r="TCJ114" s="263"/>
      <c r="TCK114" s="70"/>
      <c r="TCL114" s="263"/>
      <c r="TCM114" s="70"/>
      <c r="TCN114" s="263"/>
      <c r="TCO114" s="70"/>
      <c r="TCP114" s="263"/>
      <c r="TCQ114" s="70"/>
      <c r="TCR114" s="263"/>
      <c r="TCS114" s="70"/>
      <c r="TCT114" s="263"/>
      <c r="TCU114" s="70"/>
      <c r="TCV114" s="263"/>
      <c r="TCW114" s="70"/>
      <c r="TCX114" s="263"/>
      <c r="TCY114" s="70"/>
      <c r="TCZ114" s="263"/>
      <c r="TDA114" s="70"/>
      <c r="TDB114" s="263"/>
      <c r="TDC114" s="70"/>
      <c r="TDD114" s="263"/>
      <c r="TDE114" s="70"/>
      <c r="TDF114" s="263"/>
      <c r="TDG114" s="70"/>
      <c r="TDH114" s="263"/>
      <c r="TDI114" s="70"/>
      <c r="TDJ114" s="263"/>
      <c r="TDK114" s="70"/>
      <c r="TDL114" s="263"/>
      <c r="TDM114" s="70"/>
      <c r="TDN114" s="263"/>
      <c r="TDO114" s="70"/>
      <c r="TDP114" s="263"/>
      <c r="TDQ114" s="70"/>
      <c r="TDR114" s="263"/>
      <c r="TDS114" s="70"/>
      <c r="TDT114" s="263"/>
      <c r="TDU114" s="70"/>
      <c r="TDV114" s="263"/>
      <c r="TDW114" s="70"/>
      <c r="TDX114" s="263"/>
      <c r="TDY114" s="70"/>
      <c r="TDZ114" s="263"/>
      <c r="TEA114" s="70"/>
      <c r="TEB114" s="263"/>
      <c r="TEC114" s="70"/>
      <c r="TED114" s="263"/>
      <c r="TEE114" s="70"/>
      <c r="TEF114" s="263"/>
      <c r="TEG114" s="70"/>
      <c r="TEH114" s="263"/>
      <c r="TEI114" s="70"/>
      <c r="TEJ114" s="263"/>
      <c r="TEK114" s="70"/>
      <c r="TEL114" s="263"/>
      <c r="TEM114" s="70"/>
      <c r="TEN114" s="263"/>
      <c r="TEO114" s="70"/>
      <c r="TEP114" s="263"/>
      <c r="TEQ114" s="70"/>
      <c r="TER114" s="263"/>
      <c r="TES114" s="70"/>
      <c r="TET114" s="263"/>
      <c r="TEU114" s="70"/>
      <c r="TEV114" s="263"/>
      <c r="TEW114" s="70"/>
      <c r="TEX114" s="263"/>
      <c r="TEY114" s="70"/>
      <c r="TEZ114" s="263"/>
      <c r="TFA114" s="70"/>
      <c r="TFB114" s="263"/>
      <c r="TFC114" s="70"/>
      <c r="TFD114" s="263"/>
      <c r="TFE114" s="70"/>
      <c r="TFF114" s="263"/>
      <c r="TFG114" s="70"/>
      <c r="TFH114" s="263"/>
      <c r="TFI114" s="70"/>
      <c r="TFJ114" s="263"/>
      <c r="TFK114" s="70"/>
      <c r="TFL114" s="263"/>
      <c r="TFM114" s="70"/>
      <c r="TFN114" s="263"/>
      <c r="TFO114" s="70"/>
      <c r="TFP114" s="263"/>
      <c r="TFQ114" s="70"/>
      <c r="TFR114" s="263"/>
      <c r="TFS114" s="70"/>
      <c r="TFT114" s="263"/>
      <c r="TFU114" s="70"/>
      <c r="TFV114" s="263"/>
      <c r="TFW114" s="70"/>
      <c r="TFX114" s="263"/>
      <c r="TFY114" s="70"/>
      <c r="TFZ114" s="263"/>
      <c r="TGA114" s="70"/>
      <c r="TGB114" s="263"/>
      <c r="TGC114" s="70"/>
      <c r="TGD114" s="263"/>
      <c r="TGE114" s="70"/>
      <c r="TGF114" s="263"/>
      <c r="TGG114" s="70"/>
      <c r="TGH114" s="263"/>
      <c r="TGI114" s="70"/>
      <c r="TGJ114" s="263"/>
      <c r="TGK114" s="70"/>
      <c r="TGL114" s="263"/>
      <c r="TGM114" s="70"/>
      <c r="TGN114" s="263"/>
      <c r="TGO114" s="70"/>
      <c r="TGP114" s="263"/>
      <c r="TGQ114" s="70"/>
      <c r="TGR114" s="263"/>
      <c r="TGS114" s="70"/>
      <c r="TGT114" s="263"/>
      <c r="TGU114" s="70"/>
      <c r="TGV114" s="263"/>
      <c r="TGW114" s="70"/>
      <c r="TGX114" s="263"/>
      <c r="TGY114" s="70"/>
      <c r="TGZ114" s="263"/>
      <c r="THA114" s="70"/>
      <c r="THB114" s="263"/>
      <c r="THC114" s="70"/>
      <c r="THD114" s="263"/>
      <c r="THE114" s="70"/>
      <c r="THF114" s="263"/>
      <c r="THG114" s="70"/>
      <c r="THH114" s="263"/>
      <c r="THI114" s="70"/>
      <c r="THJ114" s="263"/>
      <c r="THK114" s="70"/>
      <c r="THL114" s="263"/>
      <c r="THM114" s="70"/>
      <c r="THN114" s="263"/>
      <c r="THO114" s="70"/>
      <c r="THP114" s="263"/>
      <c r="THQ114" s="70"/>
      <c r="THR114" s="263"/>
      <c r="THS114" s="70"/>
      <c r="THT114" s="263"/>
      <c r="THU114" s="70"/>
      <c r="THV114" s="263"/>
      <c r="THW114" s="70"/>
      <c r="THX114" s="263"/>
      <c r="THY114" s="70"/>
      <c r="THZ114" s="263"/>
      <c r="TIA114" s="70"/>
      <c r="TIB114" s="263"/>
      <c r="TIC114" s="70"/>
      <c r="TID114" s="263"/>
      <c r="TIE114" s="70"/>
      <c r="TIF114" s="263"/>
      <c r="TIG114" s="70"/>
      <c r="TIH114" s="263"/>
      <c r="TII114" s="70"/>
      <c r="TIJ114" s="263"/>
      <c r="TIK114" s="70"/>
      <c r="TIL114" s="263"/>
      <c r="TIM114" s="70"/>
      <c r="TIN114" s="263"/>
      <c r="TIO114" s="70"/>
      <c r="TIP114" s="263"/>
      <c r="TIQ114" s="70"/>
      <c r="TIR114" s="263"/>
      <c r="TIS114" s="70"/>
      <c r="TIT114" s="263"/>
      <c r="TIU114" s="70"/>
      <c r="TIV114" s="263"/>
      <c r="TIW114" s="70"/>
      <c r="TIX114" s="263"/>
      <c r="TIY114" s="70"/>
      <c r="TIZ114" s="263"/>
      <c r="TJA114" s="70"/>
      <c r="TJB114" s="263"/>
      <c r="TJC114" s="70"/>
      <c r="TJD114" s="263"/>
      <c r="TJE114" s="70"/>
      <c r="TJF114" s="263"/>
      <c r="TJG114" s="70"/>
      <c r="TJH114" s="263"/>
      <c r="TJI114" s="70"/>
      <c r="TJJ114" s="263"/>
      <c r="TJK114" s="70"/>
      <c r="TJL114" s="263"/>
      <c r="TJM114" s="70"/>
      <c r="TJN114" s="263"/>
      <c r="TJO114" s="70"/>
      <c r="TJP114" s="263"/>
      <c r="TJQ114" s="70"/>
      <c r="TJR114" s="263"/>
      <c r="TJS114" s="70"/>
      <c r="TJT114" s="263"/>
      <c r="TJU114" s="70"/>
      <c r="TJV114" s="263"/>
      <c r="TJW114" s="70"/>
      <c r="TJX114" s="263"/>
      <c r="TJY114" s="70"/>
      <c r="TJZ114" s="263"/>
      <c r="TKA114" s="70"/>
      <c r="TKB114" s="263"/>
      <c r="TKC114" s="70"/>
      <c r="TKD114" s="263"/>
      <c r="TKE114" s="70"/>
      <c r="TKF114" s="263"/>
      <c r="TKG114" s="70"/>
      <c r="TKH114" s="263"/>
      <c r="TKI114" s="70"/>
      <c r="TKJ114" s="263"/>
      <c r="TKK114" s="70"/>
      <c r="TKL114" s="263"/>
      <c r="TKM114" s="70"/>
      <c r="TKN114" s="263"/>
      <c r="TKO114" s="70"/>
      <c r="TKP114" s="263"/>
      <c r="TKQ114" s="70"/>
      <c r="TKR114" s="263"/>
      <c r="TKS114" s="70"/>
      <c r="TKT114" s="263"/>
      <c r="TKU114" s="70"/>
      <c r="TKV114" s="263"/>
      <c r="TKW114" s="70"/>
      <c r="TKX114" s="263"/>
      <c r="TKY114" s="70"/>
      <c r="TKZ114" s="263"/>
      <c r="TLA114" s="70"/>
      <c r="TLB114" s="263"/>
      <c r="TLC114" s="70"/>
      <c r="TLD114" s="263"/>
      <c r="TLE114" s="70"/>
      <c r="TLF114" s="263"/>
      <c r="TLG114" s="70"/>
      <c r="TLH114" s="263"/>
      <c r="TLI114" s="70"/>
      <c r="TLJ114" s="263"/>
      <c r="TLK114" s="70"/>
      <c r="TLL114" s="263"/>
      <c r="TLM114" s="70"/>
      <c r="TLN114" s="263"/>
      <c r="TLO114" s="70"/>
      <c r="TLP114" s="263"/>
      <c r="TLQ114" s="70"/>
      <c r="TLR114" s="263"/>
      <c r="TLS114" s="70"/>
      <c r="TLT114" s="263"/>
      <c r="TLU114" s="70"/>
      <c r="TLV114" s="263"/>
      <c r="TLW114" s="70"/>
      <c r="TLX114" s="263"/>
      <c r="TLY114" s="70"/>
      <c r="TLZ114" s="263"/>
      <c r="TMA114" s="70"/>
      <c r="TMB114" s="263"/>
      <c r="TMC114" s="70"/>
      <c r="TMD114" s="263"/>
      <c r="TME114" s="70"/>
      <c r="TMF114" s="263"/>
      <c r="TMG114" s="70"/>
      <c r="TMH114" s="263"/>
      <c r="TMI114" s="70"/>
      <c r="TMJ114" s="263"/>
      <c r="TMK114" s="70"/>
      <c r="TML114" s="263"/>
      <c r="TMM114" s="70"/>
      <c r="TMN114" s="263"/>
      <c r="TMO114" s="70"/>
      <c r="TMP114" s="263"/>
      <c r="TMQ114" s="70"/>
      <c r="TMR114" s="263"/>
      <c r="TMS114" s="70"/>
      <c r="TMT114" s="263"/>
      <c r="TMU114" s="70"/>
      <c r="TMV114" s="263"/>
      <c r="TMW114" s="70"/>
      <c r="TMX114" s="263"/>
      <c r="TMY114" s="70"/>
      <c r="TMZ114" s="263"/>
      <c r="TNA114" s="70"/>
      <c r="TNB114" s="263"/>
      <c r="TNC114" s="70"/>
      <c r="TND114" s="263"/>
      <c r="TNE114" s="70"/>
      <c r="TNF114" s="263"/>
      <c r="TNG114" s="70"/>
      <c r="TNH114" s="263"/>
      <c r="TNI114" s="70"/>
      <c r="TNJ114" s="263"/>
      <c r="TNK114" s="70"/>
      <c r="TNL114" s="263"/>
      <c r="TNM114" s="70"/>
      <c r="TNN114" s="263"/>
      <c r="TNO114" s="70"/>
      <c r="TNP114" s="263"/>
      <c r="TNQ114" s="70"/>
      <c r="TNR114" s="263"/>
      <c r="TNS114" s="70"/>
      <c r="TNT114" s="263"/>
      <c r="TNU114" s="70"/>
      <c r="TNV114" s="263"/>
      <c r="TNW114" s="70"/>
      <c r="TNX114" s="263"/>
      <c r="TNY114" s="70"/>
      <c r="TNZ114" s="263"/>
      <c r="TOA114" s="70"/>
      <c r="TOB114" s="263"/>
      <c r="TOC114" s="70"/>
      <c r="TOD114" s="263"/>
      <c r="TOE114" s="70"/>
      <c r="TOF114" s="263"/>
      <c r="TOG114" s="70"/>
      <c r="TOH114" s="263"/>
      <c r="TOI114" s="70"/>
      <c r="TOJ114" s="263"/>
      <c r="TOK114" s="70"/>
      <c r="TOL114" s="263"/>
      <c r="TOM114" s="70"/>
      <c r="TON114" s="263"/>
      <c r="TOO114" s="70"/>
      <c r="TOP114" s="263"/>
      <c r="TOQ114" s="70"/>
      <c r="TOR114" s="263"/>
      <c r="TOS114" s="70"/>
      <c r="TOT114" s="263"/>
      <c r="TOU114" s="70"/>
      <c r="TOV114" s="263"/>
      <c r="TOW114" s="70"/>
      <c r="TOX114" s="263"/>
      <c r="TOY114" s="70"/>
      <c r="TOZ114" s="263"/>
      <c r="TPA114" s="70"/>
      <c r="TPB114" s="263"/>
      <c r="TPC114" s="70"/>
      <c r="TPD114" s="263"/>
      <c r="TPE114" s="70"/>
      <c r="TPF114" s="263"/>
      <c r="TPG114" s="70"/>
      <c r="TPH114" s="263"/>
      <c r="TPI114" s="70"/>
      <c r="TPJ114" s="263"/>
      <c r="TPK114" s="70"/>
      <c r="TPL114" s="263"/>
      <c r="TPM114" s="70"/>
      <c r="TPN114" s="263"/>
      <c r="TPO114" s="70"/>
      <c r="TPP114" s="263"/>
      <c r="TPQ114" s="70"/>
      <c r="TPR114" s="263"/>
      <c r="TPS114" s="70"/>
      <c r="TPT114" s="263"/>
      <c r="TPU114" s="70"/>
      <c r="TPV114" s="263"/>
      <c r="TPW114" s="70"/>
      <c r="TPX114" s="263"/>
      <c r="TPY114" s="70"/>
      <c r="TPZ114" s="263"/>
      <c r="TQA114" s="70"/>
      <c r="TQB114" s="263"/>
      <c r="TQC114" s="70"/>
      <c r="TQD114" s="263"/>
      <c r="TQE114" s="70"/>
      <c r="TQF114" s="263"/>
      <c r="TQG114" s="70"/>
      <c r="TQH114" s="263"/>
      <c r="TQI114" s="70"/>
      <c r="TQJ114" s="263"/>
      <c r="TQK114" s="70"/>
      <c r="TQL114" s="263"/>
      <c r="TQM114" s="70"/>
      <c r="TQN114" s="263"/>
      <c r="TQO114" s="70"/>
      <c r="TQP114" s="263"/>
      <c r="TQQ114" s="70"/>
      <c r="TQR114" s="263"/>
      <c r="TQS114" s="70"/>
      <c r="TQT114" s="263"/>
      <c r="TQU114" s="70"/>
      <c r="TQV114" s="263"/>
      <c r="TQW114" s="70"/>
      <c r="TQX114" s="263"/>
      <c r="TQY114" s="70"/>
      <c r="TQZ114" s="263"/>
      <c r="TRA114" s="70"/>
      <c r="TRB114" s="263"/>
      <c r="TRC114" s="70"/>
      <c r="TRD114" s="263"/>
      <c r="TRE114" s="70"/>
      <c r="TRF114" s="263"/>
      <c r="TRG114" s="70"/>
      <c r="TRH114" s="263"/>
      <c r="TRI114" s="70"/>
      <c r="TRJ114" s="263"/>
      <c r="TRK114" s="70"/>
      <c r="TRL114" s="263"/>
      <c r="TRM114" s="70"/>
      <c r="TRN114" s="263"/>
      <c r="TRO114" s="70"/>
      <c r="TRP114" s="263"/>
      <c r="TRQ114" s="70"/>
      <c r="TRR114" s="263"/>
      <c r="TRS114" s="70"/>
      <c r="TRT114" s="263"/>
      <c r="TRU114" s="70"/>
      <c r="TRV114" s="263"/>
      <c r="TRW114" s="70"/>
      <c r="TRX114" s="263"/>
      <c r="TRY114" s="70"/>
      <c r="TRZ114" s="263"/>
      <c r="TSA114" s="70"/>
      <c r="TSB114" s="263"/>
      <c r="TSC114" s="70"/>
      <c r="TSD114" s="263"/>
      <c r="TSE114" s="70"/>
      <c r="TSF114" s="263"/>
      <c r="TSG114" s="70"/>
      <c r="TSH114" s="263"/>
      <c r="TSI114" s="70"/>
      <c r="TSJ114" s="263"/>
      <c r="TSK114" s="70"/>
      <c r="TSL114" s="263"/>
      <c r="TSM114" s="70"/>
      <c r="TSN114" s="263"/>
      <c r="TSO114" s="70"/>
      <c r="TSP114" s="263"/>
      <c r="TSQ114" s="70"/>
      <c r="TSR114" s="263"/>
      <c r="TSS114" s="70"/>
      <c r="TST114" s="263"/>
      <c r="TSU114" s="70"/>
      <c r="TSV114" s="263"/>
      <c r="TSW114" s="70"/>
      <c r="TSX114" s="263"/>
      <c r="TSY114" s="70"/>
      <c r="TSZ114" s="263"/>
      <c r="TTA114" s="70"/>
      <c r="TTB114" s="263"/>
      <c r="TTC114" s="70"/>
      <c r="TTD114" s="263"/>
      <c r="TTE114" s="70"/>
      <c r="TTF114" s="263"/>
      <c r="TTG114" s="70"/>
      <c r="TTH114" s="263"/>
      <c r="TTI114" s="70"/>
      <c r="TTJ114" s="263"/>
      <c r="TTK114" s="70"/>
      <c r="TTL114" s="263"/>
      <c r="TTM114" s="70"/>
      <c r="TTN114" s="263"/>
      <c r="TTO114" s="70"/>
      <c r="TTP114" s="263"/>
      <c r="TTQ114" s="70"/>
      <c r="TTR114" s="263"/>
      <c r="TTS114" s="70"/>
      <c r="TTT114" s="263"/>
      <c r="TTU114" s="70"/>
      <c r="TTV114" s="263"/>
      <c r="TTW114" s="70"/>
      <c r="TTX114" s="263"/>
      <c r="TTY114" s="70"/>
      <c r="TTZ114" s="263"/>
      <c r="TUA114" s="70"/>
      <c r="TUB114" s="263"/>
      <c r="TUC114" s="70"/>
      <c r="TUD114" s="263"/>
      <c r="TUE114" s="70"/>
      <c r="TUF114" s="263"/>
      <c r="TUG114" s="70"/>
      <c r="TUH114" s="263"/>
      <c r="TUI114" s="70"/>
      <c r="TUJ114" s="263"/>
      <c r="TUK114" s="70"/>
      <c r="TUL114" s="263"/>
      <c r="TUM114" s="70"/>
      <c r="TUN114" s="263"/>
      <c r="TUO114" s="70"/>
      <c r="TUP114" s="263"/>
      <c r="TUQ114" s="70"/>
      <c r="TUR114" s="263"/>
      <c r="TUS114" s="70"/>
      <c r="TUT114" s="263"/>
      <c r="TUU114" s="70"/>
      <c r="TUV114" s="263"/>
      <c r="TUW114" s="70"/>
      <c r="TUX114" s="263"/>
      <c r="TUY114" s="70"/>
      <c r="TUZ114" s="263"/>
      <c r="TVA114" s="70"/>
      <c r="TVB114" s="263"/>
      <c r="TVC114" s="70"/>
      <c r="TVD114" s="263"/>
      <c r="TVE114" s="70"/>
      <c r="TVF114" s="263"/>
      <c r="TVG114" s="70"/>
      <c r="TVH114" s="263"/>
      <c r="TVI114" s="70"/>
      <c r="TVJ114" s="263"/>
      <c r="TVK114" s="70"/>
      <c r="TVL114" s="263"/>
      <c r="TVM114" s="70"/>
      <c r="TVN114" s="263"/>
      <c r="TVO114" s="70"/>
      <c r="TVP114" s="263"/>
      <c r="TVQ114" s="70"/>
      <c r="TVR114" s="263"/>
      <c r="TVS114" s="70"/>
      <c r="TVT114" s="263"/>
      <c r="TVU114" s="70"/>
      <c r="TVV114" s="263"/>
      <c r="TVW114" s="70"/>
      <c r="TVX114" s="263"/>
      <c r="TVY114" s="70"/>
      <c r="TVZ114" s="263"/>
      <c r="TWA114" s="70"/>
      <c r="TWB114" s="263"/>
      <c r="TWC114" s="70"/>
      <c r="TWD114" s="263"/>
      <c r="TWE114" s="70"/>
      <c r="TWF114" s="263"/>
      <c r="TWG114" s="70"/>
      <c r="TWH114" s="263"/>
      <c r="TWI114" s="70"/>
      <c r="TWJ114" s="263"/>
      <c r="TWK114" s="70"/>
      <c r="TWL114" s="263"/>
      <c r="TWM114" s="70"/>
      <c r="TWN114" s="263"/>
      <c r="TWO114" s="70"/>
      <c r="TWP114" s="263"/>
      <c r="TWQ114" s="70"/>
      <c r="TWR114" s="263"/>
      <c r="TWS114" s="70"/>
      <c r="TWT114" s="263"/>
      <c r="TWU114" s="70"/>
      <c r="TWV114" s="263"/>
      <c r="TWW114" s="70"/>
      <c r="TWX114" s="263"/>
      <c r="TWY114" s="70"/>
      <c r="TWZ114" s="263"/>
      <c r="TXA114" s="70"/>
      <c r="TXB114" s="263"/>
      <c r="TXC114" s="70"/>
      <c r="TXD114" s="263"/>
      <c r="TXE114" s="70"/>
      <c r="TXF114" s="263"/>
      <c r="TXG114" s="70"/>
      <c r="TXH114" s="263"/>
      <c r="TXI114" s="70"/>
      <c r="TXJ114" s="263"/>
      <c r="TXK114" s="70"/>
      <c r="TXL114" s="263"/>
      <c r="TXM114" s="70"/>
      <c r="TXN114" s="263"/>
      <c r="TXO114" s="70"/>
      <c r="TXP114" s="263"/>
      <c r="TXQ114" s="70"/>
      <c r="TXR114" s="263"/>
      <c r="TXS114" s="70"/>
      <c r="TXT114" s="263"/>
      <c r="TXU114" s="70"/>
      <c r="TXV114" s="263"/>
      <c r="TXW114" s="70"/>
      <c r="TXX114" s="263"/>
      <c r="TXY114" s="70"/>
      <c r="TXZ114" s="263"/>
      <c r="TYA114" s="70"/>
      <c r="TYB114" s="263"/>
      <c r="TYC114" s="70"/>
      <c r="TYD114" s="263"/>
      <c r="TYE114" s="70"/>
      <c r="TYF114" s="263"/>
      <c r="TYG114" s="70"/>
      <c r="TYH114" s="263"/>
      <c r="TYI114" s="70"/>
      <c r="TYJ114" s="263"/>
      <c r="TYK114" s="70"/>
      <c r="TYL114" s="263"/>
      <c r="TYM114" s="70"/>
      <c r="TYN114" s="263"/>
      <c r="TYO114" s="70"/>
      <c r="TYP114" s="263"/>
      <c r="TYQ114" s="70"/>
      <c r="TYR114" s="263"/>
      <c r="TYS114" s="70"/>
      <c r="TYT114" s="263"/>
      <c r="TYU114" s="70"/>
      <c r="TYV114" s="263"/>
      <c r="TYW114" s="70"/>
      <c r="TYX114" s="263"/>
      <c r="TYY114" s="70"/>
      <c r="TYZ114" s="263"/>
      <c r="TZA114" s="70"/>
      <c r="TZB114" s="263"/>
      <c r="TZC114" s="70"/>
      <c r="TZD114" s="263"/>
      <c r="TZE114" s="70"/>
      <c r="TZF114" s="263"/>
      <c r="TZG114" s="70"/>
      <c r="TZH114" s="263"/>
      <c r="TZI114" s="70"/>
      <c r="TZJ114" s="263"/>
      <c r="TZK114" s="70"/>
      <c r="TZL114" s="263"/>
      <c r="TZM114" s="70"/>
      <c r="TZN114" s="263"/>
      <c r="TZO114" s="70"/>
      <c r="TZP114" s="263"/>
      <c r="TZQ114" s="70"/>
      <c r="TZR114" s="263"/>
      <c r="TZS114" s="70"/>
      <c r="TZT114" s="263"/>
      <c r="TZU114" s="70"/>
      <c r="TZV114" s="263"/>
      <c r="TZW114" s="70"/>
      <c r="TZX114" s="263"/>
      <c r="TZY114" s="70"/>
      <c r="TZZ114" s="263"/>
      <c r="UAA114" s="70"/>
      <c r="UAB114" s="263"/>
      <c r="UAC114" s="70"/>
      <c r="UAD114" s="263"/>
      <c r="UAE114" s="70"/>
      <c r="UAF114" s="263"/>
      <c r="UAG114" s="70"/>
      <c r="UAH114" s="263"/>
      <c r="UAI114" s="70"/>
      <c r="UAJ114" s="263"/>
      <c r="UAK114" s="70"/>
      <c r="UAL114" s="263"/>
      <c r="UAM114" s="70"/>
      <c r="UAN114" s="263"/>
      <c r="UAO114" s="70"/>
      <c r="UAP114" s="263"/>
      <c r="UAQ114" s="70"/>
      <c r="UAR114" s="263"/>
      <c r="UAS114" s="70"/>
      <c r="UAT114" s="263"/>
      <c r="UAU114" s="70"/>
      <c r="UAV114" s="263"/>
      <c r="UAW114" s="70"/>
      <c r="UAX114" s="263"/>
      <c r="UAY114" s="70"/>
      <c r="UAZ114" s="263"/>
      <c r="UBA114" s="70"/>
      <c r="UBB114" s="263"/>
      <c r="UBC114" s="70"/>
      <c r="UBD114" s="263"/>
      <c r="UBE114" s="70"/>
      <c r="UBF114" s="263"/>
      <c r="UBG114" s="70"/>
      <c r="UBH114" s="263"/>
      <c r="UBI114" s="70"/>
      <c r="UBJ114" s="263"/>
      <c r="UBK114" s="70"/>
      <c r="UBL114" s="263"/>
      <c r="UBM114" s="70"/>
      <c r="UBN114" s="263"/>
      <c r="UBO114" s="70"/>
      <c r="UBP114" s="263"/>
      <c r="UBQ114" s="70"/>
      <c r="UBR114" s="263"/>
      <c r="UBS114" s="70"/>
      <c r="UBT114" s="263"/>
      <c r="UBU114" s="70"/>
      <c r="UBV114" s="263"/>
      <c r="UBW114" s="70"/>
      <c r="UBX114" s="263"/>
      <c r="UBY114" s="70"/>
      <c r="UBZ114" s="263"/>
      <c r="UCA114" s="70"/>
      <c r="UCB114" s="263"/>
      <c r="UCC114" s="70"/>
      <c r="UCD114" s="263"/>
      <c r="UCE114" s="70"/>
      <c r="UCF114" s="263"/>
      <c r="UCG114" s="70"/>
      <c r="UCH114" s="263"/>
      <c r="UCI114" s="70"/>
      <c r="UCJ114" s="263"/>
      <c r="UCK114" s="70"/>
      <c r="UCL114" s="263"/>
      <c r="UCM114" s="70"/>
      <c r="UCN114" s="263"/>
      <c r="UCO114" s="70"/>
      <c r="UCP114" s="263"/>
      <c r="UCQ114" s="70"/>
      <c r="UCR114" s="263"/>
      <c r="UCS114" s="70"/>
      <c r="UCT114" s="263"/>
      <c r="UCU114" s="70"/>
      <c r="UCV114" s="263"/>
      <c r="UCW114" s="70"/>
      <c r="UCX114" s="263"/>
      <c r="UCY114" s="70"/>
      <c r="UCZ114" s="263"/>
      <c r="UDA114" s="70"/>
      <c r="UDB114" s="263"/>
      <c r="UDC114" s="70"/>
      <c r="UDD114" s="263"/>
      <c r="UDE114" s="70"/>
      <c r="UDF114" s="263"/>
      <c r="UDG114" s="70"/>
      <c r="UDH114" s="263"/>
      <c r="UDI114" s="70"/>
      <c r="UDJ114" s="263"/>
      <c r="UDK114" s="70"/>
      <c r="UDL114" s="263"/>
      <c r="UDM114" s="70"/>
      <c r="UDN114" s="263"/>
      <c r="UDO114" s="70"/>
      <c r="UDP114" s="263"/>
      <c r="UDQ114" s="70"/>
      <c r="UDR114" s="263"/>
      <c r="UDS114" s="70"/>
      <c r="UDT114" s="263"/>
      <c r="UDU114" s="70"/>
      <c r="UDV114" s="263"/>
      <c r="UDW114" s="70"/>
      <c r="UDX114" s="263"/>
      <c r="UDY114" s="70"/>
      <c r="UDZ114" s="263"/>
      <c r="UEA114" s="70"/>
      <c r="UEB114" s="263"/>
      <c r="UEC114" s="70"/>
      <c r="UED114" s="263"/>
      <c r="UEE114" s="70"/>
      <c r="UEF114" s="263"/>
      <c r="UEG114" s="70"/>
      <c r="UEH114" s="263"/>
      <c r="UEI114" s="70"/>
      <c r="UEJ114" s="263"/>
      <c r="UEK114" s="70"/>
      <c r="UEL114" s="263"/>
      <c r="UEM114" s="70"/>
      <c r="UEN114" s="263"/>
      <c r="UEO114" s="70"/>
      <c r="UEP114" s="263"/>
      <c r="UEQ114" s="70"/>
      <c r="UER114" s="263"/>
      <c r="UES114" s="70"/>
      <c r="UET114" s="263"/>
      <c r="UEU114" s="70"/>
      <c r="UEV114" s="263"/>
      <c r="UEW114" s="70"/>
      <c r="UEX114" s="263"/>
      <c r="UEY114" s="70"/>
      <c r="UEZ114" s="263"/>
      <c r="UFA114" s="70"/>
      <c r="UFB114" s="263"/>
      <c r="UFC114" s="70"/>
      <c r="UFD114" s="263"/>
      <c r="UFE114" s="70"/>
      <c r="UFF114" s="263"/>
      <c r="UFG114" s="70"/>
      <c r="UFH114" s="263"/>
      <c r="UFI114" s="70"/>
      <c r="UFJ114" s="263"/>
      <c r="UFK114" s="70"/>
      <c r="UFL114" s="263"/>
      <c r="UFM114" s="70"/>
      <c r="UFN114" s="263"/>
      <c r="UFO114" s="70"/>
      <c r="UFP114" s="263"/>
      <c r="UFQ114" s="70"/>
      <c r="UFR114" s="263"/>
      <c r="UFS114" s="70"/>
      <c r="UFT114" s="263"/>
      <c r="UFU114" s="70"/>
      <c r="UFV114" s="263"/>
      <c r="UFW114" s="70"/>
      <c r="UFX114" s="263"/>
      <c r="UFY114" s="70"/>
      <c r="UFZ114" s="263"/>
      <c r="UGA114" s="70"/>
      <c r="UGB114" s="263"/>
      <c r="UGC114" s="70"/>
      <c r="UGD114" s="263"/>
      <c r="UGE114" s="70"/>
      <c r="UGF114" s="263"/>
      <c r="UGG114" s="70"/>
      <c r="UGH114" s="263"/>
      <c r="UGI114" s="70"/>
      <c r="UGJ114" s="263"/>
      <c r="UGK114" s="70"/>
      <c r="UGL114" s="263"/>
      <c r="UGM114" s="70"/>
      <c r="UGN114" s="263"/>
      <c r="UGO114" s="70"/>
      <c r="UGP114" s="263"/>
      <c r="UGQ114" s="70"/>
      <c r="UGR114" s="263"/>
      <c r="UGS114" s="70"/>
      <c r="UGT114" s="263"/>
      <c r="UGU114" s="70"/>
      <c r="UGV114" s="263"/>
      <c r="UGW114" s="70"/>
      <c r="UGX114" s="263"/>
      <c r="UGY114" s="70"/>
      <c r="UGZ114" s="263"/>
      <c r="UHA114" s="70"/>
      <c r="UHB114" s="263"/>
      <c r="UHC114" s="70"/>
      <c r="UHD114" s="263"/>
      <c r="UHE114" s="70"/>
      <c r="UHF114" s="263"/>
      <c r="UHG114" s="70"/>
      <c r="UHH114" s="263"/>
      <c r="UHI114" s="70"/>
      <c r="UHJ114" s="263"/>
      <c r="UHK114" s="70"/>
      <c r="UHL114" s="263"/>
      <c r="UHM114" s="70"/>
      <c r="UHN114" s="263"/>
      <c r="UHO114" s="70"/>
      <c r="UHP114" s="263"/>
      <c r="UHQ114" s="70"/>
      <c r="UHR114" s="263"/>
      <c r="UHS114" s="70"/>
      <c r="UHT114" s="263"/>
      <c r="UHU114" s="70"/>
      <c r="UHV114" s="263"/>
      <c r="UHW114" s="70"/>
      <c r="UHX114" s="263"/>
      <c r="UHY114" s="70"/>
      <c r="UHZ114" s="263"/>
      <c r="UIA114" s="70"/>
      <c r="UIB114" s="263"/>
      <c r="UIC114" s="70"/>
      <c r="UID114" s="263"/>
      <c r="UIE114" s="70"/>
      <c r="UIF114" s="263"/>
      <c r="UIG114" s="70"/>
      <c r="UIH114" s="263"/>
      <c r="UII114" s="70"/>
      <c r="UIJ114" s="263"/>
      <c r="UIK114" s="70"/>
      <c r="UIL114" s="263"/>
      <c r="UIM114" s="70"/>
      <c r="UIN114" s="263"/>
      <c r="UIO114" s="70"/>
      <c r="UIP114" s="263"/>
      <c r="UIQ114" s="70"/>
      <c r="UIR114" s="263"/>
      <c r="UIS114" s="70"/>
      <c r="UIT114" s="263"/>
      <c r="UIU114" s="70"/>
      <c r="UIV114" s="263"/>
      <c r="UIW114" s="70"/>
      <c r="UIX114" s="263"/>
      <c r="UIY114" s="70"/>
      <c r="UIZ114" s="263"/>
      <c r="UJA114" s="70"/>
      <c r="UJB114" s="263"/>
      <c r="UJC114" s="70"/>
      <c r="UJD114" s="263"/>
      <c r="UJE114" s="70"/>
      <c r="UJF114" s="263"/>
      <c r="UJG114" s="70"/>
      <c r="UJH114" s="263"/>
      <c r="UJI114" s="70"/>
      <c r="UJJ114" s="263"/>
      <c r="UJK114" s="70"/>
      <c r="UJL114" s="263"/>
      <c r="UJM114" s="70"/>
      <c r="UJN114" s="263"/>
      <c r="UJO114" s="70"/>
      <c r="UJP114" s="263"/>
      <c r="UJQ114" s="70"/>
      <c r="UJR114" s="263"/>
      <c r="UJS114" s="70"/>
      <c r="UJT114" s="263"/>
      <c r="UJU114" s="70"/>
      <c r="UJV114" s="263"/>
      <c r="UJW114" s="70"/>
      <c r="UJX114" s="263"/>
      <c r="UJY114" s="70"/>
      <c r="UJZ114" s="263"/>
      <c r="UKA114" s="70"/>
      <c r="UKB114" s="263"/>
      <c r="UKC114" s="70"/>
      <c r="UKD114" s="263"/>
      <c r="UKE114" s="70"/>
      <c r="UKF114" s="263"/>
      <c r="UKG114" s="70"/>
      <c r="UKH114" s="263"/>
      <c r="UKI114" s="70"/>
      <c r="UKJ114" s="263"/>
      <c r="UKK114" s="70"/>
      <c r="UKL114" s="263"/>
      <c r="UKM114" s="70"/>
      <c r="UKN114" s="263"/>
      <c r="UKO114" s="70"/>
      <c r="UKP114" s="263"/>
      <c r="UKQ114" s="70"/>
      <c r="UKR114" s="263"/>
      <c r="UKS114" s="70"/>
      <c r="UKT114" s="263"/>
      <c r="UKU114" s="70"/>
      <c r="UKV114" s="263"/>
      <c r="UKW114" s="70"/>
      <c r="UKX114" s="263"/>
      <c r="UKY114" s="70"/>
      <c r="UKZ114" s="263"/>
      <c r="ULA114" s="70"/>
      <c r="ULB114" s="263"/>
      <c r="ULC114" s="70"/>
      <c r="ULD114" s="263"/>
      <c r="ULE114" s="70"/>
      <c r="ULF114" s="263"/>
      <c r="ULG114" s="70"/>
      <c r="ULH114" s="263"/>
      <c r="ULI114" s="70"/>
      <c r="ULJ114" s="263"/>
      <c r="ULK114" s="70"/>
      <c r="ULL114" s="263"/>
      <c r="ULM114" s="70"/>
      <c r="ULN114" s="263"/>
      <c r="ULO114" s="70"/>
      <c r="ULP114" s="263"/>
      <c r="ULQ114" s="70"/>
      <c r="ULR114" s="263"/>
      <c r="ULS114" s="70"/>
      <c r="ULT114" s="263"/>
      <c r="ULU114" s="70"/>
      <c r="ULV114" s="263"/>
      <c r="ULW114" s="70"/>
      <c r="ULX114" s="263"/>
      <c r="ULY114" s="70"/>
      <c r="ULZ114" s="263"/>
      <c r="UMA114" s="70"/>
      <c r="UMB114" s="263"/>
      <c r="UMC114" s="70"/>
      <c r="UMD114" s="263"/>
      <c r="UME114" s="70"/>
      <c r="UMF114" s="263"/>
      <c r="UMG114" s="70"/>
      <c r="UMH114" s="263"/>
      <c r="UMI114" s="70"/>
      <c r="UMJ114" s="263"/>
      <c r="UMK114" s="70"/>
      <c r="UML114" s="263"/>
      <c r="UMM114" s="70"/>
      <c r="UMN114" s="263"/>
      <c r="UMO114" s="70"/>
      <c r="UMP114" s="263"/>
      <c r="UMQ114" s="70"/>
      <c r="UMR114" s="263"/>
      <c r="UMS114" s="70"/>
      <c r="UMT114" s="263"/>
      <c r="UMU114" s="70"/>
      <c r="UMV114" s="263"/>
      <c r="UMW114" s="70"/>
      <c r="UMX114" s="263"/>
      <c r="UMY114" s="70"/>
      <c r="UMZ114" s="263"/>
      <c r="UNA114" s="70"/>
      <c r="UNB114" s="263"/>
      <c r="UNC114" s="70"/>
      <c r="UND114" s="263"/>
      <c r="UNE114" s="70"/>
      <c r="UNF114" s="263"/>
      <c r="UNG114" s="70"/>
      <c r="UNH114" s="263"/>
      <c r="UNI114" s="70"/>
      <c r="UNJ114" s="263"/>
      <c r="UNK114" s="70"/>
      <c r="UNL114" s="263"/>
      <c r="UNM114" s="70"/>
      <c r="UNN114" s="263"/>
      <c r="UNO114" s="70"/>
      <c r="UNP114" s="263"/>
      <c r="UNQ114" s="70"/>
      <c r="UNR114" s="263"/>
      <c r="UNS114" s="70"/>
      <c r="UNT114" s="263"/>
      <c r="UNU114" s="70"/>
      <c r="UNV114" s="263"/>
      <c r="UNW114" s="70"/>
      <c r="UNX114" s="263"/>
      <c r="UNY114" s="70"/>
      <c r="UNZ114" s="263"/>
      <c r="UOA114" s="70"/>
      <c r="UOB114" s="263"/>
      <c r="UOC114" s="70"/>
      <c r="UOD114" s="263"/>
      <c r="UOE114" s="70"/>
      <c r="UOF114" s="263"/>
      <c r="UOG114" s="70"/>
      <c r="UOH114" s="263"/>
      <c r="UOI114" s="70"/>
      <c r="UOJ114" s="263"/>
      <c r="UOK114" s="70"/>
      <c r="UOL114" s="263"/>
      <c r="UOM114" s="70"/>
      <c r="UON114" s="263"/>
      <c r="UOO114" s="70"/>
      <c r="UOP114" s="263"/>
      <c r="UOQ114" s="70"/>
      <c r="UOR114" s="263"/>
      <c r="UOS114" s="70"/>
      <c r="UOT114" s="263"/>
      <c r="UOU114" s="70"/>
      <c r="UOV114" s="263"/>
      <c r="UOW114" s="70"/>
      <c r="UOX114" s="263"/>
      <c r="UOY114" s="70"/>
      <c r="UOZ114" s="263"/>
      <c r="UPA114" s="70"/>
      <c r="UPB114" s="263"/>
      <c r="UPC114" s="70"/>
      <c r="UPD114" s="263"/>
      <c r="UPE114" s="70"/>
      <c r="UPF114" s="263"/>
      <c r="UPG114" s="70"/>
      <c r="UPH114" s="263"/>
      <c r="UPI114" s="70"/>
      <c r="UPJ114" s="263"/>
      <c r="UPK114" s="70"/>
      <c r="UPL114" s="263"/>
      <c r="UPM114" s="70"/>
      <c r="UPN114" s="263"/>
      <c r="UPO114" s="70"/>
      <c r="UPP114" s="263"/>
      <c r="UPQ114" s="70"/>
      <c r="UPR114" s="263"/>
      <c r="UPS114" s="70"/>
      <c r="UPT114" s="263"/>
      <c r="UPU114" s="70"/>
      <c r="UPV114" s="263"/>
      <c r="UPW114" s="70"/>
      <c r="UPX114" s="263"/>
      <c r="UPY114" s="70"/>
      <c r="UPZ114" s="263"/>
      <c r="UQA114" s="70"/>
      <c r="UQB114" s="263"/>
      <c r="UQC114" s="70"/>
      <c r="UQD114" s="263"/>
      <c r="UQE114" s="70"/>
      <c r="UQF114" s="263"/>
      <c r="UQG114" s="70"/>
      <c r="UQH114" s="263"/>
      <c r="UQI114" s="70"/>
      <c r="UQJ114" s="263"/>
      <c r="UQK114" s="70"/>
      <c r="UQL114" s="263"/>
      <c r="UQM114" s="70"/>
      <c r="UQN114" s="263"/>
      <c r="UQO114" s="70"/>
      <c r="UQP114" s="263"/>
      <c r="UQQ114" s="70"/>
      <c r="UQR114" s="263"/>
      <c r="UQS114" s="70"/>
      <c r="UQT114" s="263"/>
      <c r="UQU114" s="70"/>
      <c r="UQV114" s="263"/>
      <c r="UQW114" s="70"/>
      <c r="UQX114" s="263"/>
      <c r="UQY114" s="70"/>
      <c r="UQZ114" s="263"/>
      <c r="URA114" s="70"/>
      <c r="URB114" s="263"/>
      <c r="URC114" s="70"/>
      <c r="URD114" s="263"/>
      <c r="URE114" s="70"/>
      <c r="URF114" s="263"/>
      <c r="URG114" s="70"/>
      <c r="URH114" s="263"/>
      <c r="URI114" s="70"/>
      <c r="URJ114" s="263"/>
      <c r="URK114" s="70"/>
      <c r="URL114" s="263"/>
      <c r="URM114" s="70"/>
      <c r="URN114" s="263"/>
      <c r="URO114" s="70"/>
      <c r="URP114" s="263"/>
      <c r="URQ114" s="70"/>
      <c r="URR114" s="263"/>
      <c r="URS114" s="70"/>
      <c r="URT114" s="263"/>
      <c r="URU114" s="70"/>
      <c r="URV114" s="263"/>
      <c r="URW114" s="70"/>
      <c r="URX114" s="263"/>
      <c r="URY114" s="70"/>
      <c r="URZ114" s="263"/>
      <c r="USA114" s="70"/>
      <c r="USB114" s="263"/>
      <c r="USC114" s="70"/>
      <c r="USD114" s="263"/>
      <c r="USE114" s="70"/>
      <c r="USF114" s="263"/>
      <c r="USG114" s="70"/>
      <c r="USH114" s="263"/>
      <c r="USI114" s="70"/>
      <c r="USJ114" s="263"/>
      <c r="USK114" s="70"/>
      <c r="USL114" s="263"/>
      <c r="USM114" s="70"/>
      <c r="USN114" s="263"/>
      <c r="USO114" s="70"/>
      <c r="USP114" s="263"/>
      <c r="USQ114" s="70"/>
      <c r="USR114" s="263"/>
      <c r="USS114" s="70"/>
      <c r="UST114" s="263"/>
      <c r="USU114" s="70"/>
      <c r="USV114" s="263"/>
      <c r="USW114" s="70"/>
      <c r="USX114" s="263"/>
      <c r="USY114" s="70"/>
      <c r="USZ114" s="263"/>
      <c r="UTA114" s="70"/>
      <c r="UTB114" s="263"/>
      <c r="UTC114" s="70"/>
      <c r="UTD114" s="263"/>
      <c r="UTE114" s="70"/>
      <c r="UTF114" s="263"/>
      <c r="UTG114" s="70"/>
      <c r="UTH114" s="263"/>
      <c r="UTI114" s="70"/>
      <c r="UTJ114" s="263"/>
      <c r="UTK114" s="70"/>
      <c r="UTL114" s="263"/>
      <c r="UTM114" s="70"/>
      <c r="UTN114" s="263"/>
      <c r="UTO114" s="70"/>
      <c r="UTP114" s="263"/>
      <c r="UTQ114" s="70"/>
      <c r="UTR114" s="263"/>
      <c r="UTS114" s="70"/>
      <c r="UTT114" s="263"/>
      <c r="UTU114" s="70"/>
      <c r="UTV114" s="263"/>
      <c r="UTW114" s="70"/>
      <c r="UTX114" s="263"/>
      <c r="UTY114" s="70"/>
      <c r="UTZ114" s="263"/>
      <c r="UUA114" s="70"/>
      <c r="UUB114" s="263"/>
      <c r="UUC114" s="70"/>
      <c r="UUD114" s="263"/>
      <c r="UUE114" s="70"/>
      <c r="UUF114" s="263"/>
      <c r="UUG114" s="70"/>
      <c r="UUH114" s="263"/>
      <c r="UUI114" s="70"/>
      <c r="UUJ114" s="263"/>
      <c r="UUK114" s="70"/>
      <c r="UUL114" s="263"/>
      <c r="UUM114" s="70"/>
      <c r="UUN114" s="263"/>
      <c r="UUO114" s="70"/>
      <c r="UUP114" s="263"/>
      <c r="UUQ114" s="70"/>
      <c r="UUR114" s="263"/>
      <c r="UUS114" s="70"/>
      <c r="UUT114" s="263"/>
      <c r="UUU114" s="70"/>
      <c r="UUV114" s="263"/>
      <c r="UUW114" s="70"/>
      <c r="UUX114" s="263"/>
      <c r="UUY114" s="70"/>
      <c r="UUZ114" s="263"/>
      <c r="UVA114" s="70"/>
      <c r="UVB114" s="263"/>
      <c r="UVC114" s="70"/>
      <c r="UVD114" s="263"/>
      <c r="UVE114" s="70"/>
      <c r="UVF114" s="263"/>
      <c r="UVG114" s="70"/>
      <c r="UVH114" s="263"/>
      <c r="UVI114" s="70"/>
      <c r="UVJ114" s="263"/>
      <c r="UVK114" s="70"/>
      <c r="UVL114" s="263"/>
      <c r="UVM114" s="70"/>
      <c r="UVN114" s="263"/>
      <c r="UVO114" s="70"/>
      <c r="UVP114" s="263"/>
      <c r="UVQ114" s="70"/>
      <c r="UVR114" s="263"/>
      <c r="UVS114" s="70"/>
      <c r="UVT114" s="263"/>
      <c r="UVU114" s="70"/>
      <c r="UVV114" s="263"/>
      <c r="UVW114" s="70"/>
      <c r="UVX114" s="263"/>
      <c r="UVY114" s="70"/>
      <c r="UVZ114" s="263"/>
      <c r="UWA114" s="70"/>
      <c r="UWB114" s="263"/>
      <c r="UWC114" s="70"/>
      <c r="UWD114" s="263"/>
      <c r="UWE114" s="70"/>
      <c r="UWF114" s="263"/>
      <c r="UWG114" s="70"/>
      <c r="UWH114" s="263"/>
      <c r="UWI114" s="70"/>
      <c r="UWJ114" s="263"/>
      <c r="UWK114" s="70"/>
      <c r="UWL114" s="263"/>
      <c r="UWM114" s="70"/>
      <c r="UWN114" s="263"/>
      <c r="UWO114" s="70"/>
      <c r="UWP114" s="263"/>
      <c r="UWQ114" s="70"/>
      <c r="UWR114" s="263"/>
      <c r="UWS114" s="70"/>
      <c r="UWT114" s="263"/>
      <c r="UWU114" s="70"/>
      <c r="UWV114" s="263"/>
      <c r="UWW114" s="70"/>
      <c r="UWX114" s="263"/>
      <c r="UWY114" s="70"/>
      <c r="UWZ114" s="263"/>
      <c r="UXA114" s="70"/>
      <c r="UXB114" s="263"/>
      <c r="UXC114" s="70"/>
      <c r="UXD114" s="263"/>
      <c r="UXE114" s="70"/>
      <c r="UXF114" s="263"/>
      <c r="UXG114" s="70"/>
      <c r="UXH114" s="263"/>
      <c r="UXI114" s="70"/>
      <c r="UXJ114" s="263"/>
      <c r="UXK114" s="70"/>
      <c r="UXL114" s="263"/>
      <c r="UXM114" s="70"/>
      <c r="UXN114" s="263"/>
      <c r="UXO114" s="70"/>
      <c r="UXP114" s="263"/>
      <c r="UXQ114" s="70"/>
      <c r="UXR114" s="263"/>
      <c r="UXS114" s="70"/>
      <c r="UXT114" s="263"/>
      <c r="UXU114" s="70"/>
      <c r="UXV114" s="263"/>
      <c r="UXW114" s="70"/>
      <c r="UXX114" s="263"/>
      <c r="UXY114" s="70"/>
      <c r="UXZ114" s="263"/>
      <c r="UYA114" s="70"/>
      <c r="UYB114" s="263"/>
      <c r="UYC114" s="70"/>
      <c r="UYD114" s="263"/>
      <c r="UYE114" s="70"/>
      <c r="UYF114" s="263"/>
      <c r="UYG114" s="70"/>
      <c r="UYH114" s="263"/>
      <c r="UYI114" s="70"/>
      <c r="UYJ114" s="263"/>
      <c r="UYK114" s="70"/>
      <c r="UYL114" s="263"/>
      <c r="UYM114" s="70"/>
      <c r="UYN114" s="263"/>
      <c r="UYO114" s="70"/>
      <c r="UYP114" s="263"/>
      <c r="UYQ114" s="70"/>
      <c r="UYR114" s="263"/>
      <c r="UYS114" s="70"/>
      <c r="UYT114" s="263"/>
      <c r="UYU114" s="70"/>
      <c r="UYV114" s="263"/>
      <c r="UYW114" s="70"/>
      <c r="UYX114" s="263"/>
      <c r="UYY114" s="70"/>
      <c r="UYZ114" s="263"/>
      <c r="UZA114" s="70"/>
      <c r="UZB114" s="263"/>
      <c r="UZC114" s="70"/>
      <c r="UZD114" s="263"/>
      <c r="UZE114" s="70"/>
      <c r="UZF114" s="263"/>
      <c r="UZG114" s="70"/>
      <c r="UZH114" s="263"/>
      <c r="UZI114" s="70"/>
      <c r="UZJ114" s="263"/>
      <c r="UZK114" s="70"/>
      <c r="UZL114" s="263"/>
      <c r="UZM114" s="70"/>
      <c r="UZN114" s="263"/>
      <c r="UZO114" s="70"/>
      <c r="UZP114" s="263"/>
      <c r="UZQ114" s="70"/>
      <c r="UZR114" s="263"/>
      <c r="UZS114" s="70"/>
      <c r="UZT114" s="263"/>
      <c r="UZU114" s="70"/>
      <c r="UZV114" s="263"/>
      <c r="UZW114" s="70"/>
      <c r="UZX114" s="263"/>
      <c r="UZY114" s="70"/>
      <c r="UZZ114" s="263"/>
      <c r="VAA114" s="70"/>
      <c r="VAB114" s="263"/>
      <c r="VAC114" s="70"/>
      <c r="VAD114" s="263"/>
      <c r="VAE114" s="70"/>
      <c r="VAF114" s="263"/>
      <c r="VAG114" s="70"/>
      <c r="VAH114" s="263"/>
      <c r="VAI114" s="70"/>
      <c r="VAJ114" s="263"/>
      <c r="VAK114" s="70"/>
      <c r="VAL114" s="263"/>
      <c r="VAM114" s="70"/>
      <c r="VAN114" s="263"/>
      <c r="VAO114" s="70"/>
      <c r="VAP114" s="263"/>
      <c r="VAQ114" s="70"/>
      <c r="VAR114" s="263"/>
      <c r="VAS114" s="70"/>
      <c r="VAT114" s="263"/>
      <c r="VAU114" s="70"/>
      <c r="VAV114" s="263"/>
      <c r="VAW114" s="70"/>
      <c r="VAX114" s="263"/>
      <c r="VAY114" s="70"/>
      <c r="VAZ114" s="263"/>
      <c r="VBA114" s="70"/>
      <c r="VBB114" s="263"/>
      <c r="VBC114" s="70"/>
      <c r="VBD114" s="263"/>
      <c r="VBE114" s="70"/>
      <c r="VBF114" s="263"/>
      <c r="VBG114" s="70"/>
      <c r="VBH114" s="263"/>
      <c r="VBI114" s="70"/>
      <c r="VBJ114" s="263"/>
      <c r="VBK114" s="70"/>
      <c r="VBL114" s="263"/>
      <c r="VBM114" s="70"/>
      <c r="VBN114" s="263"/>
      <c r="VBO114" s="70"/>
      <c r="VBP114" s="263"/>
      <c r="VBQ114" s="70"/>
      <c r="VBR114" s="263"/>
      <c r="VBS114" s="70"/>
      <c r="VBT114" s="263"/>
      <c r="VBU114" s="70"/>
      <c r="VBV114" s="263"/>
      <c r="VBW114" s="70"/>
      <c r="VBX114" s="263"/>
      <c r="VBY114" s="70"/>
      <c r="VBZ114" s="263"/>
      <c r="VCA114" s="70"/>
      <c r="VCB114" s="263"/>
      <c r="VCC114" s="70"/>
      <c r="VCD114" s="263"/>
      <c r="VCE114" s="70"/>
      <c r="VCF114" s="263"/>
      <c r="VCG114" s="70"/>
      <c r="VCH114" s="263"/>
      <c r="VCI114" s="70"/>
      <c r="VCJ114" s="263"/>
      <c r="VCK114" s="70"/>
      <c r="VCL114" s="263"/>
      <c r="VCM114" s="70"/>
      <c r="VCN114" s="263"/>
      <c r="VCO114" s="70"/>
      <c r="VCP114" s="263"/>
      <c r="VCQ114" s="70"/>
      <c r="VCR114" s="263"/>
      <c r="VCS114" s="70"/>
      <c r="VCT114" s="263"/>
      <c r="VCU114" s="70"/>
      <c r="VCV114" s="263"/>
      <c r="VCW114" s="70"/>
      <c r="VCX114" s="263"/>
      <c r="VCY114" s="70"/>
      <c r="VCZ114" s="263"/>
      <c r="VDA114" s="70"/>
      <c r="VDB114" s="263"/>
      <c r="VDC114" s="70"/>
      <c r="VDD114" s="263"/>
      <c r="VDE114" s="70"/>
      <c r="VDF114" s="263"/>
      <c r="VDG114" s="70"/>
      <c r="VDH114" s="263"/>
      <c r="VDI114" s="70"/>
      <c r="VDJ114" s="263"/>
      <c r="VDK114" s="70"/>
      <c r="VDL114" s="263"/>
      <c r="VDM114" s="70"/>
      <c r="VDN114" s="263"/>
      <c r="VDO114" s="70"/>
      <c r="VDP114" s="263"/>
      <c r="VDQ114" s="70"/>
      <c r="VDR114" s="263"/>
      <c r="VDS114" s="70"/>
      <c r="VDT114" s="263"/>
      <c r="VDU114" s="70"/>
      <c r="VDV114" s="263"/>
      <c r="VDW114" s="70"/>
      <c r="VDX114" s="263"/>
      <c r="VDY114" s="70"/>
      <c r="VDZ114" s="263"/>
      <c r="VEA114" s="70"/>
      <c r="VEB114" s="263"/>
      <c r="VEC114" s="70"/>
      <c r="VED114" s="263"/>
      <c r="VEE114" s="70"/>
      <c r="VEF114" s="263"/>
      <c r="VEG114" s="70"/>
      <c r="VEH114" s="263"/>
      <c r="VEI114" s="70"/>
      <c r="VEJ114" s="263"/>
      <c r="VEK114" s="70"/>
      <c r="VEL114" s="263"/>
      <c r="VEM114" s="70"/>
      <c r="VEN114" s="263"/>
      <c r="VEO114" s="70"/>
      <c r="VEP114" s="263"/>
      <c r="VEQ114" s="70"/>
      <c r="VER114" s="263"/>
      <c r="VES114" s="70"/>
      <c r="VET114" s="263"/>
      <c r="VEU114" s="70"/>
      <c r="VEV114" s="263"/>
      <c r="VEW114" s="70"/>
      <c r="VEX114" s="263"/>
      <c r="VEY114" s="70"/>
      <c r="VEZ114" s="263"/>
      <c r="VFA114" s="70"/>
      <c r="VFB114" s="263"/>
      <c r="VFC114" s="70"/>
      <c r="VFD114" s="263"/>
      <c r="VFE114" s="70"/>
      <c r="VFF114" s="263"/>
      <c r="VFG114" s="70"/>
      <c r="VFH114" s="263"/>
      <c r="VFI114" s="70"/>
      <c r="VFJ114" s="263"/>
      <c r="VFK114" s="70"/>
      <c r="VFL114" s="263"/>
      <c r="VFM114" s="70"/>
      <c r="VFN114" s="263"/>
      <c r="VFO114" s="70"/>
      <c r="VFP114" s="263"/>
      <c r="VFQ114" s="70"/>
      <c r="VFR114" s="263"/>
      <c r="VFS114" s="70"/>
      <c r="VFT114" s="263"/>
      <c r="VFU114" s="70"/>
      <c r="VFV114" s="263"/>
      <c r="VFW114" s="70"/>
      <c r="VFX114" s="263"/>
      <c r="VFY114" s="70"/>
      <c r="VFZ114" s="263"/>
      <c r="VGA114" s="70"/>
      <c r="VGB114" s="263"/>
      <c r="VGC114" s="70"/>
      <c r="VGD114" s="263"/>
      <c r="VGE114" s="70"/>
      <c r="VGF114" s="263"/>
      <c r="VGG114" s="70"/>
      <c r="VGH114" s="263"/>
      <c r="VGI114" s="70"/>
      <c r="VGJ114" s="263"/>
      <c r="VGK114" s="70"/>
      <c r="VGL114" s="263"/>
      <c r="VGM114" s="70"/>
      <c r="VGN114" s="263"/>
      <c r="VGO114" s="70"/>
      <c r="VGP114" s="263"/>
      <c r="VGQ114" s="70"/>
      <c r="VGR114" s="263"/>
      <c r="VGS114" s="70"/>
      <c r="VGT114" s="263"/>
      <c r="VGU114" s="70"/>
      <c r="VGV114" s="263"/>
      <c r="VGW114" s="70"/>
      <c r="VGX114" s="263"/>
      <c r="VGY114" s="70"/>
      <c r="VGZ114" s="263"/>
      <c r="VHA114" s="70"/>
      <c r="VHB114" s="263"/>
      <c r="VHC114" s="70"/>
      <c r="VHD114" s="263"/>
      <c r="VHE114" s="70"/>
      <c r="VHF114" s="263"/>
      <c r="VHG114" s="70"/>
      <c r="VHH114" s="263"/>
      <c r="VHI114" s="70"/>
      <c r="VHJ114" s="263"/>
      <c r="VHK114" s="70"/>
      <c r="VHL114" s="263"/>
      <c r="VHM114" s="70"/>
      <c r="VHN114" s="263"/>
      <c r="VHO114" s="70"/>
      <c r="VHP114" s="263"/>
      <c r="VHQ114" s="70"/>
      <c r="VHR114" s="263"/>
      <c r="VHS114" s="70"/>
      <c r="VHT114" s="263"/>
      <c r="VHU114" s="70"/>
      <c r="VHV114" s="263"/>
      <c r="VHW114" s="70"/>
      <c r="VHX114" s="263"/>
      <c r="VHY114" s="70"/>
      <c r="VHZ114" s="263"/>
      <c r="VIA114" s="70"/>
      <c r="VIB114" s="263"/>
      <c r="VIC114" s="70"/>
      <c r="VID114" s="263"/>
      <c r="VIE114" s="70"/>
      <c r="VIF114" s="263"/>
      <c r="VIG114" s="70"/>
      <c r="VIH114" s="263"/>
      <c r="VII114" s="70"/>
      <c r="VIJ114" s="263"/>
      <c r="VIK114" s="70"/>
      <c r="VIL114" s="263"/>
      <c r="VIM114" s="70"/>
      <c r="VIN114" s="263"/>
      <c r="VIO114" s="70"/>
      <c r="VIP114" s="263"/>
      <c r="VIQ114" s="70"/>
      <c r="VIR114" s="263"/>
      <c r="VIS114" s="70"/>
      <c r="VIT114" s="263"/>
      <c r="VIU114" s="70"/>
      <c r="VIV114" s="263"/>
      <c r="VIW114" s="70"/>
      <c r="VIX114" s="263"/>
      <c r="VIY114" s="70"/>
      <c r="VIZ114" s="263"/>
      <c r="VJA114" s="70"/>
      <c r="VJB114" s="263"/>
      <c r="VJC114" s="70"/>
      <c r="VJD114" s="263"/>
      <c r="VJE114" s="70"/>
      <c r="VJF114" s="263"/>
      <c r="VJG114" s="70"/>
      <c r="VJH114" s="263"/>
      <c r="VJI114" s="70"/>
      <c r="VJJ114" s="263"/>
      <c r="VJK114" s="70"/>
      <c r="VJL114" s="263"/>
      <c r="VJM114" s="70"/>
      <c r="VJN114" s="263"/>
      <c r="VJO114" s="70"/>
      <c r="VJP114" s="263"/>
      <c r="VJQ114" s="70"/>
      <c r="VJR114" s="263"/>
      <c r="VJS114" s="70"/>
      <c r="VJT114" s="263"/>
      <c r="VJU114" s="70"/>
      <c r="VJV114" s="263"/>
      <c r="VJW114" s="70"/>
      <c r="VJX114" s="263"/>
      <c r="VJY114" s="70"/>
      <c r="VJZ114" s="263"/>
      <c r="VKA114" s="70"/>
      <c r="VKB114" s="263"/>
      <c r="VKC114" s="70"/>
      <c r="VKD114" s="263"/>
      <c r="VKE114" s="70"/>
      <c r="VKF114" s="263"/>
      <c r="VKG114" s="70"/>
      <c r="VKH114" s="263"/>
      <c r="VKI114" s="70"/>
      <c r="VKJ114" s="263"/>
      <c r="VKK114" s="70"/>
      <c r="VKL114" s="263"/>
      <c r="VKM114" s="70"/>
      <c r="VKN114" s="263"/>
      <c r="VKO114" s="70"/>
      <c r="VKP114" s="263"/>
      <c r="VKQ114" s="70"/>
      <c r="VKR114" s="263"/>
      <c r="VKS114" s="70"/>
      <c r="VKT114" s="263"/>
      <c r="VKU114" s="70"/>
      <c r="VKV114" s="263"/>
      <c r="VKW114" s="70"/>
      <c r="VKX114" s="263"/>
      <c r="VKY114" s="70"/>
      <c r="VKZ114" s="263"/>
      <c r="VLA114" s="70"/>
      <c r="VLB114" s="263"/>
      <c r="VLC114" s="70"/>
      <c r="VLD114" s="263"/>
      <c r="VLE114" s="70"/>
      <c r="VLF114" s="263"/>
      <c r="VLG114" s="70"/>
      <c r="VLH114" s="263"/>
      <c r="VLI114" s="70"/>
      <c r="VLJ114" s="263"/>
      <c r="VLK114" s="70"/>
      <c r="VLL114" s="263"/>
      <c r="VLM114" s="70"/>
      <c r="VLN114" s="263"/>
      <c r="VLO114" s="70"/>
      <c r="VLP114" s="263"/>
      <c r="VLQ114" s="70"/>
      <c r="VLR114" s="263"/>
      <c r="VLS114" s="70"/>
      <c r="VLT114" s="263"/>
      <c r="VLU114" s="70"/>
      <c r="VLV114" s="263"/>
      <c r="VLW114" s="70"/>
      <c r="VLX114" s="263"/>
      <c r="VLY114" s="70"/>
      <c r="VLZ114" s="263"/>
      <c r="VMA114" s="70"/>
      <c r="VMB114" s="263"/>
      <c r="VMC114" s="70"/>
      <c r="VMD114" s="263"/>
      <c r="VME114" s="70"/>
      <c r="VMF114" s="263"/>
      <c r="VMG114" s="70"/>
      <c r="VMH114" s="263"/>
      <c r="VMI114" s="70"/>
      <c r="VMJ114" s="263"/>
      <c r="VMK114" s="70"/>
      <c r="VML114" s="263"/>
      <c r="VMM114" s="70"/>
      <c r="VMN114" s="263"/>
      <c r="VMO114" s="70"/>
      <c r="VMP114" s="263"/>
      <c r="VMQ114" s="70"/>
      <c r="VMR114" s="263"/>
      <c r="VMS114" s="70"/>
      <c r="VMT114" s="263"/>
      <c r="VMU114" s="70"/>
      <c r="VMV114" s="263"/>
      <c r="VMW114" s="70"/>
      <c r="VMX114" s="263"/>
      <c r="VMY114" s="70"/>
      <c r="VMZ114" s="263"/>
      <c r="VNA114" s="70"/>
      <c r="VNB114" s="263"/>
      <c r="VNC114" s="70"/>
      <c r="VND114" s="263"/>
      <c r="VNE114" s="70"/>
      <c r="VNF114" s="263"/>
      <c r="VNG114" s="70"/>
      <c r="VNH114" s="263"/>
      <c r="VNI114" s="70"/>
      <c r="VNJ114" s="263"/>
      <c r="VNK114" s="70"/>
      <c r="VNL114" s="263"/>
      <c r="VNM114" s="70"/>
      <c r="VNN114" s="263"/>
      <c r="VNO114" s="70"/>
      <c r="VNP114" s="263"/>
      <c r="VNQ114" s="70"/>
      <c r="VNR114" s="263"/>
      <c r="VNS114" s="70"/>
      <c r="VNT114" s="263"/>
      <c r="VNU114" s="70"/>
      <c r="VNV114" s="263"/>
      <c r="VNW114" s="70"/>
      <c r="VNX114" s="263"/>
      <c r="VNY114" s="70"/>
      <c r="VNZ114" s="263"/>
      <c r="VOA114" s="70"/>
      <c r="VOB114" s="263"/>
      <c r="VOC114" s="70"/>
      <c r="VOD114" s="263"/>
      <c r="VOE114" s="70"/>
      <c r="VOF114" s="263"/>
      <c r="VOG114" s="70"/>
      <c r="VOH114" s="263"/>
      <c r="VOI114" s="70"/>
      <c r="VOJ114" s="263"/>
      <c r="VOK114" s="70"/>
      <c r="VOL114" s="263"/>
      <c r="VOM114" s="70"/>
      <c r="VON114" s="263"/>
      <c r="VOO114" s="70"/>
      <c r="VOP114" s="263"/>
      <c r="VOQ114" s="70"/>
      <c r="VOR114" s="263"/>
      <c r="VOS114" s="70"/>
      <c r="VOT114" s="263"/>
      <c r="VOU114" s="70"/>
      <c r="VOV114" s="263"/>
      <c r="VOW114" s="70"/>
      <c r="VOX114" s="263"/>
      <c r="VOY114" s="70"/>
      <c r="VOZ114" s="263"/>
      <c r="VPA114" s="70"/>
      <c r="VPB114" s="263"/>
      <c r="VPC114" s="70"/>
      <c r="VPD114" s="263"/>
      <c r="VPE114" s="70"/>
      <c r="VPF114" s="263"/>
      <c r="VPG114" s="70"/>
      <c r="VPH114" s="263"/>
      <c r="VPI114" s="70"/>
      <c r="VPJ114" s="263"/>
      <c r="VPK114" s="70"/>
      <c r="VPL114" s="263"/>
      <c r="VPM114" s="70"/>
      <c r="VPN114" s="263"/>
      <c r="VPO114" s="70"/>
      <c r="VPP114" s="263"/>
      <c r="VPQ114" s="70"/>
      <c r="VPR114" s="263"/>
      <c r="VPS114" s="70"/>
      <c r="VPT114" s="263"/>
      <c r="VPU114" s="70"/>
      <c r="VPV114" s="263"/>
      <c r="VPW114" s="70"/>
      <c r="VPX114" s="263"/>
      <c r="VPY114" s="70"/>
      <c r="VPZ114" s="263"/>
      <c r="VQA114" s="70"/>
      <c r="VQB114" s="263"/>
      <c r="VQC114" s="70"/>
      <c r="VQD114" s="263"/>
      <c r="VQE114" s="70"/>
      <c r="VQF114" s="263"/>
      <c r="VQG114" s="70"/>
      <c r="VQH114" s="263"/>
      <c r="VQI114" s="70"/>
      <c r="VQJ114" s="263"/>
      <c r="VQK114" s="70"/>
      <c r="VQL114" s="263"/>
      <c r="VQM114" s="70"/>
      <c r="VQN114" s="263"/>
      <c r="VQO114" s="70"/>
      <c r="VQP114" s="263"/>
      <c r="VQQ114" s="70"/>
      <c r="VQR114" s="263"/>
      <c r="VQS114" s="70"/>
      <c r="VQT114" s="263"/>
      <c r="VQU114" s="70"/>
      <c r="VQV114" s="263"/>
      <c r="VQW114" s="70"/>
      <c r="VQX114" s="263"/>
      <c r="VQY114" s="70"/>
      <c r="VQZ114" s="263"/>
      <c r="VRA114" s="70"/>
      <c r="VRB114" s="263"/>
      <c r="VRC114" s="70"/>
      <c r="VRD114" s="263"/>
      <c r="VRE114" s="70"/>
      <c r="VRF114" s="263"/>
      <c r="VRG114" s="70"/>
      <c r="VRH114" s="263"/>
      <c r="VRI114" s="70"/>
      <c r="VRJ114" s="263"/>
      <c r="VRK114" s="70"/>
      <c r="VRL114" s="263"/>
      <c r="VRM114" s="70"/>
      <c r="VRN114" s="263"/>
      <c r="VRO114" s="70"/>
      <c r="VRP114" s="263"/>
      <c r="VRQ114" s="70"/>
      <c r="VRR114" s="263"/>
      <c r="VRS114" s="70"/>
      <c r="VRT114" s="263"/>
      <c r="VRU114" s="70"/>
      <c r="VRV114" s="263"/>
      <c r="VRW114" s="70"/>
      <c r="VRX114" s="263"/>
      <c r="VRY114" s="70"/>
      <c r="VRZ114" s="263"/>
      <c r="VSA114" s="70"/>
      <c r="VSB114" s="263"/>
      <c r="VSC114" s="70"/>
      <c r="VSD114" s="263"/>
      <c r="VSE114" s="70"/>
      <c r="VSF114" s="263"/>
      <c r="VSG114" s="70"/>
      <c r="VSH114" s="263"/>
      <c r="VSI114" s="70"/>
      <c r="VSJ114" s="263"/>
      <c r="VSK114" s="70"/>
      <c r="VSL114" s="263"/>
      <c r="VSM114" s="70"/>
      <c r="VSN114" s="263"/>
      <c r="VSO114" s="70"/>
      <c r="VSP114" s="263"/>
      <c r="VSQ114" s="70"/>
      <c r="VSR114" s="263"/>
      <c r="VSS114" s="70"/>
      <c r="VST114" s="263"/>
      <c r="VSU114" s="70"/>
      <c r="VSV114" s="263"/>
      <c r="VSW114" s="70"/>
      <c r="VSX114" s="263"/>
      <c r="VSY114" s="70"/>
      <c r="VSZ114" s="263"/>
      <c r="VTA114" s="70"/>
      <c r="VTB114" s="263"/>
      <c r="VTC114" s="70"/>
      <c r="VTD114" s="263"/>
      <c r="VTE114" s="70"/>
      <c r="VTF114" s="263"/>
      <c r="VTG114" s="70"/>
      <c r="VTH114" s="263"/>
      <c r="VTI114" s="70"/>
      <c r="VTJ114" s="263"/>
      <c r="VTK114" s="70"/>
      <c r="VTL114" s="263"/>
      <c r="VTM114" s="70"/>
      <c r="VTN114" s="263"/>
      <c r="VTO114" s="70"/>
      <c r="VTP114" s="263"/>
      <c r="VTQ114" s="70"/>
      <c r="VTR114" s="263"/>
      <c r="VTS114" s="70"/>
      <c r="VTT114" s="263"/>
      <c r="VTU114" s="70"/>
      <c r="VTV114" s="263"/>
      <c r="VTW114" s="70"/>
      <c r="VTX114" s="263"/>
      <c r="VTY114" s="70"/>
      <c r="VTZ114" s="263"/>
      <c r="VUA114" s="70"/>
      <c r="VUB114" s="263"/>
      <c r="VUC114" s="70"/>
      <c r="VUD114" s="263"/>
      <c r="VUE114" s="70"/>
      <c r="VUF114" s="263"/>
      <c r="VUG114" s="70"/>
      <c r="VUH114" s="263"/>
      <c r="VUI114" s="70"/>
      <c r="VUJ114" s="263"/>
      <c r="VUK114" s="70"/>
      <c r="VUL114" s="263"/>
      <c r="VUM114" s="70"/>
      <c r="VUN114" s="263"/>
      <c r="VUO114" s="70"/>
      <c r="VUP114" s="263"/>
      <c r="VUQ114" s="70"/>
      <c r="VUR114" s="263"/>
      <c r="VUS114" s="70"/>
      <c r="VUT114" s="263"/>
      <c r="VUU114" s="70"/>
      <c r="VUV114" s="263"/>
      <c r="VUW114" s="70"/>
      <c r="VUX114" s="263"/>
      <c r="VUY114" s="70"/>
      <c r="VUZ114" s="263"/>
      <c r="VVA114" s="70"/>
      <c r="VVB114" s="263"/>
      <c r="VVC114" s="70"/>
      <c r="VVD114" s="263"/>
      <c r="VVE114" s="70"/>
      <c r="VVF114" s="263"/>
      <c r="VVG114" s="70"/>
      <c r="VVH114" s="263"/>
      <c r="VVI114" s="70"/>
      <c r="VVJ114" s="263"/>
      <c r="VVK114" s="70"/>
      <c r="VVL114" s="263"/>
      <c r="VVM114" s="70"/>
      <c r="VVN114" s="263"/>
      <c r="VVO114" s="70"/>
      <c r="VVP114" s="263"/>
      <c r="VVQ114" s="70"/>
      <c r="VVR114" s="263"/>
      <c r="VVS114" s="70"/>
      <c r="VVT114" s="263"/>
      <c r="VVU114" s="70"/>
      <c r="VVV114" s="263"/>
      <c r="VVW114" s="70"/>
      <c r="VVX114" s="263"/>
      <c r="VVY114" s="70"/>
      <c r="VVZ114" s="263"/>
      <c r="VWA114" s="70"/>
      <c r="VWB114" s="263"/>
      <c r="VWC114" s="70"/>
      <c r="VWD114" s="263"/>
      <c r="VWE114" s="70"/>
      <c r="VWF114" s="263"/>
      <c r="VWG114" s="70"/>
      <c r="VWH114" s="263"/>
      <c r="VWI114" s="70"/>
      <c r="VWJ114" s="263"/>
      <c r="VWK114" s="70"/>
      <c r="VWL114" s="263"/>
      <c r="VWM114" s="70"/>
      <c r="VWN114" s="263"/>
      <c r="VWO114" s="70"/>
      <c r="VWP114" s="263"/>
      <c r="VWQ114" s="70"/>
      <c r="VWR114" s="263"/>
      <c r="VWS114" s="70"/>
      <c r="VWT114" s="263"/>
      <c r="VWU114" s="70"/>
      <c r="VWV114" s="263"/>
      <c r="VWW114" s="70"/>
      <c r="VWX114" s="263"/>
      <c r="VWY114" s="70"/>
      <c r="VWZ114" s="263"/>
      <c r="VXA114" s="70"/>
      <c r="VXB114" s="263"/>
      <c r="VXC114" s="70"/>
      <c r="VXD114" s="263"/>
      <c r="VXE114" s="70"/>
      <c r="VXF114" s="263"/>
      <c r="VXG114" s="70"/>
      <c r="VXH114" s="263"/>
      <c r="VXI114" s="70"/>
      <c r="VXJ114" s="263"/>
      <c r="VXK114" s="70"/>
      <c r="VXL114" s="263"/>
      <c r="VXM114" s="70"/>
      <c r="VXN114" s="263"/>
      <c r="VXO114" s="70"/>
      <c r="VXP114" s="263"/>
      <c r="VXQ114" s="70"/>
      <c r="VXR114" s="263"/>
      <c r="VXS114" s="70"/>
      <c r="VXT114" s="263"/>
      <c r="VXU114" s="70"/>
      <c r="VXV114" s="263"/>
      <c r="VXW114" s="70"/>
      <c r="VXX114" s="263"/>
      <c r="VXY114" s="70"/>
      <c r="VXZ114" s="263"/>
      <c r="VYA114" s="70"/>
      <c r="VYB114" s="263"/>
      <c r="VYC114" s="70"/>
      <c r="VYD114" s="263"/>
      <c r="VYE114" s="70"/>
      <c r="VYF114" s="263"/>
      <c r="VYG114" s="70"/>
      <c r="VYH114" s="263"/>
      <c r="VYI114" s="70"/>
      <c r="VYJ114" s="263"/>
      <c r="VYK114" s="70"/>
      <c r="VYL114" s="263"/>
      <c r="VYM114" s="70"/>
      <c r="VYN114" s="263"/>
      <c r="VYO114" s="70"/>
      <c r="VYP114" s="263"/>
      <c r="VYQ114" s="70"/>
      <c r="VYR114" s="263"/>
      <c r="VYS114" s="70"/>
      <c r="VYT114" s="263"/>
      <c r="VYU114" s="70"/>
      <c r="VYV114" s="263"/>
      <c r="VYW114" s="70"/>
      <c r="VYX114" s="263"/>
      <c r="VYY114" s="70"/>
      <c r="VYZ114" s="263"/>
      <c r="VZA114" s="70"/>
      <c r="VZB114" s="263"/>
      <c r="VZC114" s="70"/>
      <c r="VZD114" s="263"/>
      <c r="VZE114" s="70"/>
      <c r="VZF114" s="263"/>
      <c r="VZG114" s="70"/>
      <c r="VZH114" s="263"/>
      <c r="VZI114" s="70"/>
      <c r="VZJ114" s="263"/>
      <c r="VZK114" s="70"/>
      <c r="VZL114" s="263"/>
      <c r="VZM114" s="70"/>
      <c r="VZN114" s="263"/>
      <c r="VZO114" s="70"/>
      <c r="VZP114" s="263"/>
      <c r="VZQ114" s="70"/>
      <c r="VZR114" s="263"/>
      <c r="VZS114" s="70"/>
      <c r="VZT114" s="263"/>
      <c r="VZU114" s="70"/>
      <c r="VZV114" s="263"/>
      <c r="VZW114" s="70"/>
      <c r="VZX114" s="263"/>
      <c r="VZY114" s="70"/>
      <c r="VZZ114" s="263"/>
      <c r="WAA114" s="70"/>
      <c r="WAB114" s="263"/>
      <c r="WAC114" s="70"/>
      <c r="WAD114" s="263"/>
      <c r="WAE114" s="70"/>
      <c r="WAF114" s="263"/>
      <c r="WAG114" s="70"/>
      <c r="WAH114" s="263"/>
      <c r="WAI114" s="70"/>
      <c r="WAJ114" s="263"/>
      <c r="WAK114" s="70"/>
      <c r="WAL114" s="263"/>
      <c r="WAM114" s="70"/>
      <c r="WAN114" s="263"/>
      <c r="WAO114" s="70"/>
      <c r="WAP114" s="263"/>
      <c r="WAQ114" s="70"/>
      <c r="WAR114" s="263"/>
      <c r="WAS114" s="70"/>
      <c r="WAT114" s="263"/>
      <c r="WAU114" s="70"/>
      <c r="WAV114" s="263"/>
      <c r="WAW114" s="70"/>
      <c r="WAX114" s="263"/>
      <c r="WAY114" s="70"/>
      <c r="WAZ114" s="263"/>
      <c r="WBA114" s="70"/>
      <c r="WBB114" s="263"/>
      <c r="WBC114" s="70"/>
      <c r="WBD114" s="263"/>
      <c r="WBE114" s="70"/>
      <c r="WBF114" s="263"/>
      <c r="WBG114" s="70"/>
      <c r="WBH114" s="263"/>
      <c r="WBI114" s="70"/>
      <c r="WBJ114" s="263"/>
      <c r="WBK114" s="70"/>
      <c r="WBL114" s="263"/>
      <c r="WBM114" s="70"/>
      <c r="WBN114" s="263"/>
      <c r="WBO114" s="70"/>
      <c r="WBP114" s="263"/>
      <c r="WBQ114" s="70"/>
      <c r="WBR114" s="263"/>
      <c r="WBS114" s="70"/>
      <c r="WBT114" s="263"/>
      <c r="WBU114" s="70"/>
      <c r="WBV114" s="263"/>
      <c r="WBW114" s="70"/>
      <c r="WBX114" s="263"/>
      <c r="WBY114" s="70"/>
      <c r="WBZ114" s="263"/>
      <c r="WCA114" s="70"/>
      <c r="WCB114" s="263"/>
      <c r="WCC114" s="70"/>
      <c r="WCD114" s="263"/>
      <c r="WCE114" s="70"/>
      <c r="WCF114" s="263"/>
      <c r="WCG114" s="70"/>
      <c r="WCH114" s="263"/>
      <c r="WCI114" s="70"/>
      <c r="WCJ114" s="263"/>
      <c r="WCK114" s="70"/>
      <c r="WCL114" s="263"/>
      <c r="WCM114" s="70"/>
      <c r="WCN114" s="263"/>
      <c r="WCO114" s="70"/>
      <c r="WCP114" s="263"/>
      <c r="WCQ114" s="70"/>
      <c r="WCR114" s="263"/>
      <c r="WCS114" s="70"/>
      <c r="WCT114" s="263"/>
      <c r="WCU114" s="70"/>
      <c r="WCV114" s="263"/>
      <c r="WCW114" s="70"/>
      <c r="WCX114" s="263"/>
      <c r="WCY114" s="70"/>
      <c r="WCZ114" s="263"/>
      <c r="WDA114" s="70"/>
      <c r="WDB114" s="263"/>
      <c r="WDC114" s="70"/>
      <c r="WDD114" s="263"/>
      <c r="WDE114" s="70"/>
      <c r="WDF114" s="263"/>
      <c r="WDG114" s="70"/>
      <c r="WDH114" s="263"/>
      <c r="WDI114" s="70"/>
      <c r="WDJ114" s="263"/>
      <c r="WDK114" s="70"/>
      <c r="WDL114" s="263"/>
      <c r="WDM114" s="70"/>
      <c r="WDN114" s="263"/>
      <c r="WDO114" s="70"/>
      <c r="WDP114" s="263"/>
      <c r="WDQ114" s="70"/>
      <c r="WDR114" s="263"/>
      <c r="WDS114" s="70"/>
      <c r="WDT114" s="263"/>
      <c r="WDU114" s="70"/>
      <c r="WDV114" s="263"/>
      <c r="WDW114" s="70"/>
      <c r="WDX114" s="263"/>
      <c r="WDY114" s="70"/>
      <c r="WDZ114" s="263"/>
      <c r="WEA114" s="70"/>
      <c r="WEB114" s="263"/>
      <c r="WEC114" s="70"/>
      <c r="WED114" s="263"/>
      <c r="WEE114" s="70"/>
      <c r="WEF114" s="263"/>
      <c r="WEG114" s="70"/>
      <c r="WEH114" s="263"/>
      <c r="WEI114" s="70"/>
      <c r="WEJ114" s="263"/>
      <c r="WEK114" s="70"/>
      <c r="WEL114" s="263"/>
      <c r="WEM114" s="70"/>
      <c r="WEN114" s="263"/>
      <c r="WEO114" s="70"/>
      <c r="WEP114" s="263"/>
      <c r="WEQ114" s="70"/>
      <c r="WER114" s="263"/>
      <c r="WES114" s="70"/>
      <c r="WET114" s="263"/>
      <c r="WEU114" s="70"/>
      <c r="WEV114" s="263"/>
      <c r="WEW114" s="70"/>
      <c r="WEX114" s="263"/>
      <c r="WEY114" s="70"/>
      <c r="WEZ114" s="263"/>
      <c r="WFA114" s="70"/>
      <c r="WFB114" s="263"/>
      <c r="WFC114" s="70"/>
      <c r="WFD114" s="263"/>
      <c r="WFE114" s="70"/>
      <c r="WFF114" s="263"/>
      <c r="WFG114" s="70"/>
      <c r="WFH114" s="263"/>
      <c r="WFI114" s="70"/>
      <c r="WFJ114" s="263"/>
      <c r="WFK114" s="70"/>
      <c r="WFL114" s="263"/>
      <c r="WFM114" s="70"/>
      <c r="WFN114" s="263"/>
      <c r="WFO114" s="70"/>
      <c r="WFP114" s="263"/>
      <c r="WFQ114" s="70"/>
      <c r="WFR114" s="263"/>
      <c r="WFS114" s="70"/>
      <c r="WFT114" s="263"/>
      <c r="WFU114" s="70"/>
      <c r="WFV114" s="263"/>
      <c r="WFW114" s="70"/>
      <c r="WFX114" s="263"/>
      <c r="WFY114" s="70"/>
      <c r="WFZ114" s="263"/>
      <c r="WGA114" s="70"/>
      <c r="WGB114" s="263"/>
      <c r="WGC114" s="70"/>
      <c r="WGD114" s="263"/>
      <c r="WGE114" s="70"/>
      <c r="WGF114" s="263"/>
      <c r="WGG114" s="70"/>
      <c r="WGH114" s="263"/>
      <c r="WGI114" s="70"/>
      <c r="WGJ114" s="263"/>
      <c r="WGK114" s="70"/>
      <c r="WGL114" s="263"/>
      <c r="WGM114" s="70"/>
      <c r="WGN114" s="263"/>
      <c r="WGO114" s="70"/>
      <c r="WGP114" s="263"/>
      <c r="WGQ114" s="70"/>
      <c r="WGR114" s="263"/>
      <c r="WGS114" s="70"/>
      <c r="WGT114" s="263"/>
      <c r="WGU114" s="70"/>
      <c r="WGV114" s="263"/>
      <c r="WGW114" s="70"/>
      <c r="WGX114" s="263"/>
      <c r="WGY114" s="70"/>
      <c r="WGZ114" s="263"/>
      <c r="WHA114" s="70"/>
      <c r="WHB114" s="263"/>
      <c r="WHC114" s="70"/>
      <c r="WHD114" s="263"/>
      <c r="WHE114" s="70"/>
      <c r="WHF114" s="263"/>
      <c r="WHG114" s="70"/>
      <c r="WHH114" s="263"/>
      <c r="WHI114" s="70"/>
      <c r="WHJ114" s="263"/>
      <c r="WHK114" s="70"/>
      <c r="WHL114" s="263"/>
      <c r="WHM114" s="70"/>
      <c r="WHN114" s="263"/>
      <c r="WHO114" s="70"/>
      <c r="WHP114" s="263"/>
      <c r="WHQ114" s="70"/>
      <c r="WHR114" s="263"/>
      <c r="WHS114" s="70"/>
      <c r="WHT114" s="263"/>
      <c r="WHU114" s="70"/>
      <c r="WHV114" s="263"/>
      <c r="WHW114" s="70"/>
      <c r="WHX114" s="263"/>
      <c r="WHY114" s="70"/>
      <c r="WHZ114" s="263"/>
      <c r="WIA114" s="70"/>
      <c r="WIB114" s="263"/>
      <c r="WIC114" s="70"/>
      <c r="WID114" s="263"/>
      <c r="WIE114" s="70"/>
      <c r="WIF114" s="263"/>
      <c r="WIG114" s="70"/>
      <c r="WIH114" s="263"/>
      <c r="WII114" s="70"/>
      <c r="WIJ114" s="263"/>
      <c r="WIK114" s="70"/>
      <c r="WIL114" s="263"/>
      <c r="WIM114" s="70"/>
      <c r="WIN114" s="263"/>
      <c r="WIO114" s="70"/>
      <c r="WIP114" s="263"/>
      <c r="WIQ114" s="70"/>
      <c r="WIR114" s="263"/>
      <c r="WIS114" s="70"/>
      <c r="WIT114" s="263"/>
      <c r="WIU114" s="70"/>
      <c r="WIV114" s="263"/>
      <c r="WIW114" s="70"/>
      <c r="WIX114" s="263"/>
      <c r="WIY114" s="70"/>
      <c r="WIZ114" s="263"/>
      <c r="WJA114" s="70"/>
      <c r="WJB114" s="263"/>
      <c r="WJC114" s="70"/>
      <c r="WJD114" s="263"/>
      <c r="WJE114" s="70"/>
      <c r="WJF114" s="263"/>
      <c r="WJG114" s="70"/>
      <c r="WJH114" s="263"/>
      <c r="WJI114" s="70"/>
      <c r="WJJ114" s="263"/>
      <c r="WJK114" s="70"/>
      <c r="WJL114" s="263"/>
      <c r="WJM114" s="70"/>
      <c r="WJN114" s="263"/>
      <c r="WJO114" s="70"/>
      <c r="WJP114" s="263"/>
      <c r="WJQ114" s="70"/>
      <c r="WJR114" s="263"/>
      <c r="WJS114" s="70"/>
      <c r="WJT114" s="263"/>
      <c r="WJU114" s="70"/>
      <c r="WJV114" s="263"/>
      <c r="WJW114" s="70"/>
      <c r="WJX114" s="263"/>
      <c r="WJY114" s="70"/>
      <c r="WJZ114" s="263"/>
      <c r="WKA114" s="70"/>
      <c r="WKB114" s="263"/>
      <c r="WKC114" s="70"/>
      <c r="WKD114" s="263"/>
      <c r="WKE114" s="70"/>
      <c r="WKF114" s="263"/>
      <c r="WKG114" s="70"/>
      <c r="WKH114" s="263"/>
      <c r="WKI114" s="70"/>
      <c r="WKJ114" s="263"/>
      <c r="WKK114" s="70"/>
      <c r="WKL114" s="263"/>
      <c r="WKM114" s="70"/>
      <c r="WKN114" s="263"/>
      <c r="WKO114" s="70"/>
      <c r="WKP114" s="263"/>
      <c r="WKQ114" s="70"/>
      <c r="WKR114" s="263"/>
      <c r="WKS114" s="70"/>
      <c r="WKT114" s="263"/>
      <c r="WKU114" s="70"/>
      <c r="WKV114" s="263"/>
      <c r="WKW114" s="70"/>
      <c r="WKX114" s="263"/>
      <c r="WKY114" s="70"/>
      <c r="WKZ114" s="263"/>
      <c r="WLA114" s="70"/>
      <c r="WLB114" s="263"/>
      <c r="WLC114" s="70"/>
      <c r="WLD114" s="263"/>
      <c r="WLE114" s="70"/>
      <c r="WLF114" s="263"/>
      <c r="WLG114" s="70"/>
      <c r="WLH114" s="263"/>
      <c r="WLI114" s="70"/>
      <c r="WLJ114" s="263"/>
      <c r="WLK114" s="70"/>
      <c r="WLL114" s="263"/>
      <c r="WLM114" s="70"/>
      <c r="WLN114" s="263"/>
      <c r="WLO114" s="70"/>
      <c r="WLP114" s="263"/>
      <c r="WLQ114" s="70"/>
      <c r="WLR114" s="263"/>
      <c r="WLS114" s="70"/>
      <c r="WLT114" s="263"/>
      <c r="WLU114" s="70"/>
      <c r="WLV114" s="263"/>
      <c r="WLW114" s="70"/>
      <c r="WLX114" s="263"/>
      <c r="WLY114" s="70"/>
      <c r="WLZ114" s="263"/>
      <c r="WMA114" s="70"/>
      <c r="WMB114" s="263"/>
      <c r="WMC114" s="70"/>
      <c r="WMD114" s="263"/>
      <c r="WME114" s="70"/>
      <c r="WMF114" s="263"/>
      <c r="WMG114" s="70"/>
      <c r="WMH114" s="263"/>
      <c r="WMI114" s="70"/>
      <c r="WMJ114" s="263"/>
      <c r="WMK114" s="70"/>
      <c r="WML114" s="263"/>
      <c r="WMM114" s="70"/>
      <c r="WMN114" s="263"/>
      <c r="WMO114" s="70"/>
      <c r="WMP114" s="263"/>
      <c r="WMQ114" s="70"/>
      <c r="WMR114" s="263"/>
      <c r="WMS114" s="70"/>
      <c r="WMT114" s="263"/>
      <c r="WMU114" s="70"/>
      <c r="WMV114" s="263"/>
      <c r="WMW114" s="70"/>
      <c r="WMX114" s="263"/>
      <c r="WMY114" s="70"/>
      <c r="WMZ114" s="263"/>
      <c r="WNA114" s="70"/>
      <c r="WNB114" s="263"/>
      <c r="WNC114" s="70"/>
      <c r="WND114" s="263"/>
      <c r="WNE114" s="70"/>
      <c r="WNF114" s="263"/>
      <c r="WNG114" s="70"/>
      <c r="WNH114" s="263"/>
      <c r="WNI114" s="70"/>
      <c r="WNJ114" s="263"/>
      <c r="WNK114" s="70"/>
      <c r="WNL114" s="263"/>
      <c r="WNM114" s="70"/>
      <c r="WNN114" s="263"/>
      <c r="WNO114" s="70"/>
      <c r="WNP114" s="263"/>
      <c r="WNQ114" s="70"/>
      <c r="WNR114" s="263"/>
      <c r="WNS114" s="70"/>
      <c r="WNT114" s="263"/>
      <c r="WNU114" s="70"/>
      <c r="WNV114" s="263"/>
      <c r="WNW114" s="70"/>
      <c r="WNX114" s="263"/>
      <c r="WNY114" s="70"/>
      <c r="WNZ114" s="263"/>
      <c r="WOA114" s="70"/>
      <c r="WOB114" s="263"/>
      <c r="WOC114" s="70"/>
      <c r="WOD114" s="263"/>
      <c r="WOE114" s="70"/>
      <c r="WOF114" s="263"/>
      <c r="WOG114" s="70"/>
      <c r="WOH114" s="263"/>
      <c r="WOI114" s="70"/>
      <c r="WOJ114" s="263"/>
      <c r="WOK114" s="70"/>
      <c r="WOL114" s="263"/>
      <c r="WOM114" s="70"/>
      <c r="WON114" s="263"/>
      <c r="WOO114" s="70"/>
      <c r="WOP114" s="263"/>
      <c r="WOQ114" s="70"/>
      <c r="WOR114" s="263"/>
      <c r="WOS114" s="70"/>
      <c r="WOT114" s="263"/>
      <c r="WOU114" s="70"/>
      <c r="WOV114" s="263"/>
      <c r="WOW114" s="70"/>
      <c r="WOX114" s="263"/>
      <c r="WOY114" s="70"/>
      <c r="WOZ114" s="263"/>
      <c r="WPA114" s="70"/>
      <c r="WPB114" s="263"/>
      <c r="WPC114" s="70"/>
      <c r="WPD114" s="263"/>
      <c r="WPE114" s="70"/>
      <c r="WPF114" s="263"/>
      <c r="WPG114" s="70"/>
      <c r="WPH114" s="263"/>
      <c r="WPI114" s="70"/>
      <c r="WPJ114" s="263"/>
      <c r="WPK114" s="70"/>
      <c r="WPL114" s="263"/>
      <c r="WPM114" s="70"/>
      <c r="WPN114" s="263"/>
      <c r="WPO114" s="70"/>
      <c r="WPP114" s="263"/>
      <c r="WPQ114" s="70"/>
      <c r="WPR114" s="263"/>
      <c r="WPS114" s="70"/>
      <c r="WPT114" s="263"/>
      <c r="WPU114" s="70"/>
      <c r="WPV114" s="263"/>
      <c r="WPW114" s="70"/>
      <c r="WPX114" s="263"/>
      <c r="WPY114" s="70"/>
      <c r="WPZ114" s="263"/>
      <c r="WQA114" s="70"/>
      <c r="WQB114" s="263"/>
      <c r="WQC114" s="70"/>
      <c r="WQD114" s="263"/>
      <c r="WQE114" s="70"/>
      <c r="WQF114" s="263"/>
      <c r="WQG114" s="70"/>
      <c r="WQH114" s="263"/>
      <c r="WQI114" s="70"/>
      <c r="WQJ114" s="263"/>
      <c r="WQK114" s="70"/>
      <c r="WQL114" s="263"/>
      <c r="WQM114" s="70"/>
      <c r="WQN114" s="263"/>
      <c r="WQO114" s="70"/>
      <c r="WQP114" s="263"/>
      <c r="WQQ114" s="70"/>
      <c r="WQR114" s="263"/>
      <c r="WQS114" s="70"/>
      <c r="WQT114" s="263"/>
      <c r="WQU114" s="70"/>
      <c r="WQV114" s="263"/>
      <c r="WQW114" s="70"/>
      <c r="WQX114" s="263"/>
      <c r="WQY114" s="70"/>
      <c r="WQZ114" s="263"/>
      <c r="WRA114" s="70"/>
      <c r="WRB114" s="263"/>
      <c r="WRC114" s="70"/>
      <c r="WRD114" s="263"/>
      <c r="WRE114" s="70"/>
      <c r="WRF114" s="263"/>
      <c r="WRG114" s="70"/>
      <c r="WRH114" s="263"/>
      <c r="WRI114" s="70"/>
      <c r="WRJ114" s="263"/>
      <c r="WRK114" s="70"/>
      <c r="WRL114" s="263"/>
      <c r="WRM114" s="70"/>
      <c r="WRN114" s="263"/>
      <c r="WRO114" s="70"/>
      <c r="WRP114" s="263"/>
      <c r="WRQ114" s="70"/>
      <c r="WRR114" s="263"/>
      <c r="WRS114" s="70"/>
      <c r="WRT114" s="263"/>
      <c r="WRU114" s="70"/>
      <c r="WRV114" s="263"/>
      <c r="WRW114" s="70"/>
      <c r="WRX114" s="263"/>
      <c r="WRY114" s="70"/>
      <c r="WRZ114" s="263"/>
      <c r="WSA114" s="70"/>
      <c r="WSB114" s="263"/>
      <c r="WSC114" s="70"/>
      <c r="WSD114" s="263"/>
      <c r="WSE114" s="70"/>
      <c r="WSF114" s="263"/>
      <c r="WSG114" s="70"/>
      <c r="WSH114" s="263"/>
      <c r="WSI114" s="70"/>
      <c r="WSJ114" s="263"/>
      <c r="WSK114" s="70"/>
      <c r="WSL114" s="263"/>
      <c r="WSM114" s="70"/>
      <c r="WSN114" s="263"/>
      <c r="WSO114" s="70"/>
      <c r="WSP114" s="263"/>
      <c r="WSQ114" s="70"/>
      <c r="WSR114" s="263"/>
      <c r="WSS114" s="70"/>
      <c r="WST114" s="263"/>
      <c r="WSU114" s="70"/>
      <c r="WSV114" s="263"/>
      <c r="WSW114" s="70"/>
      <c r="WSX114" s="263"/>
      <c r="WSY114" s="70"/>
      <c r="WSZ114" s="263"/>
      <c r="WTA114" s="70"/>
      <c r="WTB114" s="263"/>
      <c r="WTC114" s="70"/>
      <c r="WTD114" s="263"/>
      <c r="WTE114" s="70"/>
      <c r="WTF114" s="263"/>
      <c r="WTG114" s="70"/>
      <c r="WTH114" s="263"/>
      <c r="WTI114" s="70"/>
      <c r="WTJ114" s="263"/>
      <c r="WTK114" s="70"/>
      <c r="WTL114" s="263"/>
      <c r="WTM114" s="70"/>
      <c r="WTN114" s="263"/>
      <c r="WTO114" s="70"/>
      <c r="WTP114" s="263"/>
      <c r="WTQ114" s="70"/>
      <c r="WTR114" s="263"/>
      <c r="WTS114" s="70"/>
      <c r="WTT114" s="263"/>
      <c r="WTU114" s="70"/>
      <c r="WTV114" s="263"/>
      <c r="WTW114" s="70"/>
      <c r="WTX114" s="263"/>
      <c r="WTY114" s="70"/>
      <c r="WTZ114" s="263"/>
      <c r="WUA114" s="70"/>
      <c r="WUB114" s="263"/>
      <c r="WUC114" s="70"/>
      <c r="WUD114" s="263"/>
      <c r="WUE114" s="70"/>
      <c r="WUF114" s="263"/>
      <c r="WUG114" s="70"/>
      <c r="WUH114" s="263"/>
      <c r="WUI114" s="70"/>
      <c r="WUJ114" s="263"/>
      <c r="WUK114" s="70"/>
      <c r="WUL114" s="263"/>
      <c r="WUM114" s="70"/>
      <c r="WUN114" s="263"/>
      <c r="WUO114" s="70"/>
      <c r="WUP114" s="263"/>
      <c r="WUQ114" s="70"/>
      <c r="WUR114" s="263"/>
      <c r="WUS114" s="70"/>
      <c r="WUT114" s="263"/>
      <c r="WUU114" s="70"/>
      <c r="WUV114" s="263"/>
      <c r="WUW114" s="70"/>
      <c r="WUX114" s="263"/>
      <c r="WUY114" s="70"/>
      <c r="WUZ114" s="263"/>
      <c r="WVA114" s="70"/>
      <c r="WVB114" s="263"/>
      <c r="WVC114" s="70"/>
      <c r="WVD114" s="263"/>
      <c r="WVE114" s="70"/>
      <c r="WVF114" s="263"/>
      <c r="WVG114" s="70"/>
      <c r="WVH114" s="263"/>
      <c r="WVI114" s="70"/>
      <c r="WVJ114" s="263"/>
      <c r="WVK114" s="70"/>
      <c r="WVL114" s="263"/>
      <c r="WVM114" s="70"/>
      <c r="WVN114" s="263"/>
      <c r="WVO114" s="70"/>
      <c r="WVP114" s="263"/>
      <c r="WVQ114" s="70"/>
      <c r="WVR114" s="263"/>
      <c r="WVS114" s="70"/>
      <c r="WVT114" s="263"/>
      <c r="WVU114" s="70"/>
      <c r="WVV114" s="263"/>
      <c r="WVW114" s="70"/>
      <c r="WVX114" s="263"/>
      <c r="WVY114" s="70"/>
      <c r="WVZ114" s="263"/>
      <c r="WWA114" s="70"/>
      <c r="WWB114" s="263"/>
      <c r="WWC114" s="70"/>
      <c r="WWD114" s="263"/>
      <c r="WWE114" s="70"/>
      <c r="WWF114" s="263"/>
      <c r="WWG114" s="70"/>
      <c r="WWH114" s="263"/>
      <c r="WWI114" s="70"/>
      <c r="WWJ114" s="263"/>
      <c r="WWK114" s="70"/>
      <c r="WWL114" s="263"/>
      <c r="WWM114" s="70"/>
      <c r="WWN114" s="263"/>
      <c r="WWO114" s="70"/>
      <c r="WWP114" s="263"/>
      <c r="WWQ114" s="70"/>
      <c r="WWR114" s="263"/>
      <c r="WWS114" s="70"/>
      <c r="WWT114" s="263"/>
      <c r="WWU114" s="70"/>
      <c r="WWV114" s="263"/>
      <c r="WWW114" s="70"/>
      <c r="WWX114" s="263"/>
      <c r="WWY114" s="70"/>
      <c r="WWZ114" s="263"/>
      <c r="WXA114" s="70"/>
      <c r="WXB114" s="263"/>
      <c r="WXC114" s="70"/>
      <c r="WXD114" s="263"/>
      <c r="WXE114" s="70"/>
      <c r="WXF114" s="263"/>
      <c r="WXG114" s="70"/>
      <c r="WXH114" s="263"/>
      <c r="WXI114" s="70"/>
      <c r="WXJ114" s="263"/>
      <c r="WXK114" s="70"/>
      <c r="WXL114" s="263"/>
      <c r="WXM114" s="70"/>
      <c r="WXN114" s="263"/>
      <c r="WXO114" s="70"/>
      <c r="WXP114" s="263"/>
      <c r="WXQ114" s="70"/>
      <c r="WXR114" s="263"/>
      <c r="WXS114" s="70"/>
      <c r="WXT114" s="263"/>
      <c r="WXU114" s="70"/>
      <c r="WXV114" s="263"/>
      <c r="WXW114" s="70"/>
      <c r="WXX114" s="263"/>
      <c r="WXY114" s="70"/>
      <c r="WXZ114" s="263"/>
      <c r="WYA114" s="70"/>
      <c r="WYB114" s="263"/>
      <c r="WYC114" s="70"/>
      <c r="WYD114" s="263"/>
      <c r="WYE114" s="70"/>
      <c r="WYF114" s="263"/>
      <c r="WYG114" s="70"/>
      <c r="WYH114" s="263"/>
      <c r="WYI114" s="70"/>
      <c r="WYJ114" s="263"/>
      <c r="WYK114" s="70"/>
      <c r="WYL114" s="263"/>
      <c r="WYM114" s="70"/>
      <c r="WYN114" s="263"/>
      <c r="WYO114" s="70"/>
      <c r="WYP114" s="263"/>
      <c r="WYQ114" s="70"/>
      <c r="WYR114" s="263"/>
      <c r="WYS114" s="70"/>
      <c r="WYT114" s="263"/>
      <c r="WYU114" s="70"/>
      <c r="WYV114" s="263"/>
      <c r="WYW114" s="70"/>
      <c r="WYX114" s="263"/>
      <c r="WYY114" s="70"/>
      <c r="WYZ114" s="263"/>
      <c r="WZA114" s="70"/>
      <c r="WZB114" s="263"/>
      <c r="WZC114" s="70"/>
      <c r="WZD114" s="263"/>
      <c r="WZE114" s="70"/>
      <c r="WZF114" s="263"/>
      <c r="WZG114" s="70"/>
      <c r="WZH114" s="263"/>
      <c r="WZI114" s="70"/>
      <c r="WZJ114" s="263"/>
      <c r="WZK114" s="70"/>
      <c r="WZL114" s="263"/>
      <c r="WZM114" s="70"/>
      <c r="WZN114" s="263"/>
      <c r="WZO114" s="70"/>
      <c r="WZP114" s="263"/>
      <c r="WZQ114" s="70"/>
      <c r="WZR114" s="263"/>
      <c r="WZS114" s="70"/>
      <c r="WZT114" s="263"/>
      <c r="WZU114" s="70"/>
      <c r="WZV114" s="263"/>
      <c r="WZW114" s="70"/>
      <c r="WZX114" s="263"/>
      <c r="WZY114" s="70"/>
      <c r="WZZ114" s="263"/>
      <c r="XAA114" s="70"/>
      <c r="XAB114" s="263"/>
      <c r="XAC114" s="70"/>
      <c r="XAD114" s="263"/>
      <c r="XAE114" s="70"/>
      <c r="XAF114" s="263"/>
      <c r="XAG114" s="70"/>
      <c r="XAH114" s="263"/>
      <c r="XAI114" s="70"/>
      <c r="XAJ114" s="263"/>
      <c r="XAK114" s="70"/>
      <c r="XAL114" s="263"/>
      <c r="XAM114" s="70"/>
      <c r="XAN114" s="263"/>
      <c r="XAO114" s="70"/>
      <c r="XAP114" s="263"/>
      <c r="XAQ114" s="70"/>
      <c r="XAR114" s="263"/>
      <c r="XAS114" s="70"/>
      <c r="XAT114" s="263"/>
      <c r="XAU114" s="70"/>
      <c r="XAV114" s="263"/>
      <c r="XAW114" s="70"/>
      <c r="XAX114" s="263"/>
      <c r="XAY114" s="70"/>
      <c r="XAZ114" s="263"/>
      <c r="XBA114" s="70"/>
      <c r="XBB114" s="263"/>
      <c r="XBC114" s="70"/>
      <c r="XBD114" s="263"/>
      <c r="XBE114" s="70"/>
      <c r="XBF114" s="263"/>
      <c r="XBG114" s="70"/>
      <c r="XBH114" s="263"/>
      <c r="XBI114" s="70"/>
      <c r="XBJ114" s="263"/>
      <c r="XBK114" s="70"/>
      <c r="XBL114" s="263"/>
      <c r="XBM114" s="70"/>
      <c r="XBN114" s="263"/>
      <c r="XBO114" s="70"/>
      <c r="XBP114" s="263"/>
      <c r="XBQ114" s="70"/>
      <c r="XBR114" s="263"/>
      <c r="XBS114" s="70"/>
      <c r="XBT114" s="263"/>
      <c r="XBU114" s="70"/>
      <c r="XBV114" s="263"/>
      <c r="XBW114" s="70"/>
      <c r="XBX114" s="263"/>
      <c r="XBY114" s="70"/>
      <c r="XBZ114" s="263"/>
      <c r="XCA114" s="70"/>
      <c r="XCB114" s="263"/>
      <c r="XCC114" s="70"/>
      <c r="XCD114" s="263"/>
      <c r="XCE114" s="70"/>
      <c r="XCF114" s="263"/>
      <c r="XCG114" s="70"/>
      <c r="XCH114" s="263"/>
      <c r="XCI114" s="70"/>
      <c r="XCJ114" s="263"/>
      <c r="XCK114" s="70"/>
      <c r="XCL114" s="263"/>
      <c r="XCM114" s="70"/>
      <c r="XCN114" s="263"/>
      <c r="XCO114" s="70"/>
      <c r="XCP114" s="263"/>
      <c r="XCQ114" s="70"/>
      <c r="XCR114" s="263"/>
      <c r="XCS114" s="70"/>
      <c r="XCT114" s="263"/>
      <c r="XCU114" s="70"/>
      <c r="XCV114" s="263"/>
      <c r="XCW114" s="70"/>
      <c r="XCX114" s="263"/>
      <c r="XCY114" s="70"/>
      <c r="XCZ114" s="263"/>
      <c r="XDA114" s="70"/>
      <c r="XDB114" s="263"/>
      <c r="XDC114" s="70"/>
      <c r="XDD114" s="263"/>
      <c r="XDE114" s="70"/>
      <c r="XDF114" s="263"/>
      <c r="XDG114" s="70"/>
      <c r="XDH114" s="263"/>
      <c r="XDI114" s="70"/>
      <c r="XDJ114" s="263"/>
      <c r="XDK114" s="70"/>
      <c r="XDL114" s="263"/>
      <c r="XDM114" s="70"/>
      <c r="XDN114" s="263"/>
      <c r="XDO114" s="70"/>
      <c r="XDP114" s="263"/>
      <c r="XDQ114" s="70"/>
      <c r="XDR114" s="263"/>
      <c r="XDS114" s="70"/>
      <c r="XDT114" s="263"/>
      <c r="XDU114" s="70"/>
      <c r="XDV114" s="263"/>
      <c r="XDW114" s="70"/>
      <c r="XDX114" s="263"/>
      <c r="XDY114" s="70"/>
      <c r="XDZ114" s="263"/>
      <c r="XEA114" s="70"/>
      <c r="XEB114" s="263"/>
      <c r="XEC114" s="70"/>
      <c r="XED114" s="263"/>
      <c r="XEE114" s="70"/>
      <c r="XEF114" s="263"/>
      <c r="XEG114" s="70"/>
      <c r="XEH114" s="263"/>
      <c r="XEI114" s="70"/>
      <c r="XEJ114" s="263"/>
      <c r="XEK114" s="70"/>
      <c r="XEL114" s="263"/>
      <c r="XEM114" s="70"/>
      <c r="XEN114" s="263"/>
      <c r="XEO114" s="70"/>
      <c r="XEP114" s="263"/>
      <c r="XEQ114" s="70"/>
      <c r="XER114" s="263"/>
      <c r="XES114" s="70"/>
      <c r="XET114" s="263"/>
      <c r="XEU114" s="70"/>
      <c r="XEV114" s="263"/>
      <c r="XEW114" s="70"/>
      <c r="XEX114" s="263"/>
      <c r="XEY114" s="70"/>
      <c r="XEZ114" s="263"/>
      <c r="XFA114" s="70"/>
      <c r="XFB114" s="263"/>
      <c r="XFC114" s="70"/>
      <c r="XFD114" s="263"/>
    </row>
    <row r="115" spans="1:16384" s="69" customFormat="1" ht="15" customHeight="1">
      <c r="B115" s="320"/>
      <c r="C115" s="70"/>
      <c r="D115" s="70"/>
      <c r="N115" s="227"/>
      <c r="O115" s="227"/>
      <c r="P115" s="227"/>
      <c r="Q115" s="227"/>
      <c r="R115" s="227"/>
      <c r="S115" s="227"/>
      <c r="T115" s="227"/>
      <c r="U115" s="227"/>
      <c r="V115" s="227"/>
      <c r="W115" s="227"/>
      <c r="X115" s="227"/>
      <c r="Y115" s="755"/>
      <c r="Z115" s="755"/>
      <c r="AA115" s="755"/>
      <c r="AB115" s="755"/>
      <c r="AC115" s="755"/>
      <c r="AI115" s="261"/>
      <c r="AJ115" s="261"/>
    </row>
    <row r="116" spans="1:16384" ht="15" customHeight="1"/>
    <row r="117" spans="1:16384" s="25" customFormat="1" ht="15" customHeight="1">
      <c r="A117" s="101" t="s">
        <v>259</v>
      </c>
      <c r="B117" s="1154"/>
      <c r="C117" s="91"/>
      <c r="D117" s="91"/>
      <c r="E117" s="91"/>
      <c r="F117" s="91"/>
      <c r="G117" s="93" t="s">
        <v>260</v>
      </c>
      <c r="H117" s="91"/>
      <c r="I117" s="91"/>
      <c r="J117" s="91"/>
      <c r="K117" s="91"/>
      <c r="L117" s="91"/>
      <c r="M117" s="91"/>
      <c r="N117" s="102"/>
      <c r="O117" s="102"/>
      <c r="P117" s="102"/>
      <c r="Q117" s="102"/>
      <c r="R117" s="102"/>
      <c r="S117" s="102"/>
      <c r="T117" s="102"/>
      <c r="U117" s="102"/>
      <c r="V117" s="102"/>
      <c r="W117" s="102"/>
      <c r="X117" s="102"/>
      <c r="Y117" s="760"/>
      <c r="Z117" s="760"/>
      <c r="AA117" s="760"/>
      <c r="AB117" s="760"/>
      <c r="AC117" s="760"/>
      <c r="AD117" s="760"/>
      <c r="AE117" s="91"/>
      <c r="AF117" s="91"/>
      <c r="AG117" s="91"/>
      <c r="AH117" s="91"/>
      <c r="AI117" s="185"/>
      <c r="AJ117" s="185"/>
      <c r="AK117" s="91"/>
      <c r="AL117" s="91"/>
      <c r="AM117" s="1860"/>
    </row>
    <row r="118" spans="1:16384" ht="15" customHeight="1">
      <c r="A118" s="42"/>
      <c r="B118" s="44"/>
      <c r="C118" s="42"/>
      <c r="D118" s="42"/>
      <c r="E118" s="42"/>
      <c r="F118" s="42"/>
      <c r="G118" s="42"/>
      <c r="H118" s="44"/>
      <c r="I118" s="42"/>
      <c r="J118" s="42"/>
      <c r="K118" s="42"/>
      <c r="L118" s="42"/>
      <c r="M118" s="42"/>
      <c r="N118" s="803" t="s">
        <v>131</v>
      </c>
      <c r="O118" s="803"/>
      <c r="P118" s="803"/>
      <c r="Q118" s="803"/>
      <c r="R118" s="803"/>
      <c r="S118" s="803"/>
      <c r="T118" s="803"/>
      <c r="U118" s="803"/>
      <c r="V118" s="803"/>
      <c r="W118" s="803"/>
      <c r="X118" s="803"/>
      <c r="Y118" s="803"/>
      <c r="Z118" s="803"/>
      <c r="AA118" s="803"/>
      <c r="AB118" s="803"/>
      <c r="AC118" s="803"/>
      <c r="AD118" s="42"/>
      <c r="AE118" s="139" t="s">
        <v>261</v>
      </c>
      <c r="AF118" s="42"/>
      <c r="AG118" s="132" t="s">
        <v>162</v>
      </c>
      <c r="AH118" s="132"/>
      <c r="AI118" s="132"/>
      <c r="AJ118" s="132"/>
      <c r="AK118" s="42"/>
      <c r="AL118" s="139" t="s">
        <v>161</v>
      </c>
      <c r="AM118" s="43"/>
    </row>
    <row r="119" spans="1:16384" s="69" customFormat="1" ht="15" customHeight="1">
      <c r="B119" s="321"/>
      <c r="N119" s="204" t="s">
        <v>132</v>
      </c>
      <c r="O119" s="204" t="s">
        <v>133</v>
      </c>
      <c r="P119" s="204" t="s">
        <v>134</v>
      </c>
      <c r="Q119" s="204" t="s">
        <v>135</v>
      </c>
      <c r="R119" s="204" t="s">
        <v>136</v>
      </c>
      <c r="S119" s="204" t="s">
        <v>137</v>
      </c>
      <c r="T119" s="204" t="s">
        <v>138</v>
      </c>
      <c r="U119" s="204" t="s">
        <v>139</v>
      </c>
      <c r="V119" s="204" t="s">
        <v>140</v>
      </c>
      <c r="W119" s="204" t="s">
        <v>141</v>
      </c>
      <c r="X119" s="204" t="s">
        <v>142</v>
      </c>
      <c r="Y119" s="750" t="s">
        <v>143</v>
      </c>
      <c r="Z119" s="750" t="s">
        <v>144</v>
      </c>
      <c r="AA119" s="750" t="s">
        <v>81</v>
      </c>
      <c r="AB119" s="750" t="s">
        <v>86</v>
      </c>
      <c r="AC119" s="750" t="s">
        <v>99</v>
      </c>
      <c r="AD119" s="203"/>
      <c r="AE119" s="206"/>
      <c r="AF119" s="203"/>
      <c r="AG119" s="206" t="s">
        <v>163</v>
      </c>
      <c r="AH119" s="206" t="s">
        <v>164</v>
      </c>
      <c r="AI119" s="630" t="s">
        <v>165</v>
      </c>
      <c r="AJ119" s="630" t="s">
        <v>166</v>
      </c>
      <c r="AL119" s="206"/>
    </row>
    <row r="120" spans="1:16384" s="69" customFormat="1" ht="15" customHeight="1">
      <c r="B120" s="207" t="s">
        <v>167</v>
      </c>
      <c r="H120" s="207" t="s">
        <v>168</v>
      </c>
      <c r="N120" s="204"/>
      <c r="O120" s="204"/>
      <c r="P120" s="204"/>
      <c r="Q120" s="204"/>
      <c r="R120" s="204"/>
      <c r="S120" s="204"/>
      <c r="T120" s="204"/>
      <c r="U120" s="204"/>
      <c r="V120" s="204"/>
      <c r="W120" s="204"/>
      <c r="X120" s="204"/>
      <c r="Y120" s="750"/>
      <c r="Z120" s="750"/>
      <c r="AA120" s="750"/>
      <c r="AB120" s="750"/>
      <c r="AC120" s="750"/>
      <c r="AD120" s="203"/>
      <c r="AE120" s="205"/>
      <c r="AF120" s="203"/>
      <c r="AG120" s="206"/>
      <c r="AH120" s="206"/>
      <c r="AI120" s="630"/>
      <c r="AJ120" s="630"/>
      <c r="AL120" s="205"/>
    </row>
    <row r="121" spans="1:16384" ht="15" customHeight="1">
      <c r="A121" s="813"/>
      <c r="B121" s="1168" t="s">
        <v>262</v>
      </c>
      <c r="C121" s="113"/>
      <c r="D121" s="113"/>
      <c r="E121" s="113"/>
      <c r="F121" s="113"/>
      <c r="G121" s="113"/>
      <c r="H121" s="145" t="s">
        <v>263</v>
      </c>
      <c r="I121" s="114"/>
      <c r="J121" s="114"/>
      <c r="K121" s="114"/>
      <c r="L121" s="114"/>
      <c r="M121" s="114"/>
      <c r="N121" s="115"/>
      <c r="O121" s="115"/>
      <c r="P121" s="115"/>
      <c r="Q121" s="115"/>
      <c r="R121" s="115"/>
      <c r="S121" s="115"/>
      <c r="T121" s="115"/>
      <c r="U121" s="115"/>
      <c r="V121" s="115"/>
      <c r="W121" s="115"/>
      <c r="X121" s="115"/>
      <c r="Y121" s="761"/>
      <c r="Z121" s="761"/>
      <c r="AA121" s="761"/>
      <c r="AB121" s="761"/>
      <c r="AC121" s="761"/>
      <c r="AD121" s="761"/>
      <c r="AE121" s="809"/>
      <c r="AF121" s="761"/>
      <c r="AG121" s="809"/>
      <c r="AH121" s="113"/>
      <c r="AI121" s="187"/>
      <c r="AJ121" s="187"/>
      <c r="AK121" s="113"/>
      <c r="AL121" s="809"/>
      <c r="AM121" s="43"/>
    </row>
    <row r="122" spans="1:16384" s="232" customFormat="1" ht="15" customHeight="1">
      <c r="B122" s="1161" t="s">
        <v>264</v>
      </c>
      <c r="C122" s="238"/>
      <c r="D122" s="238"/>
      <c r="E122" s="238"/>
      <c r="F122" s="238"/>
      <c r="H122" s="239" t="s">
        <v>265</v>
      </c>
      <c r="I122" s="238"/>
      <c r="J122" s="238"/>
      <c r="K122" s="238"/>
      <c r="L122" s="238"/>
      <c r="M122" s="240"/>
      <c r="N122" s="783">
        <v>193086</v>
      </c>
      <c r="O122" s="783">
        <v>204807</v>
      </c>
      <c r="P122" s="783">
        <v>217349</v>
      </c>
      <c r="Q122" s="783">
        <v>270240</v>
      </c>
      <c r="R122" s="784">
        <v>227686</v>
      </c>
      <c r="S122" s="785">
        <v>240189</v>
      </c>
      <c r="T122" s="785">
        <v>241760</v>
      </c>
      <c r="U122" s="785">
        <v>303980</v>
      </c>
      <c r="V122" s="785">
        <v>249518</v>
      </c>
      <c r="W122" s="785">
        <v>263762</v>
      </c>
      <c r="X122" s="1512">
        <v>264517</v>
      </c>
      <c r="Y122" s="1512">
        <v>326011</v>
      </c>
      <c r="Z122" s="1512">
        <v>271138</v>
      </c>
      <c r="AA122" s="1512">
        <v>294686</v>
      </c>
      <c r="AB122" s="1512">
        <v>301192</v>
      </c>
      <c r="AC122" s="1512">
        <v>345298</v>
      </c>
      <c r="AD122" s="244"/>
      <c r="AE122" s="2068">
        <v>5.8999999999999997E-2</v>
      </c>
      <c r="AF122" s="244"/>
      <c r="AG122" s="245">
        <v>885482</v>
      </c>
      <c r="AH122" s="246">
        <v>1013615</v>
      </c>
      <c r="AI122" s="306">
        <v>1103807</v>
      </c>
      <c r="AJ122" s="306">
        <v>1212314</v>
      </c>
      <c r="AL122" s="2068">
        <v>9.8000000000000004E-2</v>
      </c>
    </row>
    <row r="123" spans="1:16384" s="253" customFormat="1" ht="15" customHeight="1">
      <c r="B123" s="317"/>
      <c r="C123" s="683" t="s">
        <v>266</v>
      </c>
      <c r="D123" s="275"/>
      <c r="E123" s="275"/>
      <c r="F123" s="275"/>
      <c r="I123" s="276" t="s">
        <v>267</v>
      </c>
      <c r="J123" s="276"/>
      <c r="K123" s="276"/>
      <c r="L123" s="276"/>
      <c r="N123" s="786">
        <v>127357</v>
      </c>
      <c r="O123" s="786">
        <v>136531</v>
      </c>
      <c r="P123" s="786">
        <v>154125</v>
      </c>
      <c r="Q123" s="786">
        <v>182513</v>
      </c>
      <c r="R123" s="787">
        <v>162122</v>
      </c>
      <c r="S123" s="787">
        <v>168359</v>
      </c>
      <c r="T123" s="787">
        <v>172630</v>
      </c>
      <c r="U123" s="787">
        <v>205996</v>
      </c>
      <c r="V123" s="787">
        <v>182772</v>
      </c>
      <c r="W123" s="787">
        <v>190922</v>
      </c>
      <c r="X123" s="1513">
        <v>195795</v>
      </c>
      <c r="Y123" s="1513">
        <v>229728</v>
      </c>
      <c r="Z123" s="1513">
        <v>204951</v>
      </c>
      <c r="AA123" s="1513">
        <v>216726</v>
      </c>
      <c r="AB123" s="1513">
        <v>224891</v>
      </c>
      <c r="AC123" s="1513">
        <v>239000</v>
      </c>
      <c r="AD123" s="345"/>
      <c r="AE123" s="2069">
        <v>0.04</v>
      </c>
      <c r="AF123" s="345"/>
      <c r="AG123" s="788">
        <v>600526</v>
      </c>
      <c r="AH123" s="789">
        <v>709108</v>
      </c>
      <c r="AI123" s="1645">
        <v>799217</v>
      </c>
      <c r="AJ123" s="1645">
        <v>885567</v>
      </c>
      <c r="AL123" s="2069">
        <v>0.108</v>
      </c>
    </row>
    <row r="124" spans="1:16384" s="253" customFormat="1" ht="15" customHeight="1">
      <c r="B124" s="317"/>
      <c r="C124" s="283"/>
      <c r="D124" s="277" t="s">
        <v>268</v>
      </c>
      <c r="E124" s="278"/>
      <c r="F124" s="278"/>
      <c r="J124" s="279" t="s">
        <v>269</v>
      </c>
      <c r="K124" s="279"/>
      <c r="L124" s="279"/>
      <c r="N124" s="790">
        <v>118704</v>
      </c>
      <c r="O124" s="790">
        <v>125908</v>
      </c>
      <c r="P124" s="790">
        <v>139040</v>
      </c>
      <c r="Q124" s="790">
        <v>166251</v>
      </c>
      <c r="R124" s="791">
        <v>144247</v>
      </c>
      <c r="S124" s="791">
        <v>148162</v>
      </c>
      <c r="T124" s="791">
        <v>151445</v>
      </c>
      <c r="U124" s="791">
        <v>181614</v>
      </c>
      <c r="V124" s="791">
        <v>159259</v>
      </c>
      <c r="W124" s="791">
        <v>165392</v>
      </c>
      <c r="X124" s="791">
        <v>170397</v>
      </c>
      <c r="Y124" s="1514">
        <v>202380</v>
      </c>
      <c r="Z124" s="1514">
        <v>178815</v>
      </c>
      <c r="AA124" s="1514">
        <v>186787</v>
      </c>
      <c r="AB124" s="1514">
        <v>197148</v>
      </c>
      <c r="AC124" s="1514">
        <v>209497</v>
      </c>
      <c r="AD124" s="345"/>
      <c r="AE124" s="823">
        <v>3.5000000000000003E-2</v>
      </c>
      <c r="AF124" s="345"/>
      <c r="AG124" s="792">
        <v>549904</v>
      </c>
      <c r="AH124" s="370">
        <v>625468</v>
      </c>
      <c r="AI124" s="369">
        <v>697428</v>
      </c>
      <c r="AJ124" s="369">
        <v>772247</v>
      </c>
      <c r="AL124" s="823">
        <v>0.107</v>
      </c>
    </row>
    <row r="125" spans="1:16384" s="253" customFormat="1" ht="15" customHeight="1">
      <c r="B125" s="317"/>
      <c r="C125" s="283"/>
      <c r="D125" s="277" t="s">
        <v>270</v>
      </c>
      <c r="E125" s="278"/>
      <c r="F125" s="278"/>
      <c r="J125" s="279" t="s">
        <v>271</v>
      </c>
      <c r="K125" s="279"/>
      <c r="L125" s="279"/>
      <c r="N125" s="790">
        <v>8653</v>
      </c>
      <c r="O125" s="790">
        <v>10624</v>
      </c>
      <c r="P125" s="790">
        <v>15084</v>
      </c>
      <c r="Q125" s="790">
        <v>16261</v>
      </c>
      <c r="R125" s="791">
        <v>17875</v>
      </c>
      <c r="S125" s="791">
        <v>20197</v>
      </c>
      <c r="T125" s="791">
        <v>21185</v>
      </c>
      <c r="U125" s="791">
        <v>24382</v>
      </c>
      <c r="V125" s="791">
        <v>23513</v>
      </c>
      <c r="W125" s="791">
        <v>25530</v>
      </c>
      <c r="X125" s="791">
        <v>25398</v>
      </c>
      <c r="Y125" s="1514">
        <v>27348</v>
      </c>
      <c r="Z125" s="1514">
        <v>26136</v>
      </c>
      <c r="AA125" s="1514">
        <v>29939</v>
      </c>
      <c r="AB125" s="1514">
        <v>27743</v>
      </c>
      <c r="AC125" s="1514">
        <v>29503</v>
      </c>
      <c r="AD125" s="345"/>
      <c r="AE125" s="823">
        <v>7.9000000000000001E-2</v>
      </c>
      <c r="AF125" s="345"/>
      <c r="AG125" s="792">
        <v>50622</v>
      </c>
      <c r="AH125" s="370">
        <v>83640</v>
      </c>
      <c r="AI125" s="369">
        <v>101790</v>
      </c>
      <c r="AJ125" s="369">
        <v>113321</v>
      </c>
      <c r="AL125" s="823">
        <v>0.113</v>
      </c>
    </row>
    <row r="126" spans="1:16384" s="69" customFormat="1" ht="15" customHeight="1">
      <c r="B126" s="321"/>
      <c r="C126" s="280" t="s">
        <v>272</v>
      </c>
      <c r="D126" s="281"/>
      <c r="E126" s="281"/>
      <c r="F126" s="281"/>
      <c r="I126" s="282" t="s">
        <v>273</v>
      </c>
      <c r="J126" s="282"/>
      <c r="K126" s="282"/>
      <c r="L126" s="282"/>
      <c r="N126" s="793">
        <v>65729</v>
      </c>
      <c r="O126" s="793">
        <v>68276</v>
      </c>
      <c r="P126" s="793">
        <v>63225</v>
      </c>
      <c r="Q126" s="793">
        <v>87728</v>
      </c>
      <c r="R126" s="794">
        <v>65563</v>
      </c>
      <c r="S126" s="794">
        <v>71829</v>
      </c>
      <c r="T126" s="794">
        <v>69130</v>
      </c>
      <c r="U126" s="794">
        <v>97984</v>
      </c>
      <c r="V126" s="794">
        <v>66746</v>
      </c>
      <c r="W126" s="794">
        <v>72840</v>
      </c>
      <c r="X126" s="1515">
        <v>68721</v>
      </c>
      <c r="Y126" s="1515">
        <v>96283</v>
      </c>
      <c r="Z126" s="1515">
        <v>66187</v>
      </c>
      <c r="AA126" s="1515">
        <v>77960</v>
      </c>
      <c r="AB126" s="1515">
        <v>76301</v>
      </c>
      <c r="AC126" s="1515">
        <v>106299</v>
      </c>
      <c r="AD126" s="345"/>
      <c r="AE126" s="2070">
        <v>0.104</v>
      </c>
      <c r="AF126" s="345"/>
      <c r="AG126" s="795">
        <v>284956</v>
      </c>
      <c r="AH126" s="796">
        <v>304507</v>
      </c>
      <c r="AI126" s="1516">
        <v>304590</v>
      </c>
      <c r="AJ126" s="1516">
        <v>326747</v>
      </c>
      <c r="AL126" s="2070">
        <v>7.2999999999999995E-2</v>
      </c>
    </row>
    <row r="127" spans="1:16384" s="69" customFormat="1" ht="15" customHeight="1">
      <c r="B127" s="321"/>
      <c r="F127" s="253"/>
      <c r="N127" s="797"/>
      <c r="O127" s="797"/>
      <c r="P127" s="797"/>
      <c r="Q127" s="797"/>
      <c r="R127" s="797"/>
      <c r="S127" s="797"/>
      <c r="T127" s="797"/>
      <c r="U127" s="797"/>
      <c r="V127" s="797"/>
      <c r="W127" s="797"/>
      <c r="X127" s="797"/>
      <c r="Y127" s="1506"/>
      <c r="Z127" s="1506"/>
      <c r="AA127" s="1506"/>
      <c r="AB127" s="1506"/>
      <c r="AC127" s="1506"/>
      <c r="AD127" s="253"/>
      <c r="AE127" s="816"/>
      <c r="AF127" s="253"/>
      <c r="AI127" s="261"/>
      <c r="AJ127" s="261"/>
      <c r="AL127" s="816"/>
    </row>
    <row r="128" spans="1:16384" s="232" customFormat="1" ht="15" customHeight="1">
      <c r="B128" s="1161" t="s">
        <v>230</v>
      </c>
      <c r="C128" s="238"/>
      <c r="D128" s="238"/>
      <c r="E128" s="238"/>
      <c r="F128" s="238"/>
      <c r="H128" s="239" t="s">
        <v>231</v>
      </c>
      <c r="I128" s="238"/>
      <c r="J128" s="238"/>
      <c r="K128" s="238"/>
      <c r="L128" s="238"/>
      <c r="M128" s="240"/>
      <c r="N128" s="783">
        <v>-5590</v>
      </c>
      <c r="O128" s="783">
        <v>-5479</v>
      </c>
      <c r="P128" s="783">
        <v>4357</v>
      </c>
      <c r="Q128" s="783">
        <v>29616</v>
      </c>
      <c r="R128" s="784">
        <v>36975</v>
      </c>
      <c r="S128" s="785">
        <v>14575</v>
      </c>
      <c r="T128" s="785">
        <v>22803</v>
      </c>
      <c r="U128" s="785">
        <v>20061</v>
      </c>
      <c r="V128" s="785">
        <v>14291</v>
      </c>
      <c r="W128" s="785">
        <v>18789</v>
      </c>
      <c r="X128" s="1512">
        <v>16570</v>
      </c>
      <c r="Y128" s="1512">
        <v>14980</v>
      </c>
      <c r="Z128" s="1512">
        <v>11851</v>
      </c>
      <c r="AA128" s="1512">
        <v>14475</v>
      </c>
      <c r="AB128" s="1512">
        <v>16625</v>
      </c>
      <c r="AC128" s="1512">
        <v>33880</v>
      </c>
      <c r="AD128" s="244"/>
      <c r="AE128" s="2068">
        <v>1.262</v>
      </c>
      <c r="AF128" s="244"/>
      <c r="AG128" s="245">
        <v>22904</v>
      </c>
      <c r="AH128" s="246">
        <v>94414</v>
      </c>
      <c r="AI128" s="306">
        <v>64630</v>
      </c>
      <c r="AJ128" s="306">
        <v>76831</v>
      </c>
      <c r="AL128" s="2068">
        <v>0.189</v>
      </c>
    </row>
    <row r="129" spans="2:40" s="253" customFormat="1" ht="15" customHeight="1">
      <c r="B129" s="317"/>
      <c r="C129" s="683" t="s">
        <v>266</v>
      </c>
      <c r="D129" s="275"/>
      <c r="E129" s="275"/>
      <c r="F129" s="275"/>
      <c r="I129" s="276" t="s">
        <v>267</v>
      </c>
      <c r="J129" s="276"/>
      <c r="K129" s="276"/>
      <c r="L129" s="276"/>
      <c r="N129" s="786">
        <v>8905</v>
      </c>
      <c r="O129" s="786">
        <v>9511</v>
      </c>
      <c r="P129" s="786">
        <v>13431</v>
      </c>
      <c r="Q129" s="786">
        <v>18135</v>
      </c>
      <c r="R129" s="787">
        <v>10803</v>
      </c>
      <c r="S129" s="787">
        <v>15456</v>
      </c>
      <c r="T129" s="787">
        <v>19627</v>
      </c>
      <c r="U129" s="787">
        <v>23708</v>
      </c>
      <c r="V129" s="787">
        <v>20305</v>
      </c>
      <c r="W129" s="787">
        <v>20160</v>
      </c>
      <c r="X129" s="1513">
        <v>25719</v>
      </c>
      <c r="Y129" s="1513">
        <v>28899</v>
      </c>
      <c r="Z129" s="1513">
        <v>20917</v>
      </c>
      <c r="AA129" s="1513">
        <v>20560</v>
      </c>
      <c r="AB129" s="1513">
        <v>28464</v>
      </c>
      <c r="AC129" s="1513">
        <v>32586</v>
      </c>
      <c r="AD129" s="345"/>
      <c r="AE129" s="2069">
        <v>0.128</v>
      </c>
      <c r="AF129" s="345"/>
      <c r="AG129" s="788">
        <v>49982</v>
      </c>
      <c r="AH129" s="789">
        <v>69594</v>
      </c>
      <c r="AI129" s="1645">
        <v>95083</v>
      </c>
      <c r="AJ129" s="1645">
        <v>102527</v>
      </c>
      <c r="AL129" s="2069">
        <v>7.8E-2</v>
      </c>
    </row>
    <row r="130" spans="2:40" s="253" customFormat="1" ht="15" customHeight="1">
      <c r="B130" s="317"/>
      <c r="C130" s="283"/>
      <c r="D130" s="277" t="s">
        <v>268</v>
      </c>
      <c r="E130" s="278"/>
      <c r="F130" s="278"/>
      <c r="J130" s="279" t="s">
        <v>269</v>
      </c>
      <c r="K130" s="279"/>
      <c r="L130" s="279"/>
      <c r="N130" s="790">
        <v>20249</v>
      </c>
      <c r="O130" s="790">
        <v>21487</v>
      </c>
      <c r="P130" s="790">
        <v>26096</v>
      </c>
      <c r="Q130" s="790">
        <v>31304</v>
      </c>
      <c r="R130" s="791">
        <v>23149</v>
      </c>
      <c r="S130" s="791">
        <v>27705</v>
      </c>
      <c r="T130" s="791">
        <v>29097</v>
      </c>
      <c r="U130" s="791">
        <v>33279</v>
      </c>
      <c r="V130" s="791">
        <v>29683</v>
      </c>
      <c r="W130" s="791">
        <v>30087</v>
      </c>
      <c r="X130" s="791">
        <v>35606</v>
      </c>
      <c r="Y130" s="1514">
        <v>39778</v>
      </c>
      <c r="Z130" s="1514">
        <v>31465</v>
      </c>
      <c r="AA130" s="1514">
        <v>31340</v>
      </c>
      <c r="AB130" s="1514">
        <v>38769</v>
      </c>
      <c r="AC130" s="1514">
        <v>41691</v>
      </c>
      <c r="AD130" s="345"/>
      <c r="AE130" s="2071">
        <v>4.8000000000000001E-2</v>
      </c>
      <c r="AF130" s="345"/>
      <c r="AG130" s="792">
        <v>99136</v>
      </c>
      <c r="AH130" s="370">
        <v>113229</v>
      </c>
      <c r="AI130" s="369">
        <v>135154</v>
      </c>
      <c r="AJ130" s="369">
        <v>143266</v>
      </c>
      <c r="AL130" s="2071">
        <v>0.06</v>
      </c>
    </row>
    <row r="131" spans="2:40" s="253" customFormat="1" ht="15" customHeight="1">
      <c r="B131" s="317"/>
      <c r="C131" s="283"/>
      <c r="D131" s="277" t="s">
        <v>270</v>
      </c>
      <c r="E131" s="278"/>
      <c r="F131" s="278"/>
      <c r="J131" s="279" t="s">
        <v>271</v>
      </c>
      <c r="K131" s="279"/>
      <c r="L131" s="279"/>
      <c r="N131" s="790">
        <v>-11344</v>
      </c>
      <c r="O131" s="790">
        <v>-11976</v>
      </c>
      <c r="P131" s="790">
        <v>-12665</v>
      </c>
      <c r="Q131" s="790">
        <v>-13168</v>
      </c>
      <c r="R131" s="791">
        <v>-12346</v>
      </c>
      <c r="S131" s="791">
        <v>-12249</v>
      </c>
      <c r="T131" s="791">
        <v>-9470</v>
      </c>
      <c r="U131" s="791">
        <v>-9570</v>
      </c>
      <c r="V131" s="791">
        <v>-9377</v>
      </c>
      <c r="W131" s="791">
        <v>-9926</v>
      </c>
      <c r="X131" s="791">
        <v>-9888</v>
      </c>
      <c r="Y131" s="1514">
        <v>-10880</v>
      </c>
      <c r="Z131" s="1514">
        <v>-10548</v>
      </c>
      <c r="AA131" s="1514">
        <v>-10780</v>
      </c>
      <c r="AB131" s="1514">
        <v>-10305</v>
      </c>
      <c r="AC131" s="1514">
        <v>-9105</v>
      </c>
      <c r="AD131" s="345"/>
      <c r="AE131" s="2066">
        <v>1774</v>
      </c>
      <c r="AF131" s="345"/>
      <c r="AG131" s="792">
        <v>-49154</v>
      </c>
      <c r="AH131" s="370">
        <v>-43635</v>
      </c>
      <c r="AI131" s="369">
        <v>-40071</v>
      </c>
      <c r="AJ131" s="369">
        <v>-40739</v>
      </c>
      <c r="AL131" s="2066">
        <v>-667</v>
      </c>
    </row>
    <row r="132" spans="2:40" s="69" customFormat="1" ht="15" customHeight="1">
      <c r="B132" s="321"/>
      <c r="C132" s="280" t="s">
        <v>272</v>
      </c>
      <c r="D132" s="281"/>
      <c r="E132" s="281"/>
      <c r="F132" s="281"/>
      <c r="I132" s="282" t="s">
        <v>273</v>
      </c>
      <c r="J132" s="282"/>
      <c r="K132" s="282"/>
      <c r="L132" s="282"/>
      <c r="N132" s="793">
        <v>-14495</v>
      </c>
      <c r="O132" s="793">
        <v>-14991</v>
      </c>
      <c r="P132" s="793">
        <v>-9073</v>
      </c>
      <c r="Q132" s="793">
        <v>11481</v>
      </c>
      <c r="R132" s="794">
        <v>26173</v>
      </c>
      <c r="S132" s="794">
        <v>-881</v>
      </c>
      <c r="T132" s="794">
        <v>3176</v>
      </c>
      <c r="U132" s="794">
        <v>-3647</v>
      </c>
      <c r="V132" s="794">
        <v>-6014</v>
      </c>
      <c r="W132" s="794">
        <v>-1371</v>
      </c>
      <c r="X132" s="1515">
        <v>-9149</v>
      </c>
      <c r="Y132" s="1515">
        <v>-13918</v>
      </c>
      <c r="Z132" s="1515">
        <v>-9067</v>
      </c>
      <c r="AA132" s="1515">
        <v>-6084</v>
      </c>
      <c r="AB132" s="1515">
        <v>-11839</v>
      </c>
      <c r="AC132" s="1515">
        <v>1294</v>
      </c>
      <c r="AD132" s="345"/>
      <c r="AE132" s="2067">
        <v>15212</v>
      </c>
      <c r="AF132" s="345"/>
      <c r="AG132" s="795">
        <v>-27078</v>
      </c>
      <c r="AH132" s="796">
        <v>24820</v>
      </c>
      <c r="AI132" s="1516">
        <v>-30453</v>
      </c>
      <c r="AJ132" s="1516">
        <v>-25697</v>
      </c>
      <c r="AL132" s="2067">
        <v>4756</v>
      </c>
    </row>
    <row r="133" spans="2:40" s="69" customFormat="1" ht="15" customHeight="1">
      <c r="B133" s="321"/>
      <c r="C133" s="286"/>
      <c r="D133" s="684" t="s">
        <v>274</v>
      </c>
      <c r="E133" s="287"/>
      <c r="F133" s="287"/>
      <c r="I133" s="69" t="s">
        <v>275</v>
      </c>
      <c r="J133" s="288" t="s">
        <v>276</v>
      </c>
      <c r="K133" s="288"/>
      <c r="L133" s="288"/>
      <c r="N133" s="790">
        <v>-3442</v>
      </c>
      <c r="O133" s="790">
        <v>-5592</v>
      </c>
      <c r="P133" s="790">
        <v>-496</v>
      </c>
      <c r="Q133" s="790">
        <v>15282</v>
      </c>
      <c r="R133" s="791">
        <v>31202</v>
      </c>
      <c r="S133" s="791">
        <v>453</v>
      </c>
      <c r="T133" s="791">
        <v>3709</v>
      </c>
      <c r="U133" s="791">
        <v>-1018</v>
      </c>
      <c r="V133" s="791">
        <v>-1171</v>
      </c>
      <c r="W133" s="791">
        <v>2398</v>
      </c>
      <c r="X133" s="1514">
        <v>-4942</v>
      </c>
      <c r="Y133" s="1514">
        <v>-6503</v>
      </c>
      <c r="Z133" s="1514">
        <v>2463</v>
      </c>
      <c r="AA133" s="1514">
        <v>-2621</v>
      </c>
      <c r="AB133" s="1514">
        <v>-8383</v>
      </c>
      <c r="AC133" s="1514">
        <v>1363</v>
      </c>
      <c r="AD133" s="345"/>
      <c r="AE133" s="1810">
        <v>7866</v>
      </c>
      <c r="AF133" s="345"/>
      <c r="AG133" s="792">
        <v>5752</v>
      </c>
      <c r="AH133" s="370">
        <v>34346</v>
      </c>
      <c r="AI133" s="369">
        <v>-10218</v>
      </c>
      <c r="AJ133" s="369">
        <v>-7177</v>
      </c>
      <c r="AL133" s="1810">
        <v>3041</v>
      </c>
      <c r="AN133" s="228"/>
    </row>
    <row r="134" spans="2:40" s="253" customFormat="1" ht="15" customHeight="1">
      <c r="B134" s="317"/>
      <c r="C134" s="283"/>
      <c r="D134" s="289" t="s">
        <v>277</v>
      </c>
      <c r="E134" s="284"/>
      <c r="F134" s="284"/>
      <c r="I134" s="253" t="s">
        <v>278</v>
      </c>
      <c r="J134" s="285" t="s">
        <v>279</v>
      </c>
      <c r="K134" s="279"/>
      <c r="L134" s="279"/>
      <c r="N134" s="790">
        <v>-11053</v>
      </c>
      <c r="O134" s="790">
        <v>-9399</v>
      </c>
      <c r="P134" s="790">
        <v>-8577</v>
      </c>
      <c r="Q134" s="790">
        <v>-3801</v>
      </c>
      <c r="R134" s="791">
        <v>-5029</v>
      </c>
      <c r="S134" s="791">
        <v>-1334</v>
      </c>
      <c r="T134" s="791">
        <v>-533</v>
      </c>
      <c r="U134" s="791">
        <v>-2629</v>
      </c>
      <c r="V134" s="791">
        <v>-4843</v>
      </c>
      <c r="W134" s="791">
        <v>-3769</v>
      </c>
      <c r="X134" s="791">
        <v>-4207</v>
      </c>
      <c r="Y134" s="1514">
        <v>-7416</v>
      </c>
      <c r="Z134" s="1514">
        <v>-11529</v>
      </c>
      <c r="AA134" s="1514">
        <v>-3464</v>
      </c>
      <c r="AB134" s="1514">
        <v>-3457</v>
      </c>
      <c r="AC134" s="1514">
        <v>-69</v>
      </c>
      <c r="AD134" s="345"/>
      <c r="AE134" s="1810">
        <v>7347</v>
      </c>
      <c r="AF134" s="345"/>
      <c r="AG134" s="792">
        <v>-32830</v>
      </c>
      <c r="AH134" s="370">
        <v>-9526</v>
      </c>
      <c r="AI134" s="369">
        <v>-20235</v>
      </c>
      <c r="AJ134" s="369">
        <v>-18519</v>
      </c>
      <c r="AL134" s="1810">
        <v>1716</v>
      </c>
      <c r="AN134" s="228"/>
    </row>
    <row r="135" spans="2:40" s="69" customFormat="1" ht="15" customHeight="1" collapsed="1">
      <c r="B135" s="321"/>
      <c r="H135" s="253"/>
      <c r="N135" s="797"/>
      <c r="O135" s="797"/>
      <c r="P135" s="797"/>
      <c r="Q135" s="797"/>
      <c r="R135" s="797"/>
      <c r="S135" s="797"/>
      <c r="T135" s="797"/>
      <c r="U135" s="797"/>
      <c r="V135" s="797"/>
      <c r="W135" s="797"/>
      <c r="X135" s="797"/>
      <c r="Y135" s="1506"/>
      <c r="Z135" s="1506"/>
      <c r="AA135" s="1506"/>
      <c r="AB135" s="1506"/>
      <c r="AC135" s="1506"/>
      <c r="AD135" s="290"/>
      <c r="AE135" s="290"/>
      <c r="AF135" s="290"/>
      <c r="AH135" s="1507"/>
      <c r="AI135" s="261"/>
      <c r="AJ135" s="261"/>
      <c r="AL135" s="290"/>
    </row>
    <row r="136" spans="2:40" s="232" customFormat="1" ht="15" customHeight="1">
      <c r="B136" s="1169" t="s">
        <v>280</v>
      </c>
      <c r="C136" s="238"/>
      <c r="D136" s="238"/>
      <c r="E136" s="238"/>
      <c r="F136" s="238"/>
      <c r="H136" s="239" t="s">
        <v>280</v>
      </c>
      <c r="I136" s="238"/>
      <c r="J136" s="238"/>
      <c r="K136" s="238"/>
      <c r="L136" s="238"/>
      <c r="M136" s="240"/>
      <c r="N136" s="783">
        <v>3173</v>
      </c>
      <c r="O136" s="783">
        <v>4088</v>
      </c>
      <c r="P136" s="783">
        <v>14752</v>
      </c>
      <c r="Q136" s="783">
        <v>40757</v>
      </c>
      <c r="R136" s="784">
        <v>47208</v>
      </c>
      <c r="S136" s="785">
        <v>24747</v>
      </c>
      <c r="T136" s="785">
        <v>28410</v>
      </c>
      <c r="U136" s="785">
        <v>28367</v>
      </c>
      <c r="V136" s="785">
        <v>21781</v>
      </c>
      <c r="W136" s="785">
        <v>26849</v>
      </c>
      <c r="X136" s="1512">
        <v>25367</v>
      </c>
      <c r="Y136" s="1512">
        <v>25465</v>
      </c>
      <c r="Z136" s="1512">
        <v>21078</v>
      </c>
      <c r="AA136" s="1512">
        <v>23839</v>
      </c>
      <c r="AB136" s="1512">
        <v>26241</v>
      </c>
      <c r="AC136" s="1512">
        <v>45019</v>
      </c>
      <c r="AD136" s="244"/>
      <c r="AE136" s="2068">
        <v>0.76800000000000002</v>
      </c>
      <c r="AF136" s="244"/>
      <c r="AG136" s="245">
        <v>62770</v>
      </c>
      <c r="AH136" s="246">
        <v>128733</v>
      </c>
      <c r="AI136" s="306">
        <v>99462</v>
      </c>
      <c r="AJ136" s="306">
        <v>116177</v>
      </c>
      <c r="AL136" s="2068">
        <v>0.16800000000000001</v>
      </c>
    </row>
    <row r="137" spans="2:40" s="253" customFormat="1" ht="15" customHeight="1">
      <c r="B137" s="317"/>
      <c r="C137" s="683" t="s">
        <v>266</v>
      </c>
      <c r="D137" s="275"/>
      <c r="E137" s="275"/>
      <c r="F137" s="275"/>
      <c r="I137" s="276" t="s">
        <v>267</v>
      </c>
      <c r="J137" s="276"/>
      <c r="K137" s="276"/>
      <c r="L137" s="276"/>
      <c r="N137" s="786">
        <v>13711</v>
      </c>
      <c r="O137" s="786">
        <v>15102</v>
      </c>
      <c r="P137" s="786">
        <v>18902</v>
      </c>
      <c r="Q137" s="786">
        <v>24332</v>
      </c>
      <c r="R137" s="787">
        <v>16623</v>
      </c>
      <c r="S137" s="787">
        <v>21676</v>
      </c>
      <c r="T137" s="787">
        <v>23439</v>
      </c>
      <c r="U137" s="787">
        <v>27714</v>
      </c>
      <c r="V137" s="787">
        <v>24163</v>
      </c>
      <c r="W137" s="787">
        <v>24448</v>
      </c>
      <c r="X137" s="1513">
        <v>30743</v>
      </c>
      <c r="Y137" s="1513">
        <v>34140</v>
      </c>
      <c r="Z137" s="1513">
        <v>25793</v>
      </c>
      <c r="AA137" s="1513">
        <v>25614</v>
      </c>
      <c r="AB137" s="1513">
        <v>33621</v>
      </c>
      <c r="AC137" s="1513">
        <v>37819</v>
      </c>
      <c r="AD137" s="345"/>
      <c r="AE137" s="2069">
        <v>0.108</v>
      </c>
      <c r="AF137" s="345"/>
      <c r="AG137" s="788">
        <v>72047</v>
      </c>
      <c r="AH137" s="789">
        <v>89451</v>
      </c>
      <c r="AI137" s="1645">
        <v>113493</v>
      </c>
      <c r="AJ137" s="1645">
        <v>122847</v>
      </c>
      <c r="AL137" s="2069">
        <v>8.2000000000000003E-2</v>
      </c>
    </row>
    <row r="138" spans="2:40" s="253" customFormat="1" ht="15" customHeight="1">
      <c r="B138" s="317"/>
      <c r="C138" s="283"/>
      <c r="D138" s="277" t="s">
        <v>268</v>
      </c>
      <c r="E138" s="278"/>
      <c r="F138" s="278"/>
      <c r="J138" s="279" t="s">
        <v>269</v>
      </c>
      <c r="K138" s="279"/>
      <c r="L138" s="279"/>
      <c r="N138" s="790">
        <v>22259</v>
      </c>
      <c r="O138" s="790">
        <v>23631</v>
      </c>
      <c r="P138" s="790">
        <v>28279</v>
      </c>
      <c r="Q138" s="790">
        <v>33846</v>
      </c>
      <c r="R138" s="791">
        <v>25310</v>
      </c>
      <c r="S138" s="791">
        <v>29853</v>
      </c>
      <c r="T138" s="791">
        <v>31401</v>
      </c>
      <c r="U138" s="791">
        <v>35797</v>
      </c>
      <c r="V138" s="791">
        <v>31876</v>
      </c>
      <c r="W138" s="791">
        <v>32406</v>
      </c>
      <c r="X138" s="791">
        <v>38038</v>
      </c>
      <c r="Y138" s="1514">
        <v>42270</v>
      </c>
      <c r="Z138" s="1514">
        <v>34044</v>
      </c>
      <c r="AA138" s="1514">
        <v>34025</v>
      </c>
      <c r="AB138" s="1514">
        <v>41468</v>
      </c>
      <c r="AC138" s="1514">
        <v>44342</v>
      </c>
      <c r="AD138" s="345"/>
      <c r="AE138" s="823">
        <v>4.9000000000000002E-2</v>
      </c>
      <c r="AF138" s="345"/>
      <c r="AG138" s="792">
        <v>108015</v>
      </c>
      <c r="AH138" s="370">
        <v>122361</v>
      </c>
      <c r="AI138" s="369">
        <v>144590</v>
      </c>
      <c r="AJ138" s="369">
        <v>153878</v>
      </c>
      <c r="AL138" s="823">
        <v>6.4000000000000001E-2</v>
      </c>
    </row>
    <row r="139" spans="2:40" s="253" customFormat="1" ht="15" customHeight="1">
      <c r="B139" s="317"/>
      <c r="C139" s="283"/>
      <c r="D139" s="277" t="s">
        <v>270</v>
      </c>
      <c r="E139" s="278"/>
      <c r="F139" s="278"/>
      <c r="J139" s="279" t="s">
        <v>271</v>
      </c>
      <c r="K139" s="279"/>
      <c r="L139" s="279"/>
      <c r="N139" s="790">
        <v>-8548</v>
      </c>
      <c r="O139" s="790">
        <v>-8529</v>
      </c>
      <c r="P139" s="790">
        <v>-9377</v>
      </c>
      <c r="Q139" s="790">
        <v>-9514</v>
      </c>
      <c r="R139" s="791">
        <v>-8686</v>
      </c>
      <c r="S139" s="791">
        <v>-8177</v>
      </c>
      <c r="T139" s="791">
        <v>-7962</v>
      </c>
      <c r="U139" s="791">
        <v>-8084</v>
      </c>
      <c r="V139" s="791">
        <v>-7714</v>
      </c>
      <c r="W139" s="791">
        <v>-7958</v>
      </c>
      <c r="X139" s="791">
        <v>-7295</v>
      </c>
      <c r="Y139" s="1514">
        <v>-8130</v>
      </c>
      <c r="Z139" s="1514">
        <v>-8251</v>
      </c>
      <c r="AA139" s="1514">
        <v>-8411</v>
      </c>
      <c r="AB139" s="1514">
        <v>-7847</v>
      </c>
      <c r="AC139" s="1514">
        <v>-6522</v>
      </c>
      <c r="AD139" s="345"/>
      <c r="AE139" s="1810">
        <v>1607</v>
      </c>
      <c r="AF139" s="345"/>
      <c r="AG139" s="792">
        <v>-35968</v>
      </c>
      <c r="AH139" s="370">
        <v>-32910</v>
      </c>
      <c r="AI139" s="369">
        <v>-31097</v>
      </c>
      <c r="AJ139" s="369">
        <v>-31032</v>
      </c>
      <c r="AL139" s="1810">
        <v>65</v>
      </c>
    </row>
    <row r="140" spans="2:40" s="69" customFormat="1" ht="15" customHeight="1">
      <c r="B140" s="321"/>
      <c r="C140" s="280" t="s">
        <v>272</v>
      </c>
      <c r="D140" s="281"/>
      <c r="E140" s="281"/>
      <c r="F140" s="281"/>
      <c r="I140" s="282" t="s">
        <v>273</v>
      </c>
      <c r="J140" s="282"/>
      <c r="K140" s="282"/>
      <c r="L140" s="282"/>
      <c r="N140" s="793">
        <v>-10538</v>
      </c>
      <c r="O140" s="793">
        <v>-11014</v>
      </c>
      <c r="P140" s="793">
        <v>-4149</v>
      </c>
      <c r="Q140" s="793">
        <v>16425</v>
      </c>
      <c r="R140" s="794">
        <v>30585</v>
      </c>
      <c r="S140" s="794">
        <v>3072</v>
      </c>
      <c r="T140" s="794">
        <v>4971</v>
      </c>
      <c r="U140" s="794">
        <v>654</v>
      </c>
      <c r="V140" s="794">
        <v>-2381</v>
      </c>
      <c r="W140" s="794">
        <v>2401</v>
      </c>
      <c r="X140" s="1515">
        <v>-5376</v>
      </c>
      <c r="Y140" s="1515">
        <v>-8675</v>
      </c>
      <c r="Z140" s="1515">
        <v>-4715</v>
      </c>
      <c r="AA140" s="1515">
        <v>-1775</v>
      </c>
      <c r="AB140" s="1515">
        <v>-7379</v>
      </c>
      <c r="AC140" s="1515">
        <v>7200</v>
      </c>
      <c r="AD140" s="345"/>
      <c r="AE140" s="2072">
        <v>15875</v>
      </c>
      <c r="AF140" s="345"/>
      <c r="AG140" s="795">
        <v>-9277</v>
      </c>
      <c r="AH140" s="796">
        <v>39281</v>
      </c>
      <c r="AI140" s="1516">
        <v>-14031</v>
      </c>
      <c r="AJ140" s="1516">
        <v>-6669</v>
      </c>
      <c r="AL140" s="2072">
        <v>7362</v>
      </c>
    </row>
    <row r="141" spans="2:40" s="69" customFormat="1" ht="15" customHeight="1">
      <c r="B141" s="321"/>
      <c r="C141" s="286"/>
      <c r="D141" s="684" t="s">
        <v>274</v>
      </c>
      <c r="E141" s="287"/>
      <c r="F141" s="287"/>
      <c r="I141" s="69" t="s">
        <v>275</v>
      </c>
      <c r="J141" s="288" t="s">
        <v>276</v>
      </c>
      <c r="K141" s="288"/>
      <c r="L141" s="288"/>
      <c r="N141" s="790">
        <v>-3439</v>
      </c>
      <c r="O141" s="790">
        <v>-5589</v>
      </c>
      <c r="P141" s="790">
        <v>-493</v>
      </c>
      <c r="Q141" s="790">
        <v>15285</v>
      </c>
      <c r="R141" s="791">
        <v>31205</v>
      </c>
      <c r="S141" s="791">
        <v>455</v>
      </c>
      <c r="T141" s="791">
        <v>3711</v>
      </c>
      <c r="U141" s="791">
        <v>-1015</v>
      </c>
      <c r="V141" s="791">
        <v>-1171</v>
      </c>
      <c r="W141" s="791">
        <v>2398</v>
      </c>
      <c r="X141" s="1514">
        <v>-4939</v>
      </c>
      <c r="Y141" s="1514">
        <v>-6500</v>
      </c>
      <c r="Z141" s="1514">
        <v>2467</v>
      </c>
      <c r="AA141" s="1514">
        <v>-2614</v>
      </c>
      <c r="AB141" s="1514">
        <v>-8376</v>
      </c>
      <c r="AC141" s="1514">
        <v>1370</v>
      </c>
      <c r="AD141" s="345"/>
      <c r="AE141" s="1810">
        <v>7870</v>
      </c>
      <c r="AF141" s="345"/>
      <c r="AG141" s="792">
        <v>5763</v>
      </c>
      <c r="AH141" s="370">
        <v>34356</v>
      </c>
      <c r="AI141" s="369">
        <v>-10213</v>
      </c>
      <c r="AJ141" s="369">
        <v>-7153</v>
      </c>
      <c r="AL141" s="1810">
        <v>3060</v>
      </c>
      <c r="AN141" s="228"/>
    </row>
    <row r="142" spans="2:40" s="253" customFormat="1" ht="15" customHeight="1">
      <c r="B142" s="317"/>
      <c r="C142" s="283"/>
      <c r="D142" s="289" t="s">
        <v>277</v>
      </c>
      <c r="E142" s="284"/>
      <c r="F142" s="284"/>
      <c r="I142" s="253" t="s">
        <v>278</v>
      </c>
      <c r="J142" s="285" t="s">
        <v>279</v>
      </c>
      <c r="K142" s="279"/>
      <c r="L142" s="279"/>
      <c r="N142" s="790">
        <v>-7099</v>
      </c>
      <c r="O142" s="790">
        <v>-5425</v>
      </c>
      <c r="P142" s="790">
        <v>-3656</v>
      </c>
      <c r="Q142" s="790">
        <v>1140</v>
      </c>
      <c r="R142" s="791">
        <v>-620</v>
      </c>
      <c r="S142" s="791">
        <v>2616</v>
      </c>
      <c r="T142" s="791">
        <v>1260</v>
      </c>
      <c r="U142" s="791">
        <v>1669</v>
      </c>
      <c r="V142" s="791">
        <v>-1210</v>
      </c>
      <c r="W142" s="791">
        <v>3</v>
      </c>
      <c r="X142" s="791">
        <v>-437</v>
      </c>
      <c r="Y142" s="1514">
        <v>-2175</v>
      </c>
      <c r="Z142" s="1514">
        <v>-7182</v>
      </c>
      <c r="AA142" s="1514">
        <v>839</v>
      </c>
      <c r="AB142" s="1514">
        <v>997</v>
      </c>
      <c r="AC142" s="1514">
        <v>5830</v>
      </c>
      <c r="AD142" s="345"/>
      <c r="AE142" s="1810">
        <v>8005</v>
      </c>
      <c r="AF142" s="345"/>
      <c r="AG142" s="792">
        <v>-15040</v>
      </c>
      <c r="AH142" s="370">
        <v>4926</v>
      </c>
      <c r="AI142" s="369">
        <v>-3818</v>
      </c>
      <c r="AJ142" s="369">
        <v>484</v>
      </c>
      <c r="AL142" s="1810">
        <v>4302</v>
      </c>
      <c r="AN142" s="228"/>
    </row>
    <row r="143" spans="2:40" s="291" customFormat="1" ht="15" customHeight="1">
      <c r="B143" s="1170"/>
      <c r="N143" s="292"/>
      <c r="O143" s="292"/>
      <c r="P143" s="292"/>
      <c r="Q143" s="292"/>
      <c r="R143" s="292"/>
      <c r="S143" s="292"/>
      <c r="T143" s="292"/>
      <c r="U143" s="292"/>
      <c r="V143" s="292"/>
      <c r="W143" s="292"/>
      <c r="X143" s="292"/>
      <c r="Y143" s="762"/>
      <c r="Z143" s="762"/>
      <c r="AA143" s="762"/>
      <c r="AB143" s="762"/>
      <c r="AC143" s="762"/>
      <c r="AD143" s="293"/>
      <c r="AE143" s="294"/>
      <c r="AF143" s="293"/>
      <c r="AG143" s="295"/>
      <c r="AH143" s="296"/>
      <c r="AI143" s="739"/>
      <c r="AJ143" s="739"/>
      <c r="AL143" s="294"/>
    </row>
    <row r="144" spans="2:40" s="232" customFormat="1" ht="15" customHeight="1">
      <c r="B144" s="1171" t="s">
        <v>281</v>
      </c>
      <c r="C144" s="238"/>
      <c r="D144" s="238"/>
      <c r="E144" s="238"/>
      <c r="F144" s="238"/>
      <c r="H144" s="239" t="s">
        <v>282</v>
      </c>
      <c r="I144" s="238"/>
      <c r="J144" s="238"/>
      <c r="K144" s="238"/>
      <c r="L144" s="238"/>
      <c r="M144" s="240"/>
      <c r="N144" s="1002">
        <v>8763</v>
      </c>
      <c r="O144" s="1002">
        <v>9567</v>
      </c>
      <c r="P144" s="1002">
        <v>10395</v>
      </c>
      <c r="Q144" s="1002">
        <v>11141</v>
      </c>
      <c r="R144" s="1002">
        <v>10233</v>
      </c>
      <c r="S144" s="1002">
        <v>10172</v>
      </c>
      <c r="T144" s="1002">
        <v>5607</v>
      </c>
      <c r="U144" s="1002">
        <v>8306</v>
      </c>
      <c r="V144" s="1002">
        <v>7491</v>
      </c>
      <c r="W144" s="1002">
        <v>8060</v>
      </c>
      <c r="X144" s="1002">
        <v>8797</v>
      </c>
      <c r="Y144" s="1002">
        <v>10485</v>
      </c>
      <c r="Z144" s="1002">
        <v>9227</v>
      </c>
      <c r="AA144" s="1002">
        <v>9363</v>
      </c>
      <c r="AB144" s="1002">
        <v>9617</v>
      </c>
      <c r="AC144" s="1002">
        <v>11140</v>
      </c>
      <c r="AD144" s="1000"/>
      <c r="AE144" s="1801">
        <v>6.2E-2</v>
      </c>
      <c r="AF144" s="1000"/>
      <c r="AG144" s="1799">
        <v>39866</v>
      </c>
      <c r="AH144" s="1799">
        <v>34318</v>
      </c>
      <c r="AI144" s="1799">
        <v>34833</v>
      </c>
      <c r="AJ144" s="1799">
        <v>39347</v>
      </c>
      <c r="AK144" s="244"/>
      <c r="AL144" s="1801">
        <v>0.13</v>
      </c>
      <c r="AM144" s="1000"/>
      <c r="AN144" s="1001"/>
    </row>
    <row r="145" spans="1:40" s="253" customFormat="1" ht="15" customHeight="1">
      <c r="B145" s="317"/>
      <c r="C145" s="685" t="s">
        <v>283</v>
      </c>
      <c r="D145" s="275"/>
      <c r="E145" s="275"/>
      <c r="F145" s="275"/>
      <c r="I145" s="276" t="s">
        <v>284</v>
      </c>
      <c r="J145" s="276"/>
      <c r="K145" s="276"/>
      <c r="L145" s="276"/>
      <c r="N145" s="1003">
        <v>5195</v>
      </c>
      <c r="O145" s="1003">
        <v>5546</v>
      </c>
      <c r="P145" s="1003">
        <v>5546</v>
      </c>
      <c r="Q145" s="1003">
        <v>6023</v>
      </c>
      <c r="R145" s="1003">
        <v>5878</v>
      </c>
      <c r="S145" s="1003">
        <v>6154</v>
      </c>
      <c r="T145" s="1003">
        <v>3951</v>
      </c>
      <c r="U145" s="1003">
        <v>4557</v>
      </c>
      <c r="V145" s="1003">
        <v>4951</v>
      </c>
      <c r="W145" s="1003">
        <v>5223</v>
      </c>
      <c r="X145" s="1003">
        <v>5395</v>
      </c>
      <c r="Y145" s="1003">
        <v>6042</v>
      </c>
      <c r="Z145" s="1003">
        <v>5640</v>
      </c>
      <c r="AA145" s="1003">
        <v>5855</v>
      </c>
      <c r="AB145" s="1003">
        <v>5879</v>
      </c>
      <c r="AC145" s="1003">
        <v>6960</v>
      </c>
      <c r="AD145" s="998"/>
      <c r="AE145" s="1847">
        <v>0.152</v>
      </c>
      <c r="AF145" s="998"/>
      <c r="AG145" s="1800">
        <v>22310</v>
      </c>
      <c r="AH145" s="1800">
        <v>20540</v>
      </c>
      <c r="AI145" s="1800">
        <v>21611</v>
      </c>
      <c r="AJ145" s="1800">
        <v>24335</v>
      </c>
      <c r="AK145" s="345"/>
      <c r="AL145" s="1847">
        <v>0.126</v>
      </c>
      <c r="AM145" s="345"/>
      <c r="AN145" s="999"/>
    </row>
    <row r="146" spans="1:40" s="253" customFormat="1" ht="15" customHeight="1">
      <c r="B146" s="317"/>
      <c r="C146" s="663"/>
      <c r="D146" s="283"/>
      <c r="E146" s="283"/>
      <c r="F146" s="283"/>
      <c r="N146" s="996"/>
      <c r="O146" s="996"/>
      <c r="P146" s="996"/>
      <c r="Q146" s="996"/>
      <c r="R146" s="996"/>
      <c r="S146" s="996"/>
      <c r="T146" s="996"/>
      <c r="U146" s="996"/>
      <c r="V146" s="997"/>
      <c r="W146" s="997"/>
      <c r="X146" s="997"/>
      <c r="Y146" s="997"/>
      <c r="Z146" s="997"/>
      <c r="AA146" s="997"/>
      <c r="AB146" s="997"/>
      <c r="AC146" s="997"/>
      <c r="AD146" s="998"/>
      <c r="AE146" s="997"/>
      <c r="AF146" s="998"/>
      <c r="AG146" s="998"/>
      <c r="AH146" s="345"/>
      <c r="AI146" s="999"/>
      <c r="AJ146" s="999"/>
      <c r="AK146" s="345"/>
      <c r="AL146" s="997"/>
      <c r="AM146" s="345"/>
      <c r="AN146" s="999"/>
    </row>
    <row r="147" spans="1:40" s="232" customFormat="1" ht="15" customHeight="1">
      <c r="B147" s="1172"/>
      <c r="C147" s="876" t="s">
        <v>285</v>
      </c>
      <c r="D147" s="247"/>
      <c r="E147" s="247"/>
      <c r="F147" s="247"/>
      <c r="I147" s="876" t="s">
        <v>285</v>
      </c>
      <c r="J147" s="247"/>
      <c r="K147" s="247"/>
      <c r="L147" s="247"/>
      <c r="M147" s="240"/>
      <c r="N147" s="249"/>
      <c r="O147" s="249"/>
      <c r="P147" s="249"/>
      <c r="Q147" s="249"/>
      <c r="R147" s="250"/>
      <c r="S147" s="251"/>
      <c r="T147" s="251"/>
      <c r="U147" s="251"/>
      <c r="V147" s="251"/>
      <c r="W147" s="251"/>
      <c r="X147" s="251"/>
      <c r="Y147" s="756"/>
      <c r="Z147" s="756"/>
      <c r="AA147" s="756"/>
      <c r="AB147" s="756"/>
      <c r="AC147" s="756"/>
      <c r="AD147" s="244"/>
      <c r="AE147" s="294"/>
      <c r="AF147" s="244"/>
      <c r="AG147" s="875"/>
      <c r="AH147" s="244"/>
      <c r="AI147" s="375"/>
      <c r="AJ147" s="375"/>
      <c r="AL147" s="294"/>
    </row>
    <row r="148" spans="1:40" s="253" customFormat="1" ht="13.5" customHeight="1">
      <c r="B148" s="1173"/>
      <c r="D148" s="683" t="s">
        <v>286</v>
      </c>
      <c r="E148" s="275"/>
      <c r="F148" s="275"/>
      <c r="J148" s="276" t="s">
        <v>287</v>
      </c>
      <c r="K148" s="276"/>
      <c r="L148" s="276"/>
      <c r="N148" s="804">
        <v>17067</v>
      </c>
      <c r="O148" s="804">
        <v>14211</v>
      </c>
      <c r="P148" s="804">
        <v>15144</v>
      </c>
      <c r="Q148" s="804">
        <v>32567</v>
      </c>
      <c r="R148" s="804">
        <v>16792</v>
      </c>
      <c r="S148" s="804">
        <v>19527</v>
      </c>
      <c r="T148" s="804">
        <v>18855</v>
      </c>
      <c r="U148" s="804">
        <v>38336</v>
      </c>
      <c r="V148" s="804">
        <v>20138</v>
      </c>
      <c r="W148" s="804">
        <v>23073</v>
      </c>
      <c r="X148" s="804">
        <v>22331</v>
      </c>
      <c r="Y148" s="804">
        <v>43413</v>
      </c>
      <c r="Z148" s="804">
        <v>24687</v>
      </c>
      <c r="AA148" s="804">
        <v>28606</v>
      </c>
      <c r="AB148" s="804">
        <v>27006</v>
      </c>
      <c r="AC148" s="804">
        <v>52195</v>
      </c>
      <c r="AD148" s="218"/>
      <c r="AE148" s="2073">
        <v>0.20200000000000001</v>
      </c>
      <c r="AF148" s="218"/>
      <c r="AG148" s="219">
        <v>78989</v>
      </c>
      <c r="AH148" s="220">
        <v>93510</v>
      </c>
      <c r="AI148" s="731">
        <v>108954</v>
      </c>
      <c r="AJ148" s="731">
        <v>132494</v>
      </c>
      <c r="AL148" s="2073">
        <v>0.216</v>
      </c>
    </row>
    <row r="149" spans="1:40" s="253" customFormat="1" ht="13.5" customHeight="1">
      <c r="B149" s="317"/>
      <c r="D149" s="873" t="s">
        <v>288</v>
      </c>
      <c r="E149" s="851"/>
      <c r="F149" s="851"/>
      <c r="J149" s="852" t="s">
        <v>289</v>
      </c>
      <c r="K149" s="852"/>
      <c r="L149" s="852"/>
      <c r="N149" s="853">
        <v>159.51</v>
      </c>
      <c r="O149" s="853">
        <v>132.81</v>
      </c>
      <c r="P149" s="853">
        <v>141.54</v>
      </c>
      <c r="Q149" s="853">
        <v>304.36</v>
      </c>
      <c r="R149" s="853">
        <v>156.93</v>
      </c>
      <c r="S149" s="853">
        <v>182.5</v>
      </c>
      <c r="T149" s="853">
        <v>176.21</v>
      </c>
      <c r="U149" s="853">
        <v>358.28</v>
      </c>
      <c r="V149" s="853">
        <v>183.07</v>
      </c>
      <c r="W149" s="853">
        <v>209.75</v>
      </c>
      <c r="X149" s="853">
        <v>203</v>
      </c>
      <c r="Y149" s="853">
        <v>394.67</v>
      </c>
      <c r="Z149" s="853">
        <v>185.62</v>
      </c>
      <c r="AA149" s="853">
        <v>215.09</v>
      </c>
      <c r="AB149" s="853">
        <v>203.04</v>
      </c>
      <c r="AC149" s="853">
        <v>392.44</v>
      </c>
      <c r="AD149" s="218"/>
      <c r="AE149" s="2074">
        <v>-6.0000000000000001E-3</v>
      </c>
      <c r="AF149" s="218"/>
      <c r="AG149" s="854">
        <v>738.22</v>
      </c>
      <c r="AH149" s="854">
        <v>873.93</v>
      </c>
      <c r="AI149" s="854">
        <v>990.5</v>
      </c>
      <c r="AJ149" s="854">
        <v>996.2</v>
      </c>
      <c r="AL149" s="2074">
        <v>6.0000000000000001E-3</v>
      </c>
    </row>
    <row r="150" spans="1:40" s="253" customFormat="1" ht="13.5" customHeight="1">
      <c r="B150" s="317"/>
      <c r="D150" s="850"/>
      <c r="E150" s="663"/>
      <c r="F150" s="283"/>
      <c r="N150" s="806"/>
      <c r="O150" s="806"/>
      <c r="P150" s="806"/>
      <c r="Q150" s="806"/>
      <c r="R150" s="988"/>
      <c r="S150" s="988"/>
      <c r="T150" s="988"/>
      <c r="U150" s="988"/>
      <c r="V150" s="988"/>
      <c r="W150" s="988"/>
      <c r="X150" s="988"/>
      <c r="Y150" s="988"/>
      <c r="Z150" s="988"/>
      <c r="AA150" s="988"/>
      <c r="AB150" s="988"/>
      <c r="AC150" s="988"/>
      <c r="AD150" s="345"/>
      <c r="AE150" s="2075"/>
      <c r="AF150" s="345"/>
      <c r="AG150" s="806"/>
      <c r="AH150" s="806"/>
      <c r="AI150" s="806"/>
      <c r="AJ150" s="806"/>
      <c r="AL150" s="2075"/>
      <c r="AN150" s="261"/>
    </row>
    <row r="151" spans="1:40" s="253" customFormat="1" ht="15" customHeight="1">
      <c r="B151" s="317"/>
      <c r="D151" s="782" t="s">
        <v>290</v>
      </c>
      <c r="E151" s="275"/>
      <c r="F151" s="275"/>
      <c r="J151" s="276" t="s">
        <v>291</v>
      </c>
      <c r="K151" s="276"/>
      <c r="L151" s="276"/>
      <c r="N151" s="804">
        <v>457</v>
      </c>
      <c r="O151" s="804">
        <v>-542</v>
      </c>
      <c r="P151" s="804">
        <v>277</v>
      </c>
      <c r="Q151" s="804">
        <v>1629</v>
      </c>
      <c r="R151" s="804">
        <v>1493</v>
      </c>
      <c r="S151" s="804">
        <v>877</v>
      </c>
      <c r="T151" s="804">
        <v>1409</v>
      </c>
      <c r="U151" s="804">
        <v>2223</v>
      </c>
      <c r="V151" s="804">
        <v>935</v>
      </c>
      <c r="W151" s="804">
        <v>2198</v>
      </c>
      <c r="X151" s="804">
        <v>1774</v>
      </c>
      <c r="Y151" s="804">
        <v>2003</v>
      </c>
      <c r="Z151" s="804">
        <v>-799</v>
      </c>
      <c r="AA151" s="804">
        <v>1619</v>
      </c>
      <c r="AB151" s="804">
        <v>2126</v>
      </c>
      <c r="AC151" s="804">
        <v>3864</v>
      </c>
      <c r="AD151" s="218"/>
      <c r="AE151" s="2076">
        <v>0.92900000000000005</v>
      </c>
      <c r="AF151" s="218"/>
      <c r="AG151" s="804">
        <v>1821</v>
      </c>
      <c r="AH151" s="804">
        <v>6002</v>
      </c>
      <c r="AI151" s="804">
        <v>6910</v>
      </c>
      <c r="AJ151" s="804">
        <v>6809</v>
      </c>
      <c r="AL151" s="2076">
        <v>-1.4999999999999999E-2</v>
      </c>
    </row>
    <row r="152" spans="1:40" s="253" customFormat="1" ht="13.5" customHeight="1">
      <c r="B152" s="317"/>
      <c r="D152" s="874" t="s">
        <v>292</v>
      </c>
      <c r="E152" s="851"/>
      <c r="F152" s="851"/>
      <c r="J152" s="852" t="s">
        <v>293</v>
      </c>
      <c r="K152" s="852"/>
      <c r="L152" s="852"/>
      <c r="N152" s="853">
        <v>4.2699999999999996</v>
      </c>
      <c r="O152" s="853">
        <v>-5.07</v>
      </c>
      <c r="P152" s="853">
        <v>2.58</v>
      </c>
      <c r="Q152" s="853">
        <v>15.23</v>
      </c>
      <c r="R152" s="853">
        <v>13.96</v>
      </c>
      <c r="S152" s="853">
        <v>8.1999999999999993</v>
      </c>
      <c r="T152" s="853">
        <v>13.16</v>
      </c>
      <c r="U152" s="853">
        <v>20.77</v>
      </c>
      <c r="V152" s="853">
        <v>8.5</v>
      </c>
      <c r="W152" s="853">
        <v>19.98</v>
      </c>
      <c r="X152" s="853">
        <v>16.12</v>
      </c>
      <c r="Y152" s="853">
        <v>18.21</v>
      </c>
      <c r="Z152" s="853">
        <v>-6.01</v>
      </c>
      <c r="AA152" s="853">
        <v>12.17</v>
      </c>
      <c r="AB152" s="853">
        <v>15.98</v>
      </c>
      <c r="AC152" s="853">
        <v>29.05</v>
      </c>
      <c r="AD152" s="218"/>
      <c r="AE152" s="2077">
        <v>0.59599999999999997</v>
      </c>
      <c r="AF152" s="218"/>
      <c r="AG152" s="854">
        <v>17.009999999999998</v>
      </c>
      <c r="AH152" s="854">
        <v>56.1</v>
      </c>
      <c r="AI152" s="854">
        <v>62.82</v>
      </c>
      <c r="AJ152" s="854">
        <v>51.2</v>
      </c>
      <c r="AL152" s="2077">
        <v>-0.185</v>
      </c>
    </row>
    <row r="153" spans="1:40" s="291" customFormat="1" ht="15" customHeight="1">
      <c r="B153" s="1170"/>
      <c r="N153" s="292"/>
      <c r="O153" s="292"/>
      <c r="P153" s="292"/>
      <c r="Q153" s="292"/>
      <c r="R153" s="292"/>
      <c r="S153" s="292"/>
      <c r="T153" s="292"/>
      <c r="U153" s="292"/>
      <c r="V153" s="292"/>
      <c r="W153" s="292"/>
      <c r="X153" s="292"/>
      <c r="Y153" s="762"/>
      <c r="Z153" s="762"/>
      <c r="AA153" s="762"/>
      <c r="AB153" s="762"/>
      <c r="AC153" s="762"/>
      <c r="AD153" s="293"/>
      <c r="AE153" s="987"/>
      <c r="AF153" s="293"/>
      <c r="AG153" s="295"/>
      <c r="AH153" s="296"/>
      <c r="AI153" s="739"/>
      <c r="AJ153" s="739"/>
      <c r="AL153" s="987"/>
    </row>
    <row r="154" spans="1:40" s="69" customFormat="1" ht="15" customHeight="1">
      <c r="A154" s="240"/>
      <c r="B154" s="207" t="s">
        <v>167</v>
      </c>
      <c r="H154" s="207" t="s">
        <v>168</v>
      </c>
      <c r="N154" s="298"/>
      <c r="O154" s="299"/>
      <c r="P154" s="299"/>
      <c r="Q154" s="299"/>
      <c r="R154" s="299"/>
      <c r="S154" s="299"/>
      <c r="T154" s="299"/>
      <c r="U154" s="299"/>
      <c r="V154" s="299"/>
      <c r="W154" s="299"/>
      <c r="X154" s="299"/>
      <c r="Y154" s="763"/>
      <c r="Z154" s="763"/>
      <c r="AA154" s="763"/>
      <c r="AB154" s="763"/>
      <c r="AC154" s="763"/>
      <c r="AE154" s="1372"/>
      <c r="AG154" s="300"/>
      <c r="AH154" s="301"/>
      <c r="AI154" s="740"/>
      <c r="AJ154" s="740"/>
      <c r="AL154" s="1372"/>
    </row>
    <row r="155" spans="1:40" ht="15" customHeight="1">
      <c r="B155" s="1174" t="s">
        <v>294</v>
      </c>
      <c r="C155" s="113"/>
      <c r="D155" s="113"/>
      <c r="E155" s="113"/>
      <c r="F155" s="113"/>
      <c r="G155" s="113"/>
      <c r="H155" s="145" t="s">
        <v>295</v>
      </c>
      <c r="I155" s="114"/>
      <c r="J155" s="114"/>
      <c r="K155" s="114"/>
      <c r="L155" s="114"/>
      <c r="M155" s="114"/>
      <c r="N155" s="115"/>
      <c r="O155" s="115"/>
      <c r="P155" s="115"/>
      <c r="Q155" s="115"/>
      <c r="R155" s="115"/>
      <c r="S155" s="115"/>
      <c r="T155" s="115"/>
      <c r="U155" s="115"/>
      <c r="V155" s="115"/>
      <c r="W155" s="115"/>
      <c r="X155" s="115"/>
      <c r="Y155" s="761"/>
      <c r="Z155" s="761"/>
      <c r="AA155" s="761"/>
      <c r="AB155" s="761"/>
      <c r="AC155" s="761"/>
      <c r="AD155" s="761"/>
      <c r="AE155" s="761"/>
      <c r="AF155" s="761"/>
      <c r="AG155" s="113"/>
      <c r="AH155" s="113"/>
      <c r="AI155" s="187"/>
      <c r="AJ155" s="187"/>
      <c r="AK155" s="113"/>
      <c r="AL155" s="761"/>
    </row>
    <row r="156" spans="1:40" s="232" customFormat="1" ht="15" customHeight="1">
      <c r="B156" s="1161" t="s">
        <v>296</v>
      </c>
      <c r="C156" s="238"/>
      <c r="D156" s="238"/>
      <c r="E156" s="238"/>
      <c r="F156" s="238"/>
      <c r="H156" s="239" t="s">
        <v>297</v>
      </c>
      <c r="I156" s="238"/>
      <c r="J156" s="238"/>
      <c r="K156" s="238"/>
      <c r="L156" s="238"/>
      <c r="M156" s="240"/>
      <c r="N156" s="241">
        <v>140037</v>
      </c>
      <c r="O156" s="241">
        <v>141724</v>
      </c>
      <c r="P156" s="241">
        <v>143965</v>
      </c>
      <c r="Q156" s="241">
        <v>150469</v>
      </c>
      <c r="R156" s="242">
        <v>151572</v>
      </c>
      <c r="S156" s="243">
        <v>153154</v>
      </c>
      <c r="T156" s="243">
        <v>150864</v>
      </c>
      <c r="U156" s="243">
        <v>163459</v>
      </c>
      <c r="V156" s="243">
        <v>156152</v>
      </c>
      <c r="W156" s="243">
        <v>159754</v>
      </c>
      <c r="X156" s="730">
        <v>162528</v>
      </c>
      <c r="Y156" s="1512">
        <v>173510</v>
      </c>
      <c r="Z156" s="730">
        <v>168025</v>
      </c>
      <c r="AA156" s="730">
        <v>181003</v>
      </c>
      <c r="AB156" s="730">
        <v>184562</v>
      </c>
      <c r="AC156" s="730">
        <v>191576</v>
      </c>
      <c r="AD156" s="244"/>
      <c r="AE156" s="2078">
        <v>0.104</v>
      </c>
      <c r="AF156" s="244"/>
      <c r="AG156" s="245">
        <v>576195</v>
      </c>
      <c r="AH156" s="246">
        <v>619048</v>
      </c>
      <c r="AI156" s="306">
        <v>651944</v>
      </c>
      <c r="AJ156" s="306">
        <v>725165</v>
      </c>
      <c r="AK156" s="2064"/>
      <c r="AL156" s="2078">
        <v>0.112</v>
      </c>
    </row>
    <row r="157" spans="1:40" s="253" customFormat="1" ht="15" customHeight="1">
      <c r="B157" s="317"/>
      <c r="C157" s="685" t="s">
        <v>298</v>
      </c>
      <c r="D157" s="275"/>
      <c r="E157" s="275"/>
      <c r="F157" s="275"/>
      <c r="I157" s="276" t="s">
        <v>53</v>
      </c>
      <c r="J157" s="276"/>
      <c r="K157" s="276"/>
      <c r="L157" s="276"/>
      <c r="N157" s="195">
        <v>63251</v>
      </c>
      <c r="O157" s="195">
        <v>64329</v>
      </c>
      <c r="P157" s="195">
        <v>64948</v>
      </c>
      <c r="Q157" s="195">
        <v>68800</v>
      </c>
      <c r="R157" s="196">
        <v>66654</v>
      </c>
      <c r="S157" s="196">
        <v>68734</v>
      </c>
      <c r="T157" s="196">
        <v>68483</v>
      </c>
      <c r="U157" s="196">
        <v>76058</v>
      </c>
      <c r="V157" s="196">
        <v>72200</v>
      </c>
      <c r="W157" s="196">
        <v>72495</v>
      </c>
      <c r="X157" s="752">
        <v>71548</v>
      </c>
      <c r="Y157" s="1517">
        <v>79391</v>
      </c>
      <c r="Z157" s="752">
        <v>74865</v>
      </c>
      <c r="AA157" s="752">
        <v>78922</v>
      </c>
      <c r="AB157" s="752">
        <v>78324</v>
      </c>
      <c r="AC157" s="752">
        <v>84913</v>
      </c>
      <c r="AD157" s="218"/>
      <c r="AE157" s="2079">
        <v>7.0000000000000007E-2</v>
      </c>
      <c r="AF157" s="218"/>
      <c r="AG157" s="219">
        <v>261328</v>
      </c>
      <c r="AH157" s="220">
        <v>279929</v>
      </c>
      <c r="AI157" s="731">
        <v>295634</v>
      </c>
      <c r="AJ157" s="731">
        <v>317024</v>
      </c>
      <c r="AK157" s="395"/>
      <c r="AL157" s="2079">
        <v>7.1999999999999995E-2</v>
      </c>
    </row>
    <row r="158" spans="1:40" s="253" customFormat="1" ht="15" customHeight="1">
      <c r="B158" s="317"/>
      <c r="C158" s="685" t="s">
        <v>299</v>
      </c>
      <c r="D158" s="275"/>
      <c r="E158" s="275"/>
      <c r="F158" s="275"/>
      <c r="I158" s="276" t="s">
        <v>55</v>
      </c>
      <c r="J158" s="276"/>
      <c r="K158" s="276"/>
      <c r="L158" s="276"/>
      <c r="N158" s="195">
        <v>23527</v>
      </c>
      <c r="O158" s="195">
        <v>23621</v>
      </c>
      <c r="P158" s="195">
        <v>23708</v>
      </c>
      <c r="Q158" s="195">
        <v>24671</v>
      </c>
      <c r="R158" s="196">
        <v>25710</v>
      </c>
      <c r="S158" s="196">
        <v>25803</v>
      </c>
      <c r="T158" s="196">
        <v>25488</v>
      </c>
      <c r="U158" s="196">
        <v>25639</v>
      </c>
      <c r="V158" s="196">
        <v>26066</v>
      </c>
      <c r="W158" s="196">
        <v>28155</v>
      </c>
      <c r="X158" s="752">
        <v>28306</v>
      </c>
      <c r="Y158" s="1517">
        <v>29707</v>
      </c>
      <c r="Z158" s="752">
        <v>30077</v>
      </c>
      <c r="AA158" s="752">
        <v>31395</v>
      </c>
      <c r="AB158" s="752">
        <v>32200</v>
      </c>
      <c r="AC158" s="752">
        <v>33986</v>
      </c>
      <c r="AD158" s="218"/>
      <c r="AE158" s="2080">
        <v>0.14399999999999999</v>
      </c>
      <c r="AF158" s="218"/>
      <c r="AG158" s="219">
        <v>95527</v>
      </c>
      <c r="AH158" s="220">
        <v>102641</v>
      </c>
      <c r="AI158" s="731">
        <v>112235</v>
      </c>
      <c r="AJ158" s="731">
        <v>127659</v>
      </c>
      <c r="AK158" s="395"/>
      <c r="AL158" s="2080">
        <v>0.13700000000000001</v>
      </c>
    </row>
    <row r="159" spans="1:40" s="253" customFormat="1" ht="15" customHeight="1">
      <c r="B159" s="317"/>
      <c r="C159" s="685" t="s">
        <v>300</v>
      </c>
      <c r="D159" s="275"/>
      <c r="E159" s="275"/>
      <c r="F159" s="275"/>
      <c r="I159" s="276" t="s">
        <v>57</v>
      </c>
      <c r="J159" s="276"/>
      <c r="K159" s="276"/>
      <c r="L159" s="276"/>
      <c r="N159" s="195">
        <v>17830</v>
      </c>
      <c r="O159" s="195">
        <v>17269</v>
      </c>
      <c r="P159" s="195">
        <v>18794</v>
      </c>
      <c r="Q159" s="195">
        <v>20198</v>
      </c>
      <c r="R159" s="196">
        <v>23750</v>
      </c>
      <c r="S159" s="196">
        <v>20614</v>
      </c>
      <c r="T159" s="196">
        <v>22009</v>
      </c>
      <c r="U159" s="196">
        <v>23590</v>
      </c>
      <c r="V159" s="196">
        <v>23401</v>
      </c>
      <c r="W159" s="196">
        <v>23499</v>
      </c>
      <c r="X159" s="752">
        <v>24164</v>
      </c>
      <c r="Y159" s="1517">
        <v>24773</v>
      </c>
      <c r="Z159" s="752">
        <v>24817</v>
      </c>
      <c r="AA159" s="752">
        <v>29526</v>
      </c>
      <c r="AB159" s="752">
        <v>30365</v>
      </c>
      <c r="AC159" s="752">
        <v>26628</v>
      </c>
      <c r="AD159" s="218"/>
      <c r="AE159" s="2080">
        <v>7.4999999999999997E-2</v>
      </c>
      <c r="AF159" s="218"/>
      <c r="AG159" s="219">
        <v>74091</v>
      </c>
      <c r="AH159" s="220">
        <v>89963</v>
      </c>
      <c r="AI159" s="731">
        <v>95837</v>
      </c>
      <c r="AJ159" s="731">
        <v>111335</v>
      </c>
      <c r="AK159" s="395"/>
      <c r="AL159" s="2080">
        <v>0.16200000000000001</v>
      </c>
    </row>
    <row r="160" spans="1:40" s="253" customFormat="1" ht="15" customHeight="1">
      <c r="B160" s="317"/>
      <c r="C160" s="1630" t="s">
        <v>301</v>
      </c>
      <c r="D160" s="851"/>
      <c r="E160" s="851"/>
      <c r="F160" s="852"/>
      <c r="I160" s="276" t="s">
        <v>302</v>
      </c>
      <c r="J160" s="276"/>
      <c r="K160" s="276"/>
      <c r="L160" s="276"/>
      <c r="N160" s="195">
        <v>8575</v>
      </c>
      <c r="O160" s="195">
        <v>6957</v>
      </c>
      <c r="P160" s="195">
        <v>8165</v>
      </c>
      <c r="Q160" s="195">
        <v>9077</v>
      </c>
      <c r="R160" s="196">
        <v>8153</v>
      </c>
      <c r="S160" s="196">
        <v>9020</v>
      </c>
      <c r="T160" s="196">
        <v>9185</v>
      </c>
      <c r="U160" s="196">
        <v>11121</v>
      </c>
      <c r="V160" s="196">
        <v>11235</v>
      </c>
      <c r="W160" s="196">
        <v>12443</v>
      </c>
      <c r="X160" s="752">
        <v>14565</v>
      </c>
      <c r="Y160" s="1517">
        <v>17041</v>
      </c>
      <c r="Z160" s="752">
        <v>15761</v>
      </c>
      <c r="AA160" s="752">
        <v>18177</v>
      </c>
      <c r="AB160" s="752">
        <v>20010</v>
      </c>
      <c r="AC160" s="752">
        <v>21099</v>
      </c>
      <c r="AD160" s="218"/>
      <c r="AE160" s="2080">
        <v>0.23799999999999999</v>
      </c>
      <c r="AF160" s="218"/>
      <c r="AG160" s="219">
        <v>32775</v>
      </c>
      <c r="AH160" s="220">
        <v>37479</v>
      </c>
      <c r="AI160" s="731">
        <v>55284</v>
      </c>
      <c r="AJ160" s="731">
        <v>75047</v>
      </c>
      <c r="AK160" s="395"/>
      <c r="AL160" s="2080">
        <v>0.35699999999999998</v>
      </c>
    </row>
    <row r="161" spans="2:40" s="253" customFormat="1" ht="15" customHeight="1">
      <c r="B161" s="317"/>
      <c r="C161" s="1628" t="s">
        <v>303</v>
      </c>
      <c r="D161" s="1629"/>
      <c r="E161" s="1629"/>
      <c r="F161" s="1629"/>
      <c r="I161" s="276" t="s">
        <v>304</v>
      </c>
      <c r="J161" s="276"/>
      <c r="K161" s="276"/>
      <c r="L161" s="276"/>
      <c r="N161" s="195">
        <v>9041</v>
      </c>
      <c r="O161" s="195">
        <v>9201</v>
      </c>
      <c r="P161" s="195">
        <v>9264</v>
      </c>
      <c r="Q161" s="195">
        <v>11033</v>
      </c>
      <c r="R161" s="196">
        <v>10104</v>
      </c>
      <c r="S161" s="196">
        <v>10390</v>
      </c>
      <c r="T161" s="196">
        <v>10507</v>
      </c>
      <c r="U161" s="196">
        <v>10998</v>
      </c>
      <c r="V161" s="196">
        <v>8320</v>
      </c>
      <c r="W161" s="196">
        <v>8726</v>
      </c>
      <c r="X161" s="752">
        <v>9310</v>
      </c>
      <c r="Y161" s="1517">
        <v>9380</v>
      </c>
      <c r="Z161" s="752">
        <v>9307</v>
      </c>
      <c r="AA161" s="752">
        <v>9418</v>
      </c>
      <c r="AB161" s="752">
        <v>10594</v>
      </c>
      <c r="AC161" s="752">
        <v>9485</v>
      </c>
      <c r="AD161" s="218"/>
      <c r="AE161" s="2080">
        <v>1.0999999999999999E-2</v>
      </c>
      <c r="AF161" s="218"/>
      <c r="AG161" s="219">
        <v>38539</v>
      </c>
      <c r="AH161" s="220">
        <v>41999</v>
      </c>
      <c r="AI161" s="731">
        <v>35736</v>
      </c>
      <c r="AJ161" s="731">
        <v>38803</v>
      </c>
      <c r="AK161" s="395"/>
      <c r="AL161" s="2080">
        <v>8.5999999999999993E-2</v>
      </c>
    </row>
    <row r="162" spans="2:40" s="253" customFormat="1" ht="15" customHeight="1">
      <c r="B162" s="317"/>
      <c r="C162" s="685" t="s">
        <v>305</v>
      </c>
      <c r="D162" s="275"/>
      <c r="E162" s="275"/>
      <c r="F162" s="275"/>
      <c r="I162" s="276" t="s">
        <v>306</v>
      </c>
      <c r="J162" s="276"/>
      <c r="K162" s="276"/>
      <c r="L162" s="276"/>
      <c r="N162" s="195">
        <v>15340</v>
      </c>
      <c r="O162" s="195">
        <v>17317</v>
      </c>
      <c r="P162" s="195">
        <v>15768</v>
      </c>
      <c r="Q162" s="195">
        <v>13312</v>
      </c>
      <c r="R162" s="196">
        <v>13632</v>
      </c>
      <c r="S162" s="196">
        <v>14998</v>
      </c>
      <c r="T162" s="196">
        <v>11862</v>
      </c>
      <c r="U162" s="196">
        <v>12623</v>
      </c>
      <c r="V162" s="196">
        <v>12517</v>
      </c>
      <c r="W162" s="196">
        <v>11982</v>
      </c>
      <c r="X162" s="752">
        <v>11985</v>
      </c>
      <c r="Y162" s="1517">
        <v>10534</v>
      </c>
      <c r="Z162" s="752">
        <v>10137</v>
      </c>
      <c r="AA162" s="752">
        <v>10388</v>
      </c>
      <c r="AB162" s="752">
        <v>9356</v>
      </c>
      <c r="AC162" s="752">
        <v>10354</v>
      </c>
      <c r="AD162" s="218"/>
      <c r="AE162" s="2080">
        <v>-1.7000000000000001E-2</v>
      </c>
      <c r="AF162" s="218"/>
      <c r="AG162" s="219">
        <v>61737</v>
      </c>
      <c r="AH162" s="220">
        <v>53115</v>
      </c>
      <c r="AI162" s="731">
        <v>47018</v>
      </c>
      <c r="AJ162" s="731">
        <v>40235</v>
      </c>
      <c r="AK162" s="395"/>
      <c r="AL162" s="2080">
        <v>-0.14399999999999999</v>
      </c>
    </row>
    <row r="163" spans="2:40" s="253" customFormat="1" ht="15" customHeight="1">
      <c r="B163" s="317"/>
      <c r="C163" s="685" t="s">
        <v>201</v>
      </c>
      <c r="D163" s="275"/>
      <c r="E163" s="275"/>
      <c r="F163" s="275"/>
      <c r="I163" s="276" t="s">
        <v>202</v>
      </c>
      <c r="J163" s="276"/>
      <c r="K163" s="276"/>
      <c r="L163" s="276"/>
      <c r="N163" s="195">
        <v>2473</v>
      </c>
      <c r="O163" s="195">
        <v>3031</v>
      </c>
      <c r="P163" s="195">
        <v>3317</v>
      </c>
      <c r="Q163" s="195">
        <v>3378</v>
      </c>
      <c r="R163" s="196">
        <v>3568</v>
      </c>
      <c r="S163" s="196">
        <v>3594</v>
      </c>
      <c r="T163" s="196">
        <v>3330</v>
      </c>
      <c r="U163" s="196">
        <v>3428</v>
      </c>
      <c r="V163" s="196">
        <v>2411</v>
      </c>
      <c r="W163" s="196">
        <v>2455</v>
      </c>
      <c r="X163" s="752">
        <v>2650</v>
      </c>
      <c r="Y163" s="1517">
        <v>2685</v>
      </c>
      <c r="Z163" s="752">
        <v>3061</v>
      </c>
      <c r="AA163" s="752">
        <v>3177</v>
      </c>
      <c r="AB163" s="752">
        <v>3714</v>
      </c>
      <c r="AC163" s="752">
        <v>5112</v>
      </c>
      <c r="AD163" s="218"/>
      <c r="AE163" s="2080">
        <v>0.90400000000000003</v>
      </c>
      <c r="AF163" s="218"/>
      <c r="AG163" s="219">
        <v>12199</v>
      </c>
      <c r="AH163" s="220">
        <v>13921</v>
      </c>
      <c r="AI163" s="731">
        <v>10200</v>
      </c>
      <c r="AJ163" s="731">
        <v>15064</v>
      </c>
      <c r="AK163" s="395"/>
      <c r="AL163" s="2080">
        <v>0.47699999999999998</v>
      </c>
    </row>
    <row r="164" spans="2:40" s="69" customFormat="1" ht="15" customHeight="1">
      <c r="B164" s="321"/>
      <c r="N164" s="268"/>
      <c r="O164" s="268"/>
      <c r="P164" s="268"/>
      <c r="Q164" s="268"/>
      <c r="R164" s="268"/>
      <c r="S164" s="268"/>
      <c r="T164" s="268"/>
      <c r="U164" s="268"/>
      <c r="V164" s="268"/>
      <c r="W164" s="268"/>
      <c r="X164" s="268"/>
      <c r="Y164" s="268"/>
      <c r="Z164" s="1502"/>
      <c r="AA164" s="1502"/>
      <c r="AB164" s="1502"/>
      <c r="AC164" s="1502"/>
      <c r="AD164" s="290"/>
      <c r="AE164" s="816"/>
      <c r="AF164" s="290"/>
      <c r="AH164" s="297"/>
      <c r="AI164" s="611"/>
      <c r="AJ164" s="2065"/>
      <c r="AK164" s="411"/>
      <c r="AL164" s="816"/>
    </row>
    <row r="165" spans="2:40" s="232" customFormat="1" ht="15" customHeight="1">
      <c r="B165" s="1161" t="s">
        <v>230</v>
      </c>
      <c r="C165" s="238"/>
      <c r="D165" s="238"/>
      <c r="E165" s="238"/>
      <c r="F165" s="238"/>
      <c r="H165" s="239" t="s">
        <v>307</v>
      </c>
      <c r="I165" s="238"/>
      <c r="J165" s="238"/>
      <c r="K165" s="238"/>
      <c r="L165" s="238"/>
      <c r="M165" s="240"/>
      <c r="N165" s="241">
        <v>19827</v>
      </c>
      <c r="O165" s="241">
        <v>21255</v>
      </c>
      <c r="P165" s="241">
        <v>22309</v>
      </c>
      <c r="Q165" s="241">
        <v>17901</v>
      </c>
      <c r="R165" s="242">
        <v>24550</v>
      </c>
      <c r="S165" s="243">
        <v>22524</v>
      </c>
      <c r="T165" s="243">
        <v>21162</v>
      </c>
      <c r="U165" s="243">
        <v>20883</v>
      </c>
      <c r="V165" s="243">
        <v>22129</v>
      </c>
      <c r="W165" s="243">
        <v>25155</v>
      </c>
      <c r="X165" s="730">
        <v>21053</v>
      </c>
      <c r="Y165" s="730">
        <v>21504</v>
      </c>
      <c r="Z165" s="730">
        <v>26640</v>
      </c>
      <c r="AA165" s="1512">
        <v>33000</v>
      </c>
      <c r="AB165" s="1512">
        <v>28581</v>
      </c>
      <c r="AC165" s="1512">
        <v>34695</v>
      </c>
      <c r="AD165" s="244"/>
      <c r="AE165" s="2078">
        <v>0.61299999999999999</v>
      </c>
      <c r="AF165" s="244"/>
      <c r="AG165" s="245">
        <v>81292</v>
      </c>
      <c r="AH165" s="246">
        <v>89119</v>
      </c>
      <c r="AI165" s="306">
        <v>89840</v>
      </c>
      <c r="AJ165" s="306">
        <v>122915</v>
      </c>
      <c r="AK165" s="2064"/>
      <c r="AL165" s="2078">
        <v>0.36799999999999999</v>
      </c>
    </row>
    <row r="166" spans="2:40" s="253" customFormat="1" ht="15" customHeight="1">
      <c r="B166" s="1175"/>
      <c r="C166" s="685" t="s">
        <v>298</v>
      </c>
      <c r="D166" s="275"/>
      <c r="E166" s="275"/>
      <c r="F166" s="275"/>
      <c r="I166" s="276" t="s">
        <v>53</v>
      </c>
      <c r="J166" s="276"/>
      <c r="K166" s="276"/>
      <c r="L166" s="276"/>
      <c r="N166" s="195">
        <v>9808</v>
      </c>
      <c r="O166" s="195">
        <v>9234</v>
      </c>
      <c r="P166" s="195">
        <v>11512</v>
      </c>
      <c r="Q166" s="195">
        <v>7179</v>
      </c>
      <c r="R166" s="196">
        <v>11038</v>
      </c>
      <c r="S166" s="196">
        <v>10750</v>
      </c>
      <c r="T166" s="196">
        <v>9785</v>
      </c>
      <c r="U166" s="196">
        <v>8134</v>
      </c>
      <c r="V166" s="196">
        <v>11132</v>
      </c>
      <c r="W166" s="196">
        <v>12589</v>
      </c>
      <c r="X166" s="752">
        <v>11120</v>
      </c>
      <c r="Y166" s="752">
        <v>9201</v>
      </c>
      <c r="Z166" s="752">
        <v>12505</v>
      </c>
      <c r="AA166" s="1517">
        <v>13311</v>
      </c>
      <c r="AB166" s="1517">
        <v>10750</v>
      </c>
      <c r="AC166" s="1517">
        <v>15050</v>
      </c>
      <c r="AD166" s="218"/>
      <c r="AE166" s="2079">
        <v>0.63600000000000001</v>
      </c>
      <c r="AF166" s="218"/>
      <c r="AG166" s="219">
        <v>37733</v>
      </c>
      <c r="AH166" s="220">
        <v>39706</v>
      </c>
      <c r="AI166" s="731">
        <v>44042</v>
      </c>
      <c r="AJ166" s="731">
        <v>51617</v>
      </c>
      <c r="AK166" s="395"/>
      <c r="AL166" s="2079">
        <v>0.17199999999999999</v>
      </c>
    </row>
    <row r="167" spans="2:40" s="253" customFormat="1" ht="15" customHeight="1">
      <c r="B167" s="1175"/>
      <c r="C167" s="685" t="s">
        <v>299</v>
      </c>
      <c r="D167" s="275"/>
      <c r="E167" s="275"/>
      <c r="F167" s="275"/>
      <c r="I167" s="276" t="s">
        <v>55</v>
      </c>
      <c r="J167" s="276"/>
      <c r="K167" s="276"/>
      <c r="L167" s="276"/>
      <c r="N167" s="195">
        <v>6823</v>
      </c>
      <c r="O167" s="195">
        <v>7367</v>
      </c>
      <c r="P167" s="195">
        <v>6674</v>
      </c>
      <c r="Q167" s="195">
        <v>7188</v>
      </c>
      <c r="R167" s="196">
        <v>7297</v>
      </c>
      <c r="S167" s="196">
        <v>7463</v>
      </c>
      <c r="T167" s="196">
        <v>7262</v>
      </c>
      <c r="U167" s="196">
        <v>7561</v>
      </c>
      <c r="V167" s="196">
        <v>7499</v>
      </c>
      <c r="W167" s="196">
        <v>9774</v>
      </c>
      <c r="X167" s="752">
        <v>9473</v>
      </c>
      <c r="Y167" s="752">
        <v>11266</v>
      </c>
      <c r="Z167" s="752">
        <v>10726</v>
      </c>
      <c r="AA167" s="1517">
        <v>12014</v>
      </c>
      <c r="AB167" s="1517">
        <v>11988</v>
      </c>
      <c r="AC167" s="1517">
        <v>13480</v>
      </c>
      <c r="AD167" s="218"/>
      <c r="AE167" s="2080">
        <v>0.19600000000000001</v>
      </c>
      <c r="AF167" s="218"/>
      <c r="AG167" s="219">
        <v>28053</v>
      </c>
      <c r="AH167" s="220">
        <v>29584</v>
      </c>
      <c r="AI167" s="731">
        <v>38012</v>
      </c>
      <c r="AJ167" s="731">
        <v>48208</v>
      </c>
      <c r="AK167" s="395"/>
      <c r="AL167" s="2080">
        <v>0.26800000000000002</v>
      </c>
    </row>
    <row r="168" spans="2:40" s="253" customFormat="1" ht="15" customHeight="1">
      <c r="B168" s="1175"/>
      <c r="C168" s="685" t="s">
        <v>300</v>
      </c>
      <c r="D168" s="275"/>
      <c r="E168" s="275"/>
      <c r="F168" s="275"/>
      <c r="I168" s="276" t="s">
        <v>57</v>
      </c>
      <c r="J168" s="276"/>
      <c r="K168" s="276"/>
      <c r="L168" s="276"/>
      <c r="N168" s="195">
        <v>4397</v>
      </c>
      <c r="O168" s="195">
        <v>3653</v>
      </c>
      <c r="P168" s="195">
        <v>4431</v>
      </c>
      <c r="Q168" s="195">
        <v>4127</v>
      </c>
      <c r="R168" s="196">
        <v>6310</v>
      </c>
      <c r="S168" s="196">
        <v>3422</v>
      </c>
      <c r="T168" s="196">
        <v>3959</v>
      </c>
      <c r="U168" s="196">
        <v>4433</v>
      </c>
      <c r="V168" s="196">
        <v>3642</v>
      </c>
      <c r="W168" s="196">
        <v>4130</v>
      </c>
      <c r="X168" s="752">
        <v>5547</v>
      </c>
      <c r="Y168" s="752">
        <v>5411</v>
      </c>
      <c r="Z168" s="752">
        <v>6128</v>
      </c>
      <c r="AA168" s="1517">
        <v>9864</v>
      </c>
      <c r="AB168" s="1517">
        <v>9245</v>
      </c>
      <c r="AC168" s="1517">
        <v>5012</v>
      </c>
      <c r="AD168" s="218"/>
      <c r="AE168" s="2080">
        <v>-7.3999999999999996E-2</v>
      </c>
      <c r="AF168" s="218"/>
      <c r="AG168" s="219">
        <v>16609</v>
      </c>
      <c r="AH168" s="220">
        <v>18125</v>
      </c>
      <c r="AI168" s="731">
        <v>18730</v>
      </c>
      <c r="AJ168" s="731">
        <v>30250</v>
      </c>
      <c r="AK168" s="395"/>
      <c r="AL168" s="2080">
        <v>0.61499999999999999</v>
      </c>
    </row>
    <row r="169" spans="2:40" s="253" customFormat="1" ht="15" customHeight="1">
      <c r="B169" s="1175"/>
      <c r="C169" s="686" t="s">
        <v>301</v>
      </c>
      <c r="D169" s="275"/>
      <c r="E169" s="275"/>
      <c r="F169" s="275"/>
      <c r="I169" s="276" t="s">
        <v>302</v>
      </c>
      <c r="J169" s="276"/>
      <c r="K169" s="276"/>
      <c r="L169" s="276"/>
      <c r="N169" s="195">
        <v>-1570</v>
      </c>
      <c r="O169" s="195">
        <v>-280</v>
      </c>
      <c r="P169" s="195">
        <v>-1373</v>
      </c>
      <c r="Q169" s="195">
        <v>-2293</v>
      </c>
      <c r="R169" s="196">
        <v>-1342</v>
      </c>
      <c r="S169" s="196">
        <v>-750</v>
      </c>
      <c r="T169" s="196">
        <v>-819</v>
      </c>
      <c r="U169" s="196">
        <v>-1386</v>
      </c>
      <c r="V169" s="196">
        <v>-321</v>
      </c>
      <c r="W169" s="196">
        <v>-1338</v>
      </c>
      <c r="X169" s="752">
        <v>-1537</v>
      </c>
      <c r="Y169" s="752">
        <v>-1596</v>
      </c>
      <c r="Z169" s="752">
        <v>-3158</v>
      </c>
      <c r="AA169" s="1517">
        <v>-2690</v>
      </c>
      <c r="AB169" s="1517">
        <v>-1895</v>
      </c>
      <c r="AC169" s="1517">
        <v>-1324</v>
      </c>
      <c r="AD169" s="218"/>
      <c r="AE169" s="2081">
        <v>272</v>
      </c>
      <c r="AF169" s="218"/>
      <c r="AG169" s="219">
        <v>-5516</v>
      </c>
      <c r="AH169" s="220">
        <v>-4297</v>
      </c>
      <c r="AI169" s="731">
        <v>-4792</v>
      </c>
      <c r="AJ169" s="731">
        <v>-9067</v>
      </c>
      <c r="AK169" s="395"/>
      <c r="AL169" s="2081">
        <v>-4275</v>
      </c>
    </row>
    <row r="170" spans="2:40" s="253" customFormat="1" ht="15" customHeight="1">
      <c r="B170" s="1175"/>
      <c r="C170" s="685" t="s">
        <v>303</v>
      </c>
      <c r="D170" s="275"/>
      <c r="E170" s="275"/>
      <c r="F170" s="275"/>
      <c r="I170" s="276" t="s">
        <v>304</v>
      </c>
      <c r="J170" s="276"/>
      <c r="K170" s="276"/>
      <c r="L170" s="276"/>
      <c r="N170" s="195">
        <v>1385</v>
      </c>
      <c r="O170" s="195">
        <v>1455</v>
      </c>
      <c r="P170" s="195">
        <v>1466</v>
      </c>
      <c r="Q170" s="195">
        <v>2609</v>
      </c>
      <c r="R170" s="196">
        <v>1756</v>
      </c>
      <c r="S170" s="196">
        <v>1841</v>
      </c>
      <c r="T170" s="196">
        <v>2097</v>
      </c>
      <c r="U170" s="196">
        <v>2373</v>
      </c>
      <c r="V170" s="196">
        <v>587</v>
      </c>
      <c r="W170" s="196">
        <v>350</v>
      </c>
      <c r="X170" s="752">
        <v>-1015</v>
      </c>
      <c r="Y170" s="752">
        <v>845</v>
      </c>
      <c r="Z170" s="752">
        <v>1240</v>
      </c>
      <c r="AA170" s="1517">
        <v>1544</v>
      </c>
      <c r="AB170" s="1517">
        <v>1777</v>
      </c>
      <c r="AC170" s="1517">
        <v>3676</v>
      </c>
      <c r="AD170" s="218"/>
      <c r="AE170" s="2080">
        <v>3.351</v>
      </c>
      <c r="AF170" s="218"/>
      <c r="AG170" s="219">
        <v>6916</v>
      </c>
      <c r="AH170" s="220">
        <v>8067</v>
      </c>
      <c r="AI170" s="731">
        <v>767</v>
      </c>
      <c r="AJ170" s="731">
        <v>8237</v>
      </c>
      <c r="AK170" s="395"/>
      <c r="AL170" s="2080">
        <v>9.7390000000000008</v>
      </c>
    </row>
    <row r="171" spans="2:40" s="253" customFormat="1" ht="15" customHeight="1">
      <c r="B171" s="1175"/>
      <c r="C171" s="685" t="s">
        <v>305</v>
      </c>
      <c r="D171" s="275"/>
      <c r="E171" s="275"/>
      <c r="F171" s="275"/>
      <c r="I171" s="276" t="s">
        <v>306</v>
      </c>
      <c r="J171" s="276"/>
      <c r="K171" s="276"/>
      <c r="L171" s="276"/>
      <c r="N171" s="195">
        <v>74</v>
      </c>
      <c r="O171" s="195">
        <v>394</v>
      </c>
      <c r="P171" s="195">
        <v>221</v>
      </c>
      <c r="Q171" s="195">
        <v>185</v>
      </c>
      <c r="R171" s="196">
        <v>143</v>
      </c>
      <c r="S171" s="196">
        <v>443</v>
      </c>
      <c r="T171" s="196">
        <v>-233</v>
      </c>
      <c r="U171" s="196">
        <v>678</v>
      </c>
      <c r="V171" s="196">
        <v>920</v>
      </c>
      <c r="W171" s="196">
        <v>1026</v>
      </c>
      <c r="X171" s="752">
        <v>-1164</v>
      </c>
      <c r="Y171" s="752">
        <v>-476</v>
      </c>
      <c r="Z171" s="752">
        <v>624</v>
      </c>
      <c r="AA171" s="1517">
        <v>453</v>
      </c>
      <c r="AB171" s="1517">
        <v>-389</v>
      </c>
      <c r="AC171" s="1517">
        <v>343</v>
      </c>
      <c r="AD171" s="218"/>
      <c r="AE171" s="2081">
        <v>819</v>
      </c>
      <c r="AF171" s="218"/>
      <c r="AG171" s="219">
        <v>873</v>
      </c>
      <c r="AH171" s="220">
        <v>1031</v>
      </c>
      <c r="AI171" s="731">
        <v>307</v>
      </c>
      <c r="AJ171" s="731">
        <v>1031</v>
      </c>
      <c r="AK171" s="395"/>
      <c r="AL171" s="2080">
        <v>2.3570000000000002</v>
      </c>
    </row>
    <row r="172" spans="2:40" s="253" customFormat="1" ht="15" customHeight="1">
      <c r="B172" s="1175"/>
      <c r="C172" s="685" t="s">
        <v>201</v>
      </c>
      <c r="D172" s="275"/>
      <c r="E172" s="275"/>
      <c r="F172" s="275"/>
      <c r="I172" s="276" t="s">
        <v>202</v>
      </c>
      <c r="J172" s="276"/>
      <c r="K172" s="276"/>
      <c r="L172" s="276"/>
      <c r="N172" s="195">
        <v>-1091</v>
      </c>
      <c r="O172" s="195">
        <v>-569</v>
      </c>
      <c r="P172" s="195">
        <v>-623</v>
      </c>
      <c r="Q172" s="195">
        <v>-1094</v>
      </c>
      <c r="R172" s="196">
        <v>-653</v>
      </c>
      <c r="S172" s="196">
        <v>-646</v>
      </c>
      <c r="T172" s="196">
        <v>-889</v>
      </c>
      <c r="U172" s="196">
        <v>-909</v>
      </c>
      <c r="V172" s="196">
        <v>-1330</v>
      </c>
      <c r="W172" s="196">
        <v>-1376</v>
      </c>
      <c r="X172" s="752">
        <v>-1372</v>
      </c>
      <c r="Y172" s="752">
        <v>-3148</v>
      </c>
      <c r="Z172" s="752">
        <v>-1424</v>
      </c>
      <c r="AA172" s="1517">
        <v>-1496</v>
      </c>
      <c r="AB172" s="1517">
        <v>-2897</v>
      </c>
      <c r="AC172" s="1517">
        <v>-1543</v>
      </c>
      <c r="AD172" s="218"/>
      <c r="AE172" s="2081">
        <v>1604</v>
      </c>
      <c r="AF172" s="218"/>
      <c r="AG172" s="219">
        <v>-3376</v>
      </c>
      <c r="AH172" s="220">
        <v>-3097</v>
      </c>
      <c r="AI172" s="1647">
        <v>-7226</v>
      </c>
      <c r="AJ172" s="1647">
        <v>-7361</v>
      </c>
      <c r="AK172" s="395"/>
      <c r="AL172" s="2081">
        <v>-134</v>
      </c>
    </row>
    <row r="173" spans="2:40" s="253" customFormat="1" ht="15" customHeight="1">
      <c r="B173" s="317"/>
      <c r="N173" s="268"/>
      <c r="O173" s="268"/>
      <c r="P173" s="268"/>
      <c r="Q173" s="268"/>
      <c r="R173" s="268"/>
      <c r="S173" s="234"/>
      <c r="T173" s="234"/>
      <c r="U173" s="234"/>
      <c r="V173" s="234"/>
      <c r="W173" s="234"/>
      <c r="X173" s="234"/>
      <c r="Y173" s="234"/>
      <c r="Z173" s="757"/>
      <c r="AA173" s="757"/>
      <c r="AB173" s="757"/>
      <c r="AC173" s="757"/>
      <c r="AD173" s="260"/>
      <c r="AE173" s="260"/>
      <c r="AF173" s="260"/>
      <c r="AG173" s="260"/>
      <c r="AH173" s="260"/>
      <c r="AI173" s="193"/>
      <c r="AJ173" s="737"/>
      <c r="AK173" s="395"/>
      <c r="AL173" s="260"/>
    </row>
    <row r="174" spans="2:40" s="232" customFormat="1" ht="15" customHeight="1">
      <c r="B174" s="1169" t="s">
        <v>280</v>
      </c>
      <c r="C174" s="238"/>
      <c r="D174" s="238"/>
      <c r="E174" s="238"/>
      <c r="F174" s="238"/>
      <c r="H174" s="1169" t="s">
        <v>280</v>
      </c>
      <c r="I174" s="238"/>
      <c r="J174" s="238"/>
      <c r="K174" s="238"/>
      <c r="L174" s="238"/>
      <c r="M174" s="240"/>
      <c r="N174" s="771">
        <v>30180</v>
      </c>
      <c r="O174" s="771">
        <v>31810</v>
      </c>
      <c r="P174" s="771">
        <v>32803</v>
      </c>
      <c r="Q174" s="771">
        <v>29146</v>
      </c>
      <c r="R174" s="772">
        <v>35775</v>
      </c>
      <c r="S174" s="730">
        <v>34198</v>
      </c>
      <c r="T174" s="730">
        <v>32987</v>
      </c>
      <c r="U174" s="730">
        <v>34092</v>
      </c>
      <c r="V174" s="730">
        <v>34774</v>
      </c>
      <c r="W174" s="730">
        <v>38231</v>
      </c>
      <c r="X174" s="730">
        <v>34314</v>
      </c>
      <c r="Y174" s="730">
        <v>36210</v>
      </c>
      <c r="Z174" s="730">
        <v>40740</v>
      </c>
      <c r="AA174" s="730">
        <v>47276</v>
      </c>
      <c r="AB174" s="730">
        <v>43367</v>
      </c>
      <c r="AC174" s="730">
        <v>49587</v>
      </c>
      <c r="AD174" s="244"/>
      <c r="AE174" s="1796">
        <v>0.36899999999999999</v>
      </c>
      <c r="AF174" s="244"/>
      <c r="AG174" s="246">
        <v>123940</v>
      </c>
      <c r="AH174" s="246">
        <v>137051</v>
      </c>
      <c r="AI174" s="306">
        <v>143529</v>
      </c>
      <c r="AJ174" s="306">
        <v>180970</v>
      </c>
      <c r="AK174" s="2064"/>
      <c r="AL174" s="1796">
        <v>0.26100000000000001</v>
      </c>
    </row>
    <row r="175" spans="2:40" s="253" customFormat="1" ht="15" customHeight="1">
      <c r="B175" s="317"/>
      <c r="N175" s="268"/>
      <c r="O175" s="268"/>
      <c r="P175" s="268"/>
      <c r="Q175" s="268"/>
      <c r="R175" s="268"/>
      <c r="S175" s="234"/>
      <c r="T175" s="234"/>
      <c r="U175" s="234"/>
      <c r="V175" s="234"/>
      <c r="W175" s="234"/>
      <c r="X175" s="234"/>
      <c r="Y175" s="234"/>
      <c r="Z175" s="757"/>
      <c r="AA175" s="757"/>
      <c r="AB175" s="757"/>
      <c r="AC175" s="757"/>
      <c r="AD175" s="260"/>
      <c r="AE175" s="260"/>
      <c r="AF175" s="260"/>
      <c r="AG175" s="260"/>
      <c r="AH175" s="260"/>
      <c r="AI175" s="193"/>
      <c r="AJ175" s="193"/>
      <c r="AL175" s="260"/>
    </row>
    <row r="176" spans="2:40" s="232" customFormat="1" ht="15" customHeight="1">
      <c r="B176" s="1171" t="s">
        <v>308</v>
      </c>
      <c r="C176" s="238"/>
      <c r="D176" s="238"/>
      <c r="E176" s="238"/>
      <c r="F176" s="238"/>
      <c r="H176" s="239" t="s">
        <v>282</v>
      </c>
      <c r="I176" s="238"/>
      <c r="J176" s="238"/>
      <c r="K176" s="238"/>
      <c r="L176" s="238"/>
      <c r="M176" s="240"/>
      <c r="N176" s="1002">
        <v>10353</v>
      </c>
      <c r="O176" s="1002">
        <v>10555</v>
      </c>
      <c r="P176" s="1002">
        <v>10494</v>
      </c>
      <c r="Q176" s="1002">
        <v>11245</v>
      </c>
      <c r="R176" s="1002">
        <v>11225</v>
      </c>
      <c r="S176" s="1002">
        <v>11674</v>
      </c>
      <c r="T176" s="1002">
        <v>11825</v>
      </c>
      <c r="U176" s="1002">
        <v>13209</v>
      </c>
      <c r="V176" s="1002">
        <v>12645</v>
      </c>
      <c r="W176" s="1002">
        <v>13076</v>
      </c>
      <c r="X176" s="1002">
        <v>13262</v>
      </c>
      <c r="Y176" s="1002">
        <v>14706</v>
      </c>
      <c r="Z176" s="1002">
        <v>14100</v>
      </c>
      <c r="AA176" s="1002">
        <v>14276</v>
      </c>
      <c r="AB176" s="1002">
        <v>14787</v>
      </c>
      <c r="AC176" s="1002">
        <v>14892</v>
      </c>
      <c r="AD176" s="1000"/>
      <c r="AE176" s="1518">
        <v>1.2999999999999999E-2</v>
      </c>
      <c r="AF176" s="1000"/>
      <c r="AG176" s="1002">
        <v>42647</v>
      </c>
      <c r="AH176" s="1002">
        <v>47933</v>
      </c>
      <c r="AI176" s="1002">
        <v>53689</v>
      </c>
      <c r="AJ176" s="1002">
        <v>58055</v>
      </c>
      <c r="AK176" s="244"/>
      <c r="AL176" s="1518">
        <v>8.1000000000000003E-2</v>
      </c>
      <c r="AM176" s="1000"/>
      <c r="AN176" s="1001"/>
    </row>
    <row r="177" spans="1:40" s="253" customFormat="1" ht="15" customHeight="1">
      <c r="B177" s="317"/>
      <c r="C177" s="685" t="s">
        <v>309</v>
      </c>
      <c r="D177" s="275"/>
      <c r="E177" s="275"/>
      <c r="F177" s="275"/>
      <c r="I177" s="276" t="s">
        <v>284</v>
      </c>
      <c r="J177" s="276"/>
      <c r="K177" s="276"/>
      <c r="L177" s="276"/>
      <c r="N177" s="1003">
        <v>424</v>
      </c>
      <c r="O177" s="1003">
        <v>431</v>
      </c>
      <c r="P177" s="1003">
        <v>415</v>
      </c>
      <c r="Q177" s="1003">
        <v>473</v>
      </c>
      <c r="R177" s="1003">
        <v>447</v>
      </c>
      <c r="S177" s="1003">
        <v>427</v>
      </c>
      <c r="T177" s="1003">
        <v>367</v>
      </c>
      <c r="U177" s="1003">
        <v>512</v>
      </c>
      <c r="V177" s="1003">
        <v>553</v>
      </c>
      <c r="W177" s="1003">
        <v>772</v>
      </c>
      <c r="X177" s="1003">
        <v>815</v>
      </c>
      <c r="Y177" s="1003">
        <v>859</v>
      </c>
      <c r="Z177" s="1003">
        <v>751</v>
      </c>
      <c r="AA177" s="1003">
        <v>803</v>
      </c>
      <c r="AB177" s="1003">
        <v>825</v>
      </c>
      <c r="AC177" s="1003">
        <v>852</v>
      </c>
      <c r="AD177" s="998"/>
      <c r="AE177" s="1811">
        <v>-8.0000000000000002E-3</v>
      </c>
      <c r="AF177" s="998"/>
      <c r="AG177" s="1003">
        <v>1743</v>
      </c>
      <c r="AH177" s="1003">
        <v>1753</v>
      </c>
      <c r="AI177" s="1003">
        <v>2999</v>
      </c>
      <c r="AJ177" s="1003">
        <v>3232</v>
      </c>
      <c r="AK177" s="345"/>
      <c r="AL177" s="1811">
        <v>7.8E-2</v>
      </c>
      <c r="AM177" s="345"/>
      <c r="AN177" s="999"/>
    </row>
    <row r="178" spans="1:40" s="253" customFormat="1" ht="15" customHeight="1">
      <c r="B178" s="317"/>
      <c r="C178" s="663"/>
      <c r="D178" s="283"/>
      <c r="E178" s="283"/>
      <c r="F178" s="283"/>
      <c r="N178" s="996"/>
      <c r="O178" s="996"/>
      <c r="P178" s="996"/>
      <c r="Q178" s="996"/>
      <c r="R178" s="996"/>
      <c r="S178" s="996"/>
      <c r="T178" s="996"/>
      <c r="U178" s="996"/>
      <c r="V178" s="997"/>
      <c r="W178" s="997"/>
      <c r="X178" s="997"/>
      <c r="Y178" s="997"/>
      <c r="Z178" s="997"/>
      <c r="AA178" s="997"/>
      <c r="AB178" s="997"/>
      <c r="AC178" s="997"/>
      <c r="AD178" s="998"/>
      <c r="AE178" s="997"/>
      <c r="AF178" s="998"/>
      <c r="AG178" s="998"/>
      <c r="AH178" s="345"/>
      <c r="AI178" s="999"/>
      <c r="AJ178" s="999"/>
      <c r="AK178" s="345"/>
      <c r="AL178" s="997"/>
      <c r="AM178" s="345"/>
      <c r="AN178" s="999"/>
    </row>
    <row r="179" spans="1:40" s="253" customFormat="1" ht="15" customHeight="1">
      <c r="B179" s="207" t="s">
        <v>167</v>
      </c>
      <c r="C179" s="69"/>
      <c r="D179" s="69"/>
      <c r="E179" s="69"/>
      <c r="F179" s="69"/>
      <c r="G179" s="69"/>
      <c r="H179" s="207" t="s">
        <v>310</v>
      </c>
      <c r="I179" s="69"/>
      <c r="J179" s="69"/>
      <c r="K179" s="69"/>
      <c r="L179" s="69"/>
      <c r="N179" s="303"/>
      <c r="O179" s="303"/>
      <c r="P179" s="303"/>
      <c r="Q179" s="303"/>
      <c r="R179" s="303"/>
      <c r="S179" s="303"/>
      <c r="T179" s="303"/>
      <c r="U179" s="303"/>
      <c r="V179" s="303"/>
      <c r="W179" s="303"/>
      <c r="X179" s="303"/>
      <c r="Y179" s="764"/>
      <c r="Z179" s="764"/>
      <c r="AA179" s="764"/>
      <c r="AB179" s="764"/>
      <c r="AC179" s="764"/>
      <c r="AD179" s="304"/>
      <c r="AE179" s="304"/>
      <c r="AF179" s="304"/>
      <c r="AG179" s="305"/>
      <c r="AH179" s="305"/>
      <c r="AI179" s="741"/>
      <c r="AJ179" s="741"/>
      <c r="AL179" s="304"/>
    </row>
    <row r="180" spans="1:40" s="15" customFormat="1" ht="15" customHeight="1">
      <c r="A180" s="42"/>
      <c r="B180" s="1174" t="s">
        <v>311</v>
      </c>
      <c r="C180" s="113"/>
      <c r="D180" s="113"/>
      <c r="E180" s="113"/>
      <c r="F180" s="113"/>
      <c r="G180" s="113"/>
      <c r="H180" s="145" t="s">
        <v>312</v>
      </c>
      <c r="I180" s="145"/>
      <c r="J180" s="114"/>
      <c r="K180" s="114"/>
      <c r="L180" s="114"/>
      <c r="M180" s="114"/>
      <c r="N180" s="115"/>
      <c r="O180" s="115"/>
      <c r="P180" s="115"/>
      <c r="Q180" s="115"/>
      <c r="R180" s="115"/>
      <c r="S180" s="115"/>
      <c r="T180" s="115"/>
      <c r="U180" s="115"/>
      <c r="V180" s="115"/>
      <c r="W180" s="115"/>
      <c r="X180" s="115"/>
      <c r="Y180" s="761"/>
      <c r="Z180" s="761"/>
      <c r="AA180" s="761"/>
      <c r="AB180" s="761"/>
      <c r="AC180" s="761"/>
      <c r="AD180" s="761"/>
      <c r="AE180" s="761"/>
      <c r="AF180" s="761"/>
      <c r="AG180" s="761"/>
      <c r="AH180" s="761"/>
      <c r="AI180" s="187"/>
      <c r="AJ180" s="187"/>
      <c r="AK180" s="113"/>
      <c r="AL180" s="761"/>
    </row>
    <row r="181" spans="1:40" s="232" customFormat="1" ht="15" customHeight="1">
      <c r="B181" s="1161" t="s">
        <v>296</v>
      </c>
      <c r="C181" s="238"/>
      <c r="D181" s="238"/>
      <c r="E181" s="238"/>
      <c r="F181" s="238"/>
      <c r="H181" s="239" t="s">
        <v>297</v>
      </c>
      <c r="I181" s="238"/>
      <c r="J181" s="238"/>
      <c r="K181" s="238"/>
      <c r="L181" s="238"/>
      <c r="M181" s="240"/>
      <c r="N181" s="241">
        <v>35865</v>
      </c>
      <c r="O181" s="241">
        <v>40423</v>
      </c>
      <c r="P181" s="241">
        <v>41857</v>
      </c>
      <c r="Q181" s="241">
        <v>40154</v>
      </c>
      <c r="R181" s="242">
        <v>51831</v>
      </c>
      <c r="S181" s="243">
        <v>48022</v>
      </c>
      <c r="T181" s="243">
        <v>51812</v>
      </c>
      <c r="U181" s="243">
        <v>61416</v>
      </c>
      <c r="V181" s="243">
        <v>76618</v>
      </c>
      <c r="W181" s="243">
        <v>80785</v>
      </c>
      <c r="X181" s="243">
        <v>84465</v>
      </c>
      <c r="Y181" s="730">
        <v>108867</v>
      </c>
      <c r="Z181" s="730">
        <v>96333</v>
      </c>
      <c r="AA181" s="730">
        <v>80071</v>
      </c>
      <c r="AB181" s="730">
        <v>88682</v>
      </c>
      <c r="AC181" s="730">
        <v>99469</v>
      </c>
      <c r="AD181" s="244"/>
      <c r="AE181" s="2082">
        <v>-8.5999999999999993E-2</v>
      </c>
      <c r="AF181" s="244"/>
      <c r="AG181" s="1868">
        <v>158299</v>
      </c>
      <c r="AH181" s="306">
        <v>213082</v>
      </c>
      <c r="AI181" s="1648">
        <v>350735</v>
      </c>
      <c r="AJ181" s="1648">
        <v>364556</v>
      </c>
      <c r="AK181" s="2064"/>
      <c r="AL181" s="2082">
        <v>3.9E-2</v>
      </c>
    </row>
    <row r="182" spans="1:40" s="253" customFormat="1" ht="15" customHeight="1">
      <c r="B182" s="317"/>
      <c r="C182" s="686" t="s">
        <v>313</v>
      </c>
      <c r="D182" s="275"/>
      <c r="E182" s="275"/>
      <c r="F182" s="275"/>
      <c r="I182" s="276" t="s">
        <v>60</v>
      </c>
      <c r="J182" s="276"/>
      <c r="K182" s="276"/>
      <c r="L182" s="276"/>
      <c r="N182" s="195">
        <v>20629</v>
      </c>
      <c r="O182" s="195">
        <v>28187</v>
      </c>
      <c r="P182" s="195">
        <v>26135</v>
      </c>
      <c r="Q182" s="195">
        <v>25572</v>
      </c>
      <c r="R182" s="196">
        <v>33821</v>
      </c>
      <c r="S182" s="196">
        <v>33293</v>
      </c>
      <c r="T182" s="196">
        <v>31576</v>
      </c>
      <c r="U182" s="196">
        <v>36354</v>
      </c>
      <c r="V182" s="196">
        <v>46171</v>
      </c>
      <c r="W182" s="196">
        <v>46093</v>
      </c>
      <c r="X182" s="196">
        <v>45796</v>
      </c>
      <c r="Y182" s="752">
        <v>52983</v>
      </c>
      <c r="Z182" s="752">
        <v>57856</v>
      </c>
      <c r="AA182" s="752">
        <v>52238</v>
      </c>
      <c r="AB182" s="752">
        <v>55676</v>
      </c>
      <c r="AC182" s="752">
        <v>59115</v>
      </c>
      <c r="AD182" s="218"/>
      <c r="AE182" s="2080">
        <v>0.11600000000000001</v>
      </c>
      <c r="AF182" s="218"/>
      <c r="AG182" s="219">
        <v>100523</v>
      </c>
      <c r="AH182" s="220">
        <v>135044</v>
      </c>
      <c r="AI182" s="1649">
        <v>191043</v>
      </c>
      <c r="AJ182" s="1649">
        <v>224885</v>
      </c>
      <c r="AK182" s="395"/>
      <c r="AL182" s="2080">
        <v>0.17699999999999999</v>
      </c>
    </row>
    <row r="183" spans="1:40" s="253" customFormat="1" ht="15" customHeight="1">
      <c r="B183" s="317"/>
      <c r="C183" s="686" t="s">
        <v>314</v>
      </c>
      <c r="D183" s="275"/>
      <c r="E183" s="275"/>
      <c r="F183" s="275"/>
      <c r="I183" s="276" t="s">
        <v>315</v>
      </c>
      <c r="J183" s="276"/>
      <c r="K183" s="276"/>
      <c r="L183" s="276"/>
      <c r="N183" s="196">
        <v>0</v>
      </c>
      <c r="O183" s="195">
        <v>7</v>
      </c>
      <c r="P183" s="195">
        <v>13</v>
      </c>
      <c r="Q183" s="195">
        <v>1369</v>
      </c>
      <c r="R183" s="196">
        <v>1217</v>
      </c>
      <c r="S183" s="196">
        <v>1044</v>
      </c>
      <c r="T183" s="196">
        <v>1479</v>
      </c>
      <c r="U183" s="196">
        <v>6977</v>
      </c>
      <c r="V183" s="196">
        <v>7328</v>
      </c>
      <c r="W183" s="196">
        <v>9697</v>
      </c>
      <c r="X183" s="196">
        <v>9912</v>
      </c>
      <c r="Y183" s="752">
        <v>25429</v>
      </c>
      <c r="Z183" s="752">
        <v>10147</v>
      </c>
      <c r="AA183" s="752">
        <v>9558</v>
      </c>
      <c r="AB183" s="752">
        <v>11206</v>
      </c>
      <c r="AC183" s="752">
        <v>21457</v>
      </c>
      <c r="AD183" s="218"/>
      <c r="AE183" s="2080">
        <v>-0.156</v>
      </c>
      <c r="AF183" s="218"/>
      <c r="AG183" s="219">
        <v>1389</v>
      </c>
      <c r="AH183" s="220">
        <v>10717</v>
      </c>
      <c r="AI183" s="1649">
        <v>52365</v>
      </c>
      <c r="AJ183" s="1649">
        <v>52369</v>
      </c>
      <c r="AK183" s="395"/>
      <c r="AL183" s="2080">
        <v>0</v>
      </c>
    </row>
    <row r="184" spans="1:40" s="253" customFormat="1" ht="15" customHeight="1">
      <c r="B184" s="317"/>
      <c r="C184" s="686" t="s">
        <v>316</v>
      </c>
      <c r="D184" s="275"/>
      <c r="E184" s="275"/>
      <c r="F184" s="275"/>
      <c r="I184" s="276" t="s">
        <v>317</v>
      </c>
      <c r="J184" s="276"/>
      <c r="K184" s="276"/>
      <c r="L184" s="276"/>
      <c r="N184" s="195">
        <v>5383</v>
      </c>
      <c r="O184" s="195">
        <v>4652</v>
      </c>
      <c r="P184" s="195">
        <v>6358</v>
      </c>
      <c r="Q184" s="195">
        <v>5983</v>
      </c>
      <c r="R184" s="196">
        <v>11265</v>
      </c>
      <c r="S184" s="196">
        <v>7377</v>
      </c>
      <c r="T184" s="196">
        <v>11427</v>
      </c>
      <c r="U184" s="196">
        <v>11301</v>
      </c>
      <c r="V184" s="196">
        <v>15553</v>
      </c>
      <c r="W184" s="196">
        <v>16118</v>
      </c>
      <c r="X184" s="196">
        <v>21154</v>
      </c>
      <c r="Y184" s="752">
        <v>22030</v>
      </c>
      <c r="Z184" s="752">
        <v>19691</v>
      </c>
      <c r="AA184" s="752">
        <v>10793</v>
      </c>
      <c r="AB184" s="752">
        <v>15274</v>
      </c>
      <c r="AC184" s="752">
        <v>12290</v>
      </c>
      <c r="AD184" s="218"/>
      <c r="AE184" s="2080">
        <v>-0.442</v>
      </c>
      <c r="AF184" s="218"/>
      <c r="AG184" s="219">
        <v>22376</v>
      </c>
      <c r="AH184" s="220">
        <v>41370</v>
      </c>
      <c r="AI184" s="1649">
        <v>74856</v>
      </c>
      <c r="AJ184" s="1649">
        <v>58048</v>
      </c>
      <c r="AK184" s="395"/>
      <c r="AL184" s="2080">
        <v>-0.22500000000000001</v>
      </c>
    </row>
    <row r="185" spans="1:40" s="253" customFormat="1" ht="15" customHeight="1">
      <c r="B185" s="317"/>
      <c r="C185" s="686" t="s">
        <v>201</v>
      </c>
      <c r="D185" s="275"/>
      <c r="E185" s="275"/>
      <c r="F185" s="275"/>
      <c r="I185" s="276" t="s">
        <v>202</v>
      </c>
      <c r="J185" s="276"/>
      <c r="K185" s="276"/>
      <c r="L185" s="276"/>
      <c r="N185" s="195">
        <v>9853</v>
      </c>
      <c r="O185" s="195">
        <v>7577</v>
      </c>
      <c r="P185" s="195">
        <v>9351</v>
      </c>
      <c r="Q185" s="195">
        <v>7230</v>
      </c>
      <c r="R185" s="196">
        <v>5528</v>
      </c>
      <c r="S185" s="196">
        <v>6308</v>
      </c>
      <c r="T185" s="196">
        <v>7331</v>
      </c>
      <c r="U185" s="196">
        <v>6785</v>
      </c>
      <c r="V185" s="196">
        <v>7567</v>
      </c>
      <c r="W185" s="196">
        <v>8877</v>
      </c>
      <c r="X185" s="196">
        <v>7604</v>
      </c>
      <c r="Y185" s="752">
        <v>8424</v>
      </c>
      <c r="Z185" s="752">
        <v>8640</v>
      </c>
      <c r="AA185" s="752">
        <v>7481</v>
      </c>
      <c r="AB185" s="752">
        <v>6526</v>
      </c>
      <c r="AC185" s="752">
        <v>6607</v>
      </c>
      <c r="AD185" s="218"/>
      <c r="AE185" s="2080">
        <v>-0.216</v>
      </c>
      <c r="AF185" s="218"/>
      <c r="AG185" s="219">
        <v>34011</v>
      </c>
      <c r="AH185" s="220">
        <v>25952</v>
      </c>
      <c r="AI185" s="1649">
        <v>32471</v>
      </c>
      <c r="AJ185" s="1649">
        <v>29254</v>
      </c>
      <c r="AK185" s="395"/>
      <c r="AL185" s="2080">
        <v>-9.9000000000000005E-2</v>
      </c>
    </row>
    <row r="186" spans="1:40" s="215" customFormat="1" ht="15" customHeight="1">
      <c r="B186" s="1176"/>
      <c r="G186" s="307"/>
      <c r="H186" s="307"/>
      <c r="I186" s="307"/>
      <c r="J186" s="307"/>
      <c r="K186" s="307"/>
      <c r="L186" s="307"/>
      <c r="M186" s="240"/>
      <c r="N186" s="308"/>
      <c r="O186" s="308"/>
      <c r="P186" s="308"/>
      <c r="Q186" s="308"/>
      <c r="R186" s="309"/>
      <c r="S186" s="310"/>
      <c r="T186" s="310"/>
      <c r="U186" s="310"/>
      <c r="V186" s="310"/>
      <c r="W186" s="310"/>
      <c r="X186" s="310"/>
      <c r="Y186" s="765"/>
      <c r="Z186" s="765"/>
      <c r="AA186" s="765"/>
      <c r="AB186" s="765"/>
      <c r="AC186" s="765"/>
      <c r="AD186" s="311"/>
      <c r="AE186" s="311"/>
      <c r="AF186" s="311"/>
      <c r="AG186" s="312"/>
      <c r="AH186" s="311"/>
      <c r="AI186" s="742"/>
      <c r="AJ186" s="742"/>
      <c r="AK186" s="585"/>
      <c r="AL186" s="311"/>
    </row>
    <row r="187" spans="1:40" s="232" customFormat="1" ht="15" customHeight="1">
      <c r="B187" s="1161" t="s">
        <v>318</v>
      </c>
      <c r="C187" s="238"/>
      <c r="D187" s="238"/>
      <c r="E187" s="238"/>
      <c r="F187" s="238"/>
      <c r="H187" s="239" t="s">
        <v>231</v>
      </c>
      <c r="I187" s="238"/>
      <c r="J187" s="238"/>
      <c r="K187" s="238"/>
      <c r="L187" s="238"/>
      <c r="M187" s="240"/>
      <c r="N187" s="241">
        <v>-31630</v>
      </c>
      <c r="O187" s="241">
        <v>-50223</v>
      </c>
      <c r="P187" s="241">
        <v>-57998</v>
      </c>
      <c r="Q187" s="241">
        <v>-73393</v>
      </c>
      <c r="R187" s="242">
        <v>-94244</v>
      </c>
      <c r="S187" s="243">
        <v>-98032</v>
      </c>
      <c r="T187" s="243">
        <v>-104352</v>
      </c>
      <c r="U187" s="243">
        <v>-115607</v>
      </c>
      <c r="V187" s="243">
        <v>-132320</v>
      </c>
      <c r="W187" s="243">
        <v>-121533</v>
      </c>
      <c r="X187" s="243">
        <v>-117592</v>
      </c>
      <c r="Y187" s="730">
        <v>-107812</v>
      </c>
      <c r="Z187" s="730">
        <v>-102662</v>
      </c>
      <c r="AA187" s="730">
        <v>-82431</v>
      </c>
      <c r="AB187" s="730">
        <v>-81204</v>
      </c>
      <c r="AC187" s="730">
        <v>-71227</v>
      </c>
      <c r="AD187" s="244"/>
      <c r="AE187" s="1812">
        <v>36585</v>
      </c>
      <c r="AF187" s="244"/>
      <c r="AG187" s="245">
        <v>-213244</v>
      </c>
      <c r="AH187" s="246">
        <v>-412235</v>
      </c>
      <c r="AI187" s="306">
        <v>-479257</v>
      </c>
      <c r="AJ187" s="306">
        <v>-337524</v>
      </c>
      <c r="AK187" s="2064"/>
      <c r="AL187" s="1812">
        <v>141733</v>
      </c>
    </row>
    <row r="188" spans="1:40" s="215" customFormat="1" ht="15" customHeight="1">
      <c r="B188" s="1176"/>
      <c r="G188" s="307"/>
      <c r="H188" s="307"/>
      <c r="I188" s="307"/>
      <c r="J188" s="307"/>
      <c r="K188" s="307"/>
      <c r="L188" s="307"/>
      <c r="M188" s="240"/>
      <c r="N188" s="308"/>
      <c r="O188" s="308"/>
      <c r="P188" s="308"/>
      <c r="Q188" s="308"/>
      <c r="R188" s="309"/>
      <c r="S188" s="310"/>
      <c r="T188" s="310"/>
      <c r="U188" s="310"/>
      <c r="V188" s="310"/>
      <c r="W188" s="310"/>
      <c r="X188" s="310"/>
      <c r="Y188" s="765"/>
      <c r="Z188" s="765"/>
      <c r="AA188" s="765"/>
      <c r="AB188" s="765"/>
      <c r="AC188" s="765"/>
      <c r="AD188" s="311"/>
      <c r="AE188" s="1813"/>
      <c r="AF188" s="311"/>
      <c r="AG188" s="312"/>
      <c r="AH188" s="311"/>
      <c r="AI188" s="742"/>
      <c r="AJ188" s="742"/>
      <c r="AK188" s="585"/>
      <c r="AL188" s="1813"/>
    </row>
    <row r="189" spans="1:40" s="232" customFormat="1" ht="15" customHeight="1">
      <c r="B189" s="1169" t="s">
        <v>280</v>
      </c>
      <c r="C189" s="238"/>
      <c r="D189" s="238"/>
      <c r="E189" s="238"/>
      <c r="F189" s="238"/>
      <c r="H189" s="1169" t="s">
        <v>280</v>
      </c>
      <c r="I189" s="238"/>
      <c r="J189" s="238"/>
      <c r="K189" s="238"/>
      <c r="L189" s="238"/>
      <c r="M189" s="240"/>
      <c r="N189" s="241">
        <v>-24900</v>
      </c>
      <c r="O189" s="241">
        <v>-41427</v>
      </c>
      <c r="P189" s="241">
        <v>-42668</v>
      </c>
      <c r="Q189" s="241">
        <v>-60002</v>
      </c>
      <c r="R189" s="242">
        <v>-78136</v>
      </c>
      <c r="S189" s="243">
        <v>-79253</v>
      </c>
      <c r="T189" s="243">
        <v>-83553</v>
      </c>
      <c r="U189" s="243">
        <v>-88671</v>
      </c>
      <c r="V189" s="243">
        <v>-97609</v>
      </c>
      <c r="W189" s="243">
        <v>-89017</v>
      </c>
      <c r="X189" s="243">
        <v>-81342</v>
      </c>
      <c r="Y189" s="730">
        <v>-71018</v>
      </c>
      <c r="Z189" s="730">
        <v>-63355</v>
      </c>
      <c r="AA189" s="730">
        <v>-43964</v>
      </c>
      <c r="AB189" s="730">
        <v>-41657</v>
      </c>
      <c r="AC189" s="730">
        <v>-30095</v>
      </c>
      <c r="AD189" s="244"/>
      <c r="AE189" s="1814">
        <v>40923</v>
      </c>
      <c r="AF189" s="244"/>
      <c r="AG189" s="245">
        <v>-168997</v>
      </c>
      <c r="AH189" s="246">
        <v>-329614</v>
      </c>
      <c r="AI189" s="306">
        <v>-338986</v>
      </c>
      <c r="AJ189" s="306">
        <v>-179071</v>
      </c>
      <c r="AK189" s="2064"/>
      <c r="AL189" s="1814">
        <v>159914</v>
      </c>
    </row>
    <row r="190" spans="1:40" s="232" customFormat="1" ht="15" customHeight="1">
      <c r="B190" s="1177"/>
      <c r="C190" s="247"/>
      <c r="D190" s="247"/>
      <c r="E190" s="247"/>
      <c r="F190" s="247"/>
      <c r="H190" s="248"/>
      <c r="I190" s="247"/>
      <c r="J190" s="247"/>
      <c r="K190" s="247"/>
      <c r="L190" s="247"/>
      <c r="M190" s="240"/>
      <c r="N190" s="249"/>
      <c r="O190" s="249"/>
      <c r="P190" s="249"/>
      <c r="Q190" s="249"/>
      <c r="R190" s="250"/>
      <c r="S190" s="251"/>
      <c r="T190" s="251"/>
      <c r="U190" s="251"/>
      <c r="V190" s="251"/>
      <c r="W190" s="251"/>
      <c r="X190" s="251"/>
      <c r="Y190" s="756"/>
      <c r="Z190" s="756"/>
      <c r="AA190" s="756"/>
      <c r="AB190" s="756"/>
      <c r="AC190" s="756"/>
      <c r="AD190" s="244"/>
      <c r="AE190" s="1815"/>
      <c r="AF190" s="244"/>
      <c r="AG190" s="875"/>
      <c r="AH190" s="244"/>
      <c r="AI190" s="375"/>
      <c r="AJ190" s="375"/>
      <c r="AL190" s="1815"/>
    </row>
    <row r="191" spans="1:40" s="232" customFormat="1" ht="15" customHeight="1">
      <c r="B191" s="1171" t="s">
        <v>319</v>
      </c>
      <c r="C191" s="238"/>
      <c r="D191" s="238"/>
      <c r="E191" s="238"/>
      <c r="F191" s="238"/>
      <c r="H191" s="239" t="s">
        <v>282</v>
      </c>
      <c r="I191" s="238"/>
      <c r="J191" s="238"/>
      <c r="K191" s="238"/>
      <c r="L191" s="238"/>
      <c r="M191" s="240"/>
      <c r="N191" s="1002">
        <v>6730</v>
      </c>
      <c r="O191" s="1002">
        <v>8796</v>
      </c>
      <c r="P191" s="1002">
        <v>15330</v>
      </c>
      <c r="Q191" s="1002">
        <v>13391</v>
      </c>
      <c r="R191" s="1002">
        <v>16108</v>
      </c>
      <c r="S191" s="1002">
        <v>18779</v>
      </c>
      <c r="T191" s="1002">
        <v>20799</v>
      </c>
      <c r="U191" s="1002">
        <v>26936</v>
      </c>
      <c r="V191" s="1002">
        <v>34710</v>
      </c>
      <c r="W191" s="1002">
        <v>32517</v>
      </c>
      <c r="X191" s="1002">
        <v>36250</v>
      </c>
      <c r="Y191" s="1002">
        <v>36794</v>
      </c>
      <c r="Z191" s="1002">
        <v>39307</v>
      </c>
      <c r="AA191" s="1002">
        <v>38467</v>
      </c>
      <c r="AB191" s="1002">
        <v>39547</v>
      </c>
      <c r="AC191" s="1002">
        <v>41132</v>
      </c>
      <c r="AD191" s="1000"/>
      <c r="AE191" s="1518">
        <v>0.11799999999999999</v>
      </c>
      <c r="AF191" s="1000"/>
      <c r="AG191" s="1002">
        <v>44247</v>
      </c>
      <c r="AH191" s="1002">
        <v>82622</v>
      </c>
      <c r="AI191" s="1002">
        <v>140271</v>
      </c>
      <c r="AJ191" s="1002">
        <v>158452</v>
      </c>
      <c r="AK191" s="244"/>
      <c r="AL191" s="1518">
        <v>0.13</v>
      </c>
      <c r="AM191" s="1000"/>
      <c r="AN191" s="1001"/>
    </row>
    <row r="192" spans="1:40" s="253" customFormat="1" ht="15" customHeight="1">
      <c r="B192" s="317"/>
      <c r="C192" s="685" t="s">
        <v>309</v>
      </c>
      <c r="D192" s="275"/>
      <c r="E192" s="275"/>
      <c r="F192" s="275"/>
      <c r="I192" s="276" t="s">
        <v>284</v>
      </c>
      <c r="J192" s="276"/>
      <c r="K192" s="276"/>
      <c r="L192" s="276"/>
      <c r="N192" s="1003">
        <v>2082</v>
      </c>
      <c r="O192" s="1003">
        <v>2753</v>
      </c>
      <c r="P192" s="1003">
        <v>3077</v>
      </c>
      <c r="Q192" s="1003">
        <v>3729</v>
      </c>
      <c r="R192" s="1003">
        <v>4131</v>
      </c>
      <c r="S192" s="1003">
        <v>4708</v>
      </c>
      <c r="T192" s="1003">
        <v>5754</v>
      </c>
      <c r="U192" s="1003">
        <v>8052</v>
      </c>
      <c r="V192" s="1003">
        <v>7825</v>
      </c>
      <c r="W192" s="1003">
        <v>9023</v>
      </c>
      <c r="X192" s="1003">
        <v>9496</v>
      </c>
      <c r="Y192" s="1003">
        <v>9884</v>
      </c>
      <c r="Z192" s="1003">
        <v>10012</v>
      </c>
      <c r="AA192" s="1003">
        <v>9673</v>
      </c>
      <c r="AB192" s="1003">
        <v>9390</v>
      </c>
      <c r="AC192" s="1003">
        <v>8868</v>
      </c>
      <c r="AD192" s="998"/>
      <c r="AE192" s="814">
        <v>-0.10299999999999999</v>
      </c>
      <c r="AF192" s="998"/>
      <c r="AG192" s="1003">
        <v>11641</v>
      </c>
      <c r="AH192" s="1003">
        <v>22645</v>
      </c>
      <c r="AI192" s="1003">
        <v>36228</v>
      </c>
      <c r="AJ192" s="1003">
        <v>37943</v>
      </c>
      <c r="AK192" s="345"/>
      <c r="AL192" s="814">
        <v>4.7E-2</v>
      </c>
      <c r="AM192" s="345"/>
      <c r="AN192" s="999"/>
    </row>
    <row r="193" spans="1:40" s="253" customFormat="1" ht="15" customHeight="1">
      <c r="B193" s="317"/>
      <c r="C193" s="663"/>
      <c r="D193" s="283"/>
      <c r="E193" s="283"/>
      <c r="F193" s="283"/>
      <c r="N193" s="996"/>
      <c r="O193" s="996"/>
      <c r="P193" s="996"/>
      <c r="Q193" s="996"/>
      <c r="R193" s="996"/>
      <c r="S193" s="996"/>
      <c r="T193" s="996"/>
      <c r="U193" s="996"/>
      <c r="V193" s="997"/>
      <c r="W193" s="997"/>
      <c r="X193" s="997"/>
      <c r="Y193" s="997"/>
      <c r="Z193" s="997"/>
      <c r="AA193" s="997"/>
      <c r="AB193" s="997"/>
      <c r="AC193" s="997"/>
      <c r="AD193" s="998"/>
      <c r="AE193" s="997"/>
      <c r="AF193" s="998"/>
      <c r="AG193" s="998"/>
      <c r="AH193" s="345"/>
      <c r="AI193" s="999"/>
      <c r="AJ193" s="999"/>
      <c r="AK193" s="345"/>
      <c r="AL193" s="997"/>
      <c r="AM193" s="345"/>
      <c r="AN193" s="999"/>
    </row>
    <row r="194" spans="1:40" s="253" customFormat="1" ht="15" customHeight="1">
      <c r="B194" s="317"/>
      <c r="N194" s="234"/>
      <c r="O194" s="234"/>
      <c r="P194" s="234"/>
      <c r="Q194" s="234"/>
      <c r="R194" s="235"/>
      <c r="S194" s="235"/>
      <c r="T194" s="235"/>
      <c r="U194" s="235"/>
      <c r="V194" s="235"/>
      <c r="W194" s="235"/>
      <c r="X194" s="235"/>
      <c r="Y194" s="746"/>
      <c r="Z194" s="746"/>
      <c r="AA194" s="746"/>
      <c r="AB194" s="746"/>
      <c r="AC194" s="746"/>
      <c r="AD194" s="218"/>
      <c r="AE194" s="237"/>
      <c r="AF194" s="218"/>
      <c r="AG194" s="313"/>
      <c r="AH194" s="313"/>
      <c r="AI194" s="737"/>
      <c r="AJ194" s="737"/>
      <c r="AL194" s="237"/>
    </row>
    <row r="195" spans="1:40" s="253" customFormat="1" ht="15" customHeight="1">
      <c r="B195" s="207" t="s">
        <v>320</v>
      </c>
      <c r="C195" s="69"/>
      <c r="D195" s="69"/>
      <c r="E195" s="69"/>
      <c r="F195" s="69"/>
      <c r="G195" s="69"/>
      <c r="H195" s="207" t="s">
        <v>168</v>
      </c>
      <c r="I195" s="69"/>
      <c r="J195" s="69"/>
      <c r="K195" s="69"/>
      <c r="L195" s="69"/>
      <c r="N195" s="234"/>
      <c r="O195" s="234"/>
      <c r="P195" s="234"/>
      <c r="Q195" s="234"/>
      <c r="R195" s="235"/>
      <c r="S195" s="235"/>
      <c r="T195" s="235"/>
      <c r="U195" s="235"/>
      <c r="V195" s="235"/>
      <c r="W195" s="235"/>
      <c r="X195" s="235"/>
      <c r="Y195" s="746"/>
      <c r="Z195" s="746"/>
      <c r="AA195" s="746"/>
      <c r="AB195" s="746"/>
      <c r="AC195" s="746"/>
      <c r="AD195" s="218"/>
      <c r="AE195" s="237"/>
      <c r="AF195" s="218"/>
      <c r="AG195" s="313"/>
      <c r="AH195" s="218"/>
      <c r="AI195" s="737"/>
      <c r="AJ195" s="737"/>
      <c r="AL195" s="237"/>
    </row>
    <row r="196" spans="1:40" s="15" customFormat="1" ht="15" customHeight="1">
      <c r="A196" s="67"/>
      <c r="B196" s="1174" t="s">
        <v>321</v>
      </c>
      <c r="C196" s="113"/>
      <c r="D196" s="113"/>
      <c r="E196" s="113"/>
      <c r="F196" s="113"/>
      <c r="G196" s="113"/>
      <c r="H196" s="145" t="s">
        <v>322</v>
      </c>
      <c r="I196" s="114"/>
      <c r="J196" s="114"/>
      <c r="K196" s="114"/>
      <c r="L196" s="114"/>
      <c r="M196" s="114"/>
      <c r="N196" s="115"/>
      <c r="O196" s="115"/>
      <c r="P196" s="115"/>
      <c r="Q196" s="115"/>
      <c r="R196" s="115"/>
      <c r="S196" s="115"/>
      <c r="T196" s="115"/>
      <c r="U196" s="115"/>
      <c r="V196" s="115"/>
      <c r="W196" s="115"/>
      <c r="X196" s="115"/>
      <c r="Y196" s="761"/>
      <c r="Z196" s="761"/>
      <c r="AA196" s="761"/>
      <c r="AB196" s="761"/>
      <c r="AC196" s="761"/>
      <c r="AD196" s="761"/>
      <c r="AE196" s="761"/>
      <c r="AF196" s="761"/>
      <c r="AG196" s="113"/>
      <c r="AH196" s="113"/>
      <c r="AI196" s="187"/>
      <c r="AJ196" s="187"/>
      <c r="AK196" s="113"/>
      <c r="AL196" s="761"/>
    </row>
    <row r="197" spans="1:40" s="232" customFormat="1" ht="15" customHeight="1">
      <c r="B197" s="1178" t="s">
        <v>323</v>
      </c>
      <c r="C197" s="238"/>
      <c r="D197" s="238"/>
      <c r="E197" s="238"/>
      <c r="F197" s="238"/>
      <c r="H197" s="239" t="s">
        <v>324</v>
      </c>
      <c r="I197" s="238"/>
      <c r="J197" s="238"/>
      <c r="K197" s="238"/>
      <c r="L197" s="238"/>
      <c r="M197" s="240"/>
      <c r="N197" s="241">
        <v>29537</v>
      </c>
      <c r="O197" s="241">
        <v>30215</v>
      </c>
      <c r="P197" s="241">
        <v>31010</v>
      </c>
      <c r="Q197" s="241">
        <v>38679</v>
      </c>
      <c r="R197" s="242">
        <v>36985</v>
      </c>
      <c r="S197" s="243">
        <v>38251</v>
      </c>
      <c r="T197" s="243">
        <v>37475</v>
      </c>
      <c r="U197" s="243">
        <v>45204</v>
      </c>
      <c r="V197" s="243">
        <v>41778</v>
      </c>
      <c r="W197" s="243">
        <v>44561</v>
      </c>
      <c r="X197" s="243">
        <v>44252</v>
      </c>
      <c r="Y197" s="730">
        <v>52434</v>
      </c>
      <c r="Z197" s="730">
        <v>48344</v>
      </c>
      <c r="AA197" s="730">
        <v>50231</v>
      </c>
      <c r="AB197" s="730">
        <v>51043</v>
      </c>
      <c r="AC197" s="730">
        <v>57231</v>
      </c>
      <c r="AD197" s="244"/>
      <c r="AE197" s="815">
        <v>9.0999999999999998E-2</v>
      </c>
      <c r="AF197" s="244"/>
      <c r="AG197" s="245">
        <v>129440</v>
      </c>
      <c r="AH197" s="246">
        <v>157915</v>
      </c>
      <c r="AI197" s="306">
        <v>182973</v>
      </c>
      <c r="AJ197" s="306">
        <v>206536</v>
      </c>
      <c r="AL197" s="815">
        <v>0.129</v>
      </c>
    </row>
    <row r="198" spans="1:40" s="253" customFormat="1" ht="15" customHeight="1">
      <c r="B198" s="317"/>
      <c r="N198" s="234"/>
      <c r="O198" s="234"/>
      <c r="P198" s="234"/>
      <c r="Q198" s="234"/>
      <c r="R198" s="235"/>
      <c r="S198" s="235"/>
      <c r="T198" s="235"/>
      <c r="U198" s="235"/>
      <c r="V198" s="235"/>
      <c r="W198" s="235"/>
      <c r="X198" s="235"/>
      <c r="Y198" s="746"/>
      <c r="Z198" s="746"/>
      <c r="AA198" s="746"/>
      <c r="AB198" s="746"/>
      <c r="AC198" s="746"/>
      <c r="AD198" s="218"/>
      <c r="AE198" s="237"/>
      <c r="AF198" s="218"/>
      <c r="AG198" s="313"/>
      <c r="AH198" s="218"/>
      <c r="AI198" s="737"/>
      <c r="AJ198" s="737"/>
      <c r="AL198" s="237"/>
    </row>
    <row r="199" spans="1:40" s="69" customFormat="1" ht="15" customHeight="1">
      <c r="B199" s="314" t="s">
        <v>325</v>
      </c>
      <c r="C199" s="315" t="s">
        <v>326</v>
      </c>
      <c r="D199" s="316"/>
      <c r="E199" s="316"/>
      <c r="F199" s="316"/>
      <c r="G199" s="316"/>
      <c r="H199" s="316"/>
      <c r="I199" s="316"/>
      <c r="J199" s="316"/>
      <c r="K199" s="316"/>
      <c r="L199" s="316"/>
      <c r="M199" s="317"/>
      <c r="N199" s="318"/>
      <c r="O199" s="318"/>
      <c r="P199" s="318"/>
      <c r="Q199" s="318"/>
      <c r="R199" s="318"/>
      <c r="S199" s="318"/>
      <c r="T199" s="318"/>
      <c r="U199" s="318"/>
      <c r="V199" s="318"/>
      <c r="W199" s="318"/>
      <c r="X199" s="318"/>
      <c r="Y199" s="766"/>
      <c r="Z199" s="766"/>
      <c r="AA199" s="766"/>
      <c r="AB199" s="766"/>
      <c r="AC199" s="766"/>
      <c r="AD199" s="317"/>
      <c r="AE199" s="317"/>
      <c r="AF199" s="317"/>
      <c r="AG199" s="317"/>
      <c r="AI199" s="261"/>
      <c r="AJ199" s="261"/>
      <c r="AL199" s="317"/>
    </row>
    <row r="200" spans="1:40" s="232" customFormat="1" ht="15" customHeight="1">
      <c r="A200" s="69"/>
      <c r="B200" s="319" t="s">
        <v>88</v>
      </c>
      <c r="C200" s="316" t="s">
        <v>327</v>
      </c>
      <c r="D200" s="320"/>
      <c r="E200" s="320"/>
      <c r="F200" s="320"/>
      <c r="G200" s="320"/>
      <c r="H200" s="320"/>
      <c r="I200" s="320"/>
      <c r="J200" s="320"/>
      <c r="K200" s="320"/>
      <c r="L200" s="320"/>
      <c r="M200" s="321"/>
      <c r="N200" s="227"/>
      <c r="O200" s="227"/>
      <c r="P200" s="227"/>
      <c r="Q200" s="227"/>
      <c r="R200" s="227"/>
      <c r="S200" s="227"/>
      <c r="T200" s="227"/>
      <c r="U200" s="227"/>
      <c r="V200" s="227"/>
      <c r="W200" s="227"/>
      <c r="X200" s="227"/>
      <c r="Y200" s="755"/>
      <c r="Z200" s="755"/>
      <c r="AA200" s="755"/>
      <c r="AB200" s="755"/>
      <c r="AC200" s="755"/>
      <c r="AD200" s="69"/>
      <c r="AE200" s="69"/>
      <c r="AF200" s="69"/>
      <c r="AG200" s="69"/>
      <c r="AH200" s="69"/>
      <c r="AI200" s="261"/>
      <c r="AJ200" s="261"/>
      <c r="AK200" s="229"/>
      <c r="AL200" s="69"/>
    </row>
    <row r="201" spans="1:40" s="232" customFormat="1" ht="15" customHeight="1">
      <c r="A201" s="69"/>
      <c r="B201" s="320"/>
      <c r="C201" s="316" t="s">
        <v>328</v>
      </c>
      <c r="D201" s="320"/>
      <c r="E201" s="320"/>
      <c r="F201" s="320"/>
      <c r="G201" s="320"/>
      <c r="H201" s="320"/>
      <c r="I201" s="320"/>
      <c r="J201" s="320"/>
      <c r="K201" s="320"/>
      <c r="L201" s="320"/>
      <c r="M201" s="321"/>
      <c r="N201" s="227"/>
      <c r="O201" s="227"/>
      <c r="P201" s="227"/>
      <c r="Q201" s="227"/>
      <c r="R201" s="227"/>
      <c r="S201" s="227"/>
      <c r="T201" s="227"/>
      <c r="U201" s="227"/>
      <c r="V201" s="227"/>
      <c r="W201" s="227"/>
      <c r="X201" s="227"/>
      <c r="Y201" s="755"/>
      <c r="Z201" s="755"/>
      <c r="AA201" s="755"/>
      <c r="AB201" s="755"/>
      <c r="AC201" s="755"/>
      <c r="AD201" s="69"/>
      <c r="AE201" s="69"/>
      <c r="AF201" s="69"/>
      <c r="AG201" s="69"/>
      <c r="AH201" s="69"/>
      <c r="AI201" s="261"/>
      <c r="AJ201" s="261"/>
      <c r="AL201" s="69"/>
    </row>
    <row r="202" spans="1:40" s="232" customFormat="1" ht="15" customHeight="1">
      <c r="A202" s="69"/>
      <c r="B202" s="319" t="s">
        <v>329</v>
      </c>
      <c r="C202" s="316" t="s">
        <v>330</v>
      </c>
      <c r="D202" s="70"/>
      <c r="E202" s="70"/>
      <c r="F202" s="70"/>
      <c r="G202" s="70"/>
      <c r="H202" s="70"/>
      <c r="I202" s="70"/>
      <c r="J202" s="70"/>
      <c r="K202" s="70"/>
      <c r="L202" s="322"/>
      <c r="M202" s="69"/>
      <c r="N202" s="227"/>
      <c r="O202" s="227"/>
      <c r="P202" s="227"/>
      <c r="Q202" s="227"/>
      <c r="R202" s="227"/>
      <c r="S202" s="227"/>
      <c r="T202" s="227"/>
      <c r="U202" s="227"/>
      <c r="V202" s="227"/>
      <c r="W202" s="227"/>
      <c r="X202" s="227"/>
      <c r="Y202" s="755"/>
      <c r="Z202" s="755"/>
      <c r="AA202" s="755"/>
      <c r="AB202" s="755"/>
      <c r="AC202" s="755"/>
      <c r="AD202" s="69"/>
      <c r="AE202" s="69"/>
      <c r="AF202" s="69"/>
      <c r="AG202" s="69"/>
      <c r="AH202" s="69"/>
      <c r="AI202" s="261"/>
      <c r="AJ202" s="261"/>
      <c r="AL202" s="69"/>
    </row>
    <row r="203" spans="1:40" s="232" customFormat="1" ht="15" customHeight="1">
      <c r="A203" s="69"/>
      <c r="B203" s="319">
        <v>4</v>
      </c>
      <c r="C203" s="316" t="s">
        <v>331</v>
      </c>
      <c r="D203" s="70"/>
      <c r="E203" s="70"/>
      <c r="F203" s="70"/>
      <c r="G203" s="70"/>
      <c r="H203" s="70"/>
      <c r="I203" s="70"/>
      <c r="J203" s="70"/>
      <c r="K203" s="70"/>
      <c r="L203" s="70"/>
      <c r="M203" s="69"/>
      <c r="N203" s="227"/>
      <c r="O203" s="227"/>
      <c r="P203" s="227"/>
      <c r="Q203" s="227"/>
      <c r="R203" s="227"/>
      <c r="S203" s="227"/>
      <c r="T203" s="227"/>
      <c r="U203" s="227"/>
      <c r="V203" s="227"/>
      <c r="W203" s="227"/>
      <c r="X203" s="227"/>
      <c r="Y203" s="755"/>
      <c r="Z203" s="755"/>
      <c r="AA203" s="755"/>
      <c r="AB203" s="755"/>
      <c r="AC203" s="755"/>
      <c r="AD203" s="69"/>
      <c r="AE203" s="69"/>
      <c r="AF203" s="69"/>
      <c r="AG203" s="69"/>
      <c r="AH203" s="69"/>
      <c r="AI203" s="261"/>
      <c r="AJ203" s="261"/>
      <c r="AL203" s="69"/>
    </row>
    <row r="204" spans="1:40" s="232" customFormat="1" ht="15" customHeight="1">
      <c r="A204" s="69"/>
      <c r="B204" s="319">
        <v>5</v>
      </c>
      <c r="C204" s="316" t="s">
        <v>217</v>
      </c>
      <c r="D204" s="70"/>
      <c r="E204" s="70"/>
      <c r="F204" s="70"/>
      <c r="G204" s="70"/>
      <c r="H204" s="70"/>
      <c r="I204" s="70"/>
      <c r="J204" s="70"/>
      <c r="K204" s="70"/>
      <c r="L204" s="70"/>
      <c r="M204" s="69"/>
      <c r="N204" s="227"/>
      <c r="O204" s="227"/>
      <c r="P204" s="227"/>
      <c r="Q204" s="227"/>
      <c r="R204" s="227"/>
      <c r="S204" s="227"/>
      <c r="T204" s="227"/>
      <c r="U204" s="227"/>
      <c r="V204" s="227"/>
      <c r="W204" s="227"/>
      <c r="X204" s="227"/>
      <c r="Y204" s="755"/>
      <c r="Z204" s="755"/>
      <c r="AA204" s="755"/>
      <c r="AB204" s="755"/>
      <c r="AC204" s="755"/>
      <c r="AD204" s="69"/>
      <c r="AE204" s="69"/>
      <c r="AF204" s="69"/>
      <c r="AG204" s="69"/>
      <c r="AH204" s="69"/>
      <c r="AI204" s="261"/>
      <c r="AJ204" s="261"/>
      <c r="AL204" s="69"/>
    </row>
    <row r="205" spans="1:40" s="232" customFormat="1" ht="15" customHeight="1">
      <c r="A205" s="69"/>
      <c r="B205" s="319">
        <v>6</v>
      </c>
      <c r="C205" s="316" t="s">
        <v>332</v>
      </c>
      <c r="D205" s="70"/>
      <c r="E205" s="70"/>
      <c r="F205" s="70"/>
      <c r="G205" s="70"/>
      <c r="H205" s="70"/>
      <c r="I205" s="70"/>
      <c r="J205" s="70"/>
      <c r="K205" s="70"/>
      <c r="L205" s="70"/>
      <c r="M205" s="69"/>
      <c r="N205" s="227"/>
      <c r="O205" s="227"/>
      <c r="P205" s="227"/>
      <c r="Q205" s="227"/>
      <c r="R205" s="227"/>
      <c r="S205" s="227"/>
      <c r="T205" s="227"/>
      <c r="U205" s="227"/>
      <c r="V205" s="227"/>
      <c r="W205" s="227"/>
      <c r="X205" s="227"/>
      <c r="Y205" s="755"/>
      <c r="Z205" s="755"/>
      <c r="AA205" s="755"/>
      <c r="AB205" s="755"/>
      <c r="AC205" s="755"/>
      <c r="AD205" s="69"/>
      <c r="AE205" s="69"/>
      <c r="AF205" s="69"/>
      <c r="AG205" s="69"/>
      <c r="AH205" s="69"/>
      <c r="AI205" s="261"/>
      <c r="AJ205" s="261"/>
      <c r="AL205" s="69"/>
    </row>
    <row r="206" spans="1:40" s="232" customFormat="1" ht="15" customHeight="1">
      <c r="A206" s="69"/>
      <c r="B206" s="319">
        <v>7</v>
      </c>
      <c r="C206" s="316" t="s">
        <v>333</v>
      </c>
      <c r="H206" s="70"/>
      <c r="I206" s="70"/>
      <c r="J206" s="70"/>
      <c r="K206" s="70"/>
      <c r="L206" s="320"/>
      <c r="M206" s="321"/>
      <c r="N206" s="227"/>
      <c r="O206" s="227"/>
      <c r="P206" s="227"/>
      <c r="Q206" s="227"/>
      <c r="R206" s="227"/>
      <c r="S206" s="227"/>
      <c r="T206" s="227"/>
      <c r="U206" s="227"/>
      <c r="V206" s="227"/>
      <c r="W206" s="227"/>
      <c r="X206" s="227"/>
      <c r="Y206" s="755"/>
      <c r="Z206" s="755"/>
      <c r="AA206" s="755"/>
      <c r="AB206" s="755"/>
      <c r="AC206" s="755"/>
      <c r="AD206" s="69"/>
      <c r="AE206" s="69"/>
      <c r="AF206" s="69"/>
      <c r="AG206" s="69"/>
      <c r="AH206" s="69"/>
      <c r="AI206" s="261"/>
      <c r="AJ206" s="261"/>
      <c r="AL206" s="69"/>
    </row>
    <row r="207" spans="1:40" s="232" customFormat="1" ht="15" customHeight="1">
      <c r="A207" s="69"/>
      <c r="B207" s="319">
        <v>8</v>
      </c>
      <c r="C207" s="316" t="s">
        <v>334</v>
      </c>
      <c r="D207" s="70"/>
      <c r="E207" s="70"/>
      <c r="F207" s="70"/>
      <c r="G207" s="70"/>
      <c r="H207" s="70"/>
      <c r="I207" s="70"/>
      <c r="J207" s="70"/>
      <c r="K207" s="70"/>
      <c r="L207" s="70"/>
      <c r="M207" s="69"/>
      <c r="N207" s="227"/>
      <c r="O207" s="227"/>
      <c r="P207" s="227"/>
      <c r="Q207" s="227"/>
      <c r="R207" s="227"/>
      <c r="S207" s="227"/>
      <c r="T207" s="227"/>
      <c r="U207" s="227"/>
      <c r="V207" s="227"/>
      <c r="W207" s="227"/>
      <c r="X207" s="227"/>
      <c r="Y207" s="755"/>
      <c r="Z207" s="755"/>
      <c r="AA207" s="755"/>
      <c r="AB207" s="755"/>
      <c r="AC207" s="755"/>
      <c r="AD207" s="69"/>
      <c r="AE207" s="69"/>
      <c r="AF207" s="69"/>
      <c r="AG207" s="69"/>
      <c r="AH207" s="69"/>
      <c r="AI207" s="261"/>
      <c r="AJ207" s="261"/>
      <c r="AL207" s="69"/>
    </row>
    <row r="208" spans="1:40" s="69" customFormat="1" ht="15" customHeight="1">
      <c r="B208" s="319">
        <v>9</v>
      </c>
      <c r="C208" s="315" t="s">
        <v>335</v>
      </c>
      <c r="D208" s="70"/>
      <c r="E208" s="70"/>
      <c r="F208" s="70"/>
      <c r="G208" s="70"/>
      <c r="H208" s="320"/>
      <c r="I208" s="320"/>
      <c r="J208" s="320"/>
      <c r="K208" s="320"/>
      <c r="L208" s="320"/>
      <c r="M208" s="321"/>
      <c r="N208" s="227"/>
      <c r="O208" s="227"/>
      <c r="P208" s="227"/>
      <c r="Q208" s="227"/>
      <c r="R208" s="227"/>
      <c r="S208" s="227"/>
      <c r="T208" s="227"/>
      <c r="U208" s="227"/>
      <c r="V208" s="227"/>
      <c r="W208" s="227"/>
      <c r="X208" s="227"/>
      <c r="Y208" s="755"/>
      <c r="Z208" s="755"/>
      <c r="AA208" s="755"/>
      <c r="AB208" s="755"/>
      <c r="AC208" s="755"/>
      <c r="AI208" s="261"/>
      <c r="AJ208" s="261"/>
    </row>
    <row r="209" spans="2:36" s="69" customFormat="1" ht="15" customHeight="1">
      <c r="B209" s="319">
        <v>10</v>
      </c>
      <c r="C209" s="315" t="s">
        <v>336</v>
      </c>
      <c r="D209" s="320"/>
      <c r="E209" s="320"/>
      <c r="F209" s="320"/>
      <c r="G209" s="320"/>
      <c r="H209" s="320"/>
      <c r="I209" s="320"/>
      <c r="J209" s="320"/>
      <c r="K209" s="320"/>
      <c r="L209" s="320"/>
      <c r="M209" s="321"/>
      <c r="N209" s="227"/>
      <c r="O209" s="227"/>
      <c r="P209" s="227"/>
      <c r="Q209" s="227"/>
      <c r="R209" s="227"/>
      <c r="S209" s="227"/>
      <c r="T209" s="227"/>
      <c r="U209" s="227"/>
      <c r="V209" s="227"/>
      <c r="W209" s="227"/>
      <c r="X209" s="227"/>
      <c r="Y209" s="755"/>
      <c r="Z209" s="755"/>
      <c r="AA209" s="755"/>
      <c r="AB209" s="755"/>
      <c r="AC209" s="755"/>
      <c r="AI209" s="261"/>
      <c r="AJ209" s="261"/>
    </row>
    <row r="210" spans="2:36" s="69" customFormat="1" ht="15" customHeight="1">
      <c r="B210" s="319">
        <v>11</v>
      </c>
      <c r="C210" s="315" t="s">
        <v>337</v>
      </c>
      <c r="D210" s="70"/>
      <c r="E210" s="70"/>
      <c r="F210" s="70"/>
      <c r="G210" s="70"/>
      <c r="H210" s="70"/>
      <c r="I210" s="70"/>
      <c r="J210" s="70"/>
      <c r="K210" s="70"/>
      <c r="L210" s="70"/>
      <c r="N210" s="227"/>
      <c r="O210" s="227"/>
      <c r="P210" s="227"/>
      <c r="Q210" s="227"/>
      <c r="R210" s="227"/>
      <c r="S210" s="227"/>
      <c r="T210" s="227"/>
      <c r="U210" s="227"/>
      <c r="V210" s="227"/>
      <c r="W210" s="227"/>
      <c r="X210" s="227"/>
      <c r="Y210" s="755"/>
      <c r="Z210" s="755"/>
      <c r="AA210" s="755"/>
      <c r="AB210" s="755"/>
      <c r="AC210" s="755"/>
      <c r="AI210" s="261"/>
      <c r="AJ210" s="261"/>
    </row>
    <row r="211" spans="2:36" s="69" customFormat="1" ht="15" customHeight="1">
      <c r="B211" s="319">
        <v>12</v>
      </c>
      <c r="C211" s="315" t="s">
        <v>338</v>
      </c>
      <c r="D211" s="70"/>
      <c r="E211" s="70"/>
      <c r="F211" s="70"/>
      <c r="G211" s="70"/>
      <c r="H211" s="70"/>
      <c r="I211" s="70"/>
      <c r="J211" s="70"/>
      <c r="K211" s="70"/>
      <c r="L211" s="70"/>
      <c r="N211" s="227"/>
      <c r="O211" s="227"/>
      <c r="P211" s="227"/>
      <c r="Q211" s="227"/>
      <c r="R211" s="227"/>
      <c r="S211" s="227"/>
      <c r="T211" s="227"/>
      <c r="U211" s="227"/>
      <c r="V211" s="227"/>
      <c r="W211" s="227"/>
      <c r="X211" s="227"/>
      <c r="Y211" s="755"/>
      <c r="Z211" s="755"/>
      <c r="AA211" s="755"/>
      <c r="AB211" s="755"/>
      <c r="AC211" s="755"/>
      <c r="AI211" s="261"/>
      <c r="AJ211" s="261"/>
    </row>
    <row r="212" spans="2:36" s="69" customFormat="1" ht="15" customHeight="1">
      <c r="B212" s="319">
        <v>13</v>
      </c>
      <c r="C212" s="315" t="s">
        <v>339</v>
      </c>
      <c r="D212" s="70"/>
      <c r="E212" s="70"/>
      <c r="F212" s="70"/>
      <c r="G212" s="70"/>
      <c r="H212" s="70"/>
      <c r="I212" s="70"/>
      <c r="J212" s="70"/>
      <c r="K212" s="70"/>
      <c r="L212" s="70"/>
      <c r="N212" s="227"/>
      <c r="O212" s="227"/>
      <c r="P212" s="227"/>
      <c r="Q212" s="227"/>
      <c r="R212" s="227"/>
      <c r="S212" s="227"/>
      <c r="T212" s="227"/>
      <c r="U212" s="227"/>
      <c r="V212" s="227"/>
      <c r="W212" s="227"/>
      <c r="X212" s="227"/>
      <c r="Y212" s="755"/>
      <c r="Z212" s="755"/>
      <c r="AA212" s="755"/>
      <c r="AB212" s="755"/>
      <c r="AC212" s="755"/>
      <c r="AI212" s="261"/>
      <c r="AJ212" s="261"/>
    </row>
    <row r="213" spans="2:36" s="69" customFormat="1" ht="15" customHeight="1">
      <c r="B213" s="320"/>
      <c r="C213" s="70"/>
      <c r="D213" s="70"/>
      <c r="E213" s="70"/>
      <c r="F213" s="70"/>
      <c r="G213" s="70"/>
      <c r="H213" s="70"/>
      <c r="I213" s="70"/>
      <c r="J213" s="70"/>
      <c r="K213" s="70"/>
      <c r="L213" s="70"/>
      <c r="N213" s="227"/>
      <c r="O213" s="227"/>
      <c r="P213" s="227"/>
      <c r="Q213" s="227"/>
      <c r="R213" s="227"/>
      <c r="S213" s="227"/>
      <c r="T213" s="227"/>
      <c r="U213" s="227"/>
      <c r="V213" s="227"/>
      <c r="W213" s="227"/>
      <c r="X213" s="227"/>
      <c r="Y213" s="755"/>
      <c r="Z213" s="755"/>
      <c r="AA213" s="755"/>
      <c r="AB213" s="755"/>
      <c r="AC213" s="755"/>
      <c r="AI213" s="261"/>
      <c r="AJ213" s="261"/>
    </row>
    <row r="214" spans="2:36" s="69" customFormat="1" ht="15" customHeight="1">
      <c r="B214" s="319">
        <v>1</v>
      </c>
      <c r="C214" s="70" t="s">
        <v>340</v>
      </c>
      <c r="D214" s="70"/>
      <c r="E214" s="70"/>
      <c r="F214" s="70"/>
      <c r="G214" s="70"/>
      <c r="H214" s="70"/>
      <c r="I214" s="70"/>
      <c r="J214" s="70"/>
      <c r="K214" s="70"/>
      <c r="L214" s="70"/>
      <c r="N214" s="227"/>
      <c r="O214" s="227"/>
      <c r="P214" s="227"/>
      <c r="Q214" s="227"/>
      <c r="R214" s="227"/>
      <c r="S214" s="227"/>
      <c r="T214" s="227"/>
      <c r="U214" s="227"/>
      <c r="V214" s="227"/>
      <c r="W214" s="227"/>
      <c r="X214" s="227"/>
      <c r="Y214" s="755"/>
      <c r="Z214" s="755"/>
      <c r="AA214" s="755"/>
      <c r="AB214" s="755"/>
      <c r="AC214" s="755"/>
      <c r="AI214" s="261"/>
      <c r="AJ214" s="261"/>
    </row>
    <row r="215" spans="2:36" s="69" customFormat="1" ht="15" customHeight="1">
      <c r="B215" s="319">
        <v>2</v>
      </c>
      <c r="C215" s="70" t="s">
        <v>341</v>
      </c>
      <c r="N215" s="227"/>
      <c r="O215" s="227"/>
      <c r="P215" s="227"/>
      <c r="Q215" s="227"/>
      <c r="R215" s="227"/>
      <c r="S215" s="227"/>
      <c r="T215" s="227"/>
      <c r="U215" s="227"/>
      <c r="V215" s="227"/>
      <c r="W215" s="227"/>
      <c r="X215" s="227"/>
      <c r="Y215" s="755"/>
      <c r="Z215" s="755"/>
      <c r="AA215" s="755"/>
      <c r="AB215" s="755"/>
      <c r="AC215" s="755"/>
      <c r="AI215" s="261"/>
      <c r="AJ215" s="261"/>
    </row>
    <row r="216" spans="2:36" s="69" customFormat="1" ht="15" customHeight="1">
      <c r="B216" s="321"/>
      <c r="C216" s="70" t="s">
        <v>342</v>
      </c>
      <c r="N216" s="227"/>
      <c r="O216" s="227"/>
      <c r="P216" s="227"/>
      <c r="Q216" s="227"/>
      <c r="R216" s="227"/>
      <c r="S216" s="227"/>
      <c r="T216" s="227"/>
      <c r="U216" s="227"/>
      <c r="V216" s="227"/>
      <c r="W216" s="227"/>
      <c r="X216" s="227"/>
      <c r="Y216" s="755"/>
      <c r="Z216" s="755"/>
      <c r="AA216" s="755"/>
      <c r="AB216" s="755"/>
      <c r="AC216" s="755"/>
      <c r="AI216" s="261"/>
      <c r="AJ216" s="261"/>
    </row>
    <row r="217" spans="2:36" s="69" customFormat="1" ht="15" customHeight="1">
      <c r="B217" s="319">
        <v>3</v>
      </c>
      <c r="C217" s="320" t="s">
        <v>343</v>
      </c>
      <c r="D217" s="320"/>
      <c r="E217" s="320"/>
      <c r="F217" s="320"/>
      <c r="G217" s="320"/>
      <c r="H217" s="320"/>
      <c r="I217" s="320"/>
      <c r="J217" s="320"/>
      <c r="K217" s="320"/>
      <c r="L217" s="320"/>
      <c r="M217" s="321"/>
      <c r="N217" s="227"/>
      <c r="O217" s="227"/>
      <c r="P217" s="227"/>
      <c r="Q217" s="227"/>
      <c r="R217" s="227"/>
      <c r="S217" s="227"/>
      <c r="T217" s="227"/>
      <c r="U217" s="227"/>
      <c r="V217" s="227"/>
      <c r="W217" s="227"/>
      <c r="X217" s="227"/>
      <c r="Y217" s="755"/>
      <c r="Z217" s="755"/>
      <c r="AA217" s="755"/>
      <c r="AB217" s="755"/>
      <c r="AC217" s="755"/>
      <c r="AI217" s="261"/>
      <c r="AJ217" s="261"/>
    </row>
    <row r="218" spans="2:36" s="69" customFormat="1" ht="15" customHeight="1">
      <c r="B218" s="319">
        <v>4</v>
      </c>
      <c r="C218" s="320" t="s">
        <v>344</v>
      </c>
      <c r="D218" s="320"/>
      <c r="E218" s="320"/>
      <c r="F218" s="320"/>
      <c r="G218" s="320"/>
      <c r="H218" s="320"/>
      <c r="I218" s="320"/>
      <c r="J218" s="320"/>
      <c r="K218" s="320"/>
      <c r="L218" s="320"/>
      <c r="M218" s="321"/>
      <c r="N218" s="227"/>
      <c r="O218" s="227"/>
      <c r="P218" s="227"/>
      <c r="Q218" s="227"/>
      <c r="R218" s="227"/>
      <c r="S218" s="227"/>
      <c r="T218" s="227"/>
      <c r="U218" s="227"/>
      <c r="V218" s="227"/>
      <c r="W218" s="227"/>
      <c r="X218" s="227"/>
      <c r="Y218" s="755"/>
      <c r="Z218" s="755"/>
      <c r="AA218" s="755"/>
      <c r="AB218" s="755"/>
      <c r="AC218" s="755"/>
      <c r="AI218" s="261"/>
      <c r="AJ218" s="261"/>
    </row>
    <row r="219" spans="2:36" s="69" customFormat="1" ht="15" customHeight="1">
      <c r="B219" s="319">
        <v>5</v>
      </c>
      <c r="C219" s="320" t="s">
        <v>251</v>
      </c>
      <c r="D219" s="320"/>
      <c r="E219" s="320"/>
      <c r="F219" s="320"/>
      <c r="G219" s="320"/>
      <c r="H219" s="320"/>
      <c r="I219" s="320"/>
      <c r="J219" s="320"/>
      <c r="K219" s="320"/>
      <c r="L219" s="320"/>
      <c r="M219" s="321"/>
      <c r="N219" s="227"/>
      <c r="O219" s="227"/>
      <c r="P219" s="227"/>
      <c r="Q219" s="227"/>
      <c r="R219" s="227"/>
      <c r="S219" s="227"/>
      <c r="T219" s="227"/>
      <c r="U219" s="227"/>
      <c r="V219" s="227"/>
      <c r="W219" s="227"/>
      <c r="X219" s="227"/>
      <c r="Y219" s="755"/>
      <c r="Z219" s="755"/>
      <c r="AA219" s="755"/>
      <c r="AB219" s="755"/>
      <c r="AC219" s="755"/>
      <c r="AI219" s="261"/>
      <c r="AJ219" s="261"/>
    </row>
    <row r="220" spans="2:36" s="69" customFormat="1" ht="15" customHeight="1">
      <c r="B220" s="319">
        <v>6</v>
      </c>
      <c r="C220" s="320" t="s">
        <v>345</v>
      </c>
      <c r="D220" s="320"/>
      <c r="E220" s="320"/>
      <c r="F220" s="320"/>
      <c r="G220" s="320"/>
      <c r="H220" s="320"/>
      <c r="I220" s="320"/>
      <c r="J220" s="320"/>
      <c r="K220" s="320"/>
      <c r="L220" s="320"/>
      <c r="M220" s="321"/>
      <c r="N220" s="227"/>
      <c r="O220" s="227"/>
      <c r="P220" s="227"/>
      <c r="Q220" s="227"/>
      <c r="R220" s="227"/>
      <c r="S220" s="227"/>
      <c r="T220" s="227"/>
      <c r="U220" s="227"/>
      <c r="V220" s="227"/>
      <c r="W220" s="227"/>
      <c r="X220" s="227"/>
      <c r="Y220" s="755"/>
      <c r="Z220" s="755"/>
      <c r="AA220" s="755"/>
      <c r="AB220" s="755"/>
      <c r="AC220" s="755"/>
      <c r="AI220" s="261"/>
      <c r="AJ220" s="261"/>
    </row>
    <row r="221" spans="2:36" s="69" customFormat="1" ht="15" customHeight="1">
      <c r="B221" s="1179">
        <v>7</v>
      </c>
      <c r="C221" s="320" t="s">
        <v>346</v>
      </c>
      <c r="G221" s="70"/>
      <c r="H221" s="70"/>
      <c r="I221" s="70"/>
      <c r="J221" s="70"/>
      <c r="K221" s="70"/>
      <c r="L221" s="70"/>
      <c r="N221" s="227"/>
      <c r="O221" s="227"/>
      <c r="P221" s="227"/>
      <c r="Q221" s="227"/>
      <c r="R221" s="227"/>
      <c r="S221" s="227"/>
      <c r="T221" s="227"/>
      <c r="U221" s="227"/>
      <c r="V221" s="227"/>
      <c r="W221" s="227"/>
      <c r="X221" s="227"/>
      <c r="Y221" s="755"/>
      <c r="Z221" s="755"/>
      <c r="AA221" s="755"/>
      <c r="AB221" s="755"/>
      <c r="AC221" s="755"/>
      <c r="AI221" s="261"/>
      <c r="AJ221" s="261"/>
    </row>
    <row r="222" spans="2:36" s="69" customFormat="1" ht="15" customHeight="1">
      <c r="B222" s="319">
        <v>8</v>
      </c>
      <c r="C222" s="70" t="s">
        <v>347</v>
      </c>
      <c r="D222" s="70"/>
      <c r="E222" s="70"/>
      <c r="F222" s="70"/>
      <c r="G222" s="320"/>
      <c r="H222" s="320"/>
      <c r="I222" s="320"/>
      <c r="J222" s="320"/>
      <c r="K222" s="320"/>
      <c r="L222" s="320"/>
      <c r="M222" s="321"/>
      <c r="N222" s="227"/>
      <c r="O222" s="227"/>
      <c r="P222" s="227"/>
      <c r="Q222" s="227"/>
      <c r="R222" s="227"/>
      <c r="S222" s="227"/>
      <c r="T222" s="227"/>
      <c r="U222" s="227"/>
      <c r="V222" s="227"/>
      <c r="W222" s="227"/>
      <c r="X222" s="227"/>
      <c r="Y222" s="755"/>
      <c r="Z222" s="755"/>
      <c r="AA222" s="755"/>
      <c r="AB222" s="755"/>
      <c r="AC222" s="755"/>
      <c r="AI222" s="261"/>
      <c r="AJ222" s="261"/>
    </row>
    <row r="223" spans="2:36" s="69" customFormat="1" ht="15" customHeight="1">
      <c r="B223" s="319">
        <v>9</v>
      </c>
      <c r="C223" s="320" t="s">
        <v>348</v>
      </c>
      <c r="D223" s="320"/>
      <c r="E223" s="320"/>
      <c r="F223" s="320"/>
      <c r="G223" s="70"/>
      <c r="H223" s="70"/>
      <c r="I223" s="70"/>
      <c r="J223" s="70"/>
      <c r="K223" s="70"/>
      <c r="L223" s="70"/>
      <c r="N223" s="227"/>
      <c r="O223" s="227"/>
      <c r="P223" s="227"/>
      <c r="Q223" s="227"/>
      <c r="R223" s="227"/>
      <c r="S223" s="227"/>
      <c r="T223" s="227"/>
      <c r="U223" s="227"/>
      <c r="V223" s="227"/>
      <c r="W223" s="227"/>
      <c r="X223" s="227"/>
      <c r="Y223" s="755"/>
      <c r="Z223" s="755"/>
      <c r="AA223" s="755"/>
      <c r="AB223" s="755"/>
      <c r="AC223" s="755"/>
      <c r="AI223" s="261"/>
      <c r="AJ223" s="261"/>
    </row>
    <row r="224" spans="2:36" s="69" customFormat="1" ht="15" customHeight="1">
      <c r="B224" s="319">
        <v>10</v>
      </c>
      <c r="C224" s="70" t="s">
        <v>349</v>
      </c>
      <c r="D224" s="70"/>
      <c r="E224" s="70"/>
      <c r="F224" s="70"/>
      <c r="G224" s="70"/>
      <c r="H224" s="70"/>
      <c r="I224" s="70"/>
      <c r="J224" s="70"/>
      <c r="K224" s="70"/>
      <c r="L224" s="70"/>
      <c r="N224" s="227"/>
      <c r="O224" s="227"/>
      <c r="P224" s="227"/>
      <c r="Q224" s="227"/>
      <c r="R224" s="227"/>
      <c r="S224" s="227"/>
      <c r="T224" s="227"/>
      <c r="U224" s="227"/>
      <c r="V224" s="227"/>
      <c r="W224" s="227"/>
      <c r="X224" s="227"/>
      <c r="Y224" s="755"/>
      <c r="Z224" s="755"/>
      <c r="AA224" s="755"/>
      <c r="AB224" s="755"/>
      <c r="AC224" s="755"/>
      <c r="AI224" s="261"/>
      <c r="AJ224" s="261"/>
    </row>
    <row r="225" spans="2:36" s="69" customFormat="1" ht="15" customHeight="1">
      <c r="B225" s="319">
        <v>11</v>
      </c>
      <c r="C225" s="70" t="s">
        <v>350</v>
      </c>
      <c r="D225" s="70"/>
      <c r="E225" s="70"/>
      <c r="F225" s="70"/>
      <c r="G225" s="70"/>
      <c r="H225" s="70"/>
      <c r="I225" s="70"/>
      <c r="J225" s="70"/>
      <c r="K225" s="70"/>
      <c r="L225" s="70"/>
      <c r="N225" s="227"/>
      <c r="O225" s="227"/>
      <c r="P225" s="227"/>
      <c r="Q225" s="227"/>
      <c r="R225" s="227"/>
      <c r="S225" s="227"/>
      <c r="T225" s="227"/>
      <c r="U225" s="227"/>
      <c r="V225" s="227"/>
      <c r="W225" s="227"/>
      <c r="X225" s="227"/>
      <c r="Y225" s="755"/>
      <c r="Z225" s="755"/>
      <c r="AA225" s="755"/>
      <c r="AB225" s="755"/>
      <c r="AC225" s="755"/>
      <c r="AI225" s="261"/>
      <c r="AJ225" s="261"/>
    </row>
    <row r="226" spans="2:36" s="69" customFormat="1" ht="15" customHeight="1">
      <c r="B226" s="319">
        <v>12</v>
      </c>
      <c r="C226" s="70" t="s">
        <v>351</v>
      </c>
      <c r="D226" s="70"/>
      <c r="E226" s="70"/>
      <c r="F226" s="70"/>
      <c r="G226" s="1"/>
      <c r="H226" s="1"/>
      <c r="I226" s="1"/>
      <c r="J226" s="1"/>
      <c r="K226" s="1"/>
      <c r="L226" s="70"/>
      <c r="N226" s="227"/>
      <c r="O226" s="227"/>
      <c r="P226" s="227"/>
      <c r="Q226" s="227"/>
      <c r="R226" s="227"/>
      <c r="S226" s="227"/>
      <c r="T226" s="227"/>
      <c r="U226" s="227"/>
      <c r="V226" s="227"/>
      <c r="W226" s="227"/>
      <c r="X226" s="227"/>
      <c r="Y226" s="755"/>
      <c r="Z226" s="755"/>
      <c r="AA226" s="755"/>
      <c r="AB226" s="755"/>
      <c r="AC226" s="755"/>
      <c r="AI226" s="261"/>
      <c r="AJ226" s="261"/>
    </row>
    <row r="227" spans="2:36" s="69" customFormat="1" ht="15" customHeight="1">
      <c r="B227" s="319">
        <v>13</v>
      </c>
      <c r="C227" s="70" t="s">
        <v>352</v>
      </c>
      <c r="D227" s="70"/>
      <c r="E227" s="70"/>
      <c r="F227" s="70"/>
      <c r="G227" s="70"/>
      <c r="H227" s="70"/>
      <c r="I227" s="70"/>
      <c r="J227" s="70"/>
      <c r="K227" s="70"/>
      <c r="L227" s="70"/>
      <c r="N227" s="227"/>
      <c r="O227" s="227"/>
      <c r="P227" s="227"/>
      <c r="Q227" s="227"/>
      <c r="R227" s="227"/>
      <c r="S227" s="227"/>
      <c r="T227" s="227"/>
      <c r="U227" s="227"/>
      <c r="V227" s="227"/>
      <c r="W227" s="227"/>
      <c r="X227" s="227"/>
      <c r="Y227" s="755"/>
      <c r="Z227" s="755"/>
      <c r="AA227" s="755"/>
      <c r="AB227" s="755"/>
      <c r="AC227" s="755"/>
      <c r="AI227" s="261"/>
      <c r="AJ227" s="261"/>
    </row>
    <row r="230" spans="2:36" ht="15" customHeight="1"/>
    <row r="231" spans="2:36" ht="15" customHeight="1"/>
    <row r="232" spans="2:36" ht="15" customHeight="1"/>
    <row r="233" spans="2:36" ht="15" customHeight="1"/>
    <row r="234" spans="2:36" ht="15" customHeight="1"/>
    <row r="235" spans="2:36" ht="15" customHeight="1"/>
    <row r="236" spans="2:36" ht="15" customHeight="1"/>
    <row r="237" spans="2:36" ht="15" customHeight="1"/>
    <row r="238" spans="2:36" ht="15" customHeight="1"/>
    <row r="239" spans="2:36" ht="15" customHeight="1"/>
    <row r="240" spans="2:36" ht="15" customHeight="1"/>
    <row r="241" spans="2:36" ht="15" customHeight="1"/>
    <row r="242" spans="2:36" ht="15" customHeight="1"/>
    <row r="243" spans="2:36" ht="15" customHeight="1"/>
    <row r="244" spans="2:36" ht="15" customHeight="1"/>
    <row r="245" spans="2:36" ht="15" customHeight="1"/>
    <row r="246" spans="2:36" ht="15" customHeight="1"/>
    <row r="247" spans="2:36" ht="15" customHeight="1"/>
    <row r="248" spans="2:36" ht="15" customHeight="1"/>
    <row r="249" spans="2:36" ht="15" customHeight="1"/>
    <row r="250" spans="2:36" ht="15" customHeight="1"/>
    <row r="251" spans="2:36" ht="15" customHeight="1"/>
    <row r="252" spans="2:36" ht="15" customHeight="1"/>
    <row r="253" spans="2:36" s="53" customFormat="1" ht="15" customHeight="1">
      <c r="B253" s="1180"/>
      <c r="N253" s="85"/>
      <c r="O253" s="85"/>
      <c r="P253" s="85"/>
      <c r="Q253" s="85"/>
      <c r="R253" s="85"/>
      <c r="S253" s="85"/>
      <c r="T253" s="85"/>
      <c r="U253" s="85"/>
      <c r="V253" s="85"/>
      <c r="W253" s="85"/>
      <c r="X253" s="85"/>
      <c r="Y253" s="767"/>
      <c r="Z253" s="767"/>
      <c r="AA253" s="767"/>
      <c r="AB253" s="767"/>
      <c r="AC253" s="767"/>
      <c r="AI253" s="743"/>
      <c r="AJ253" s="743"/>
    </row>
    <row r="254" spans="2:36" ht="15" customHeight="1"/>
    <row r="255" spans="2:36" ht="15" customHeight="1"/>
    <row r="256" spans="2:36" ht="15" customHeight="1"/>
    <row r="257" spans="2:36" s="14" customFormat="1" ht="15" customHeight="1">
      <c r="B257" s="1181"/>
      <c r="N257" s="86"/>
      <c r="O257" s="86"/>
      <c r="P257" s="86"/>
      <c r="Q257" s="86"/>
      <c r="R257" s="86"/>
      <c r="S257" s="86"/>
      <c r="T257" s="86"/>
      <c r="U257" s="86"/>
      <c r="V257" s="86"/>
      <c r="W257" s="86"/>
      <c r="X257" s="86"/>
      <c r="Y257" s="768"/>
      <c r="Z257" s="768"/>
      <c r="AA257" s="768"/>
      <c r="AB257" s="768"/>
      <c r="AC257" s="768"/>
      <c r="AI257" s="744"/>
      <c r="AJ257" s="744"/>
    </row>
    <row r="258" spans="2:36" s="13" customFormat="1" ht="15" customHeight="1">
      <c r="B258" s="1182"/>
      <c r="N258" s="87"/>
      <c r="O258" s="87"/>
      <c r="P258" s="87"/>
      <c r="Q258" s="87"/>
      <c r="R258" s="87"/>
      <c r="S258" s="87"/>
      <c r="T258" s="87"/>
      <c r="U258" s="87"/>
      <c r="V258" s="87"/>
      <c r="W258" s="87"/>
      <c r="X258" s="87"/>
      <c r="Y258" s="769"/>
      <c r="Z258" s="769"/>
      <c r="AA258" s="769"/>
      <c r="AB258" s="769"/>
      <c r="AC258" s="769"/>
      <c r="AI258" s="745"/>
      <c r="AJ258" s="745"/>
    </row>
    <row r="259" spans="2:36" s="9" customFormat="1" ht="15" customHeight="1">
      <c r="B259" s="1183"/>
      <c r="N259" s="84"/>
      <c r="O259" s="84"/>
      <c r="P259" s="84"/>
      <c r="Q259" s="84"/>
      <c r="R259" s="84"/>
      <c r="S259" s="84"/>
      <c r="T259" s="84"/>
      <c r="U259" s="84"/>
      <c r="V259" s="84"/>
      <c r="W259" s="84"/>
      <c r="X259" s="84"/>
      <c r="Y259" s="770"/>
      <c r="Z259" s="770"/>
      <c r="AA259" s="770"/>
      <c r="AB259" s="770"/>
      <c r="AC259" s="770"/>
    </row>
    <row r="260" spans="2:36" ht="15" customHeight="1"/>
    <row r="261" spans="2:36" s="9" customFormat="1" ht="15" customHeight="1">
      <c r="B261" s="1183"/>
      <c r="N261" s="84"/>
      <c r="O261" s="84"/>
      <c r="P261" s="84"/>
      <c r="Q261" s="84"/>
      <c r="R261" s="84"/>
      <c r="S261" s="84"/>
      <c r="T261" s="84"/>
      <c r="U261" s="84"/>
      <c r="V261" s="84"/>
      <c r="W261" s="84"/>
      <c r="X261" s="84"/>
      <c r="Y261" s="770"/>
      <c r="Z261" s="770"/>
      <c r="AA261" s="770"/>
      <c r="AB261" s="770"/>
      <c r="AC261" s="770"/>
    </row>
    <row r="262" spans="2:36" s="9" customFormat="1" ht="15" customHeight="1">
      <c r="B262" s="1183"/>
      <c r="N262" s="84"/>
      <c r="O262" s="84"/>
      <c r="P262" s="84"/>
      <c r="Q262" s="84"/>
      <c r="R262" s="84"/>
      <c r="S262" s="84"/>
      <c r="T262" s="84"/>
      <c r="U262" s="84"/>
      <c r="V262" s="84"/>
      <c r="W262" s="84"/>
      <c r="X262" s="84"/>
      <c r="Y262" s="770"/>
      <c r="Z262" s="770"/>
      <c r="AA262" s="770"/>
      <c r="AB262" s="770"/>
      <c r="AC262" s="770"/>
    </row>
    <row r="263" spans="2:36" s="9" customFormat="1" ht="15" customHeight="1">
      <c r="B263" s="1183"/>
      <c r="N263" s="84"/>
      <c r="O263" s="84"/>
      <c r="P263" s="84"/>
      <c r="Q263" s="84"/>
      <c r="R263" s="84"/>
      <c r="S263" s="84"/>
      <c r="T263" s="84"/>
      <c r="U263" s="84"/>
      <c r="V263" s="84"/>
      <c r="W263" s="84"/>
      <c r="X263" s="84"/>
      <c r="Y263" s="770"/>
      <c r="Z263" s="770"/>
      <c r="AA263" s="770"/>
      <c r="AB263" s="770"/>
      <c r="AC263" s="770"/>
    </row>
    <row r="264" spans="2:36" s="9" customFormat="1" ht="15" customHeight="1">
      <c r="B264" s="1183"/>
      <c r="N264" s="84"/>
      <c r="O264" s="84"/>
      <c r="P264" s="84"/>
      <c r="Q264" s="84"/>
      <c r="R264" s="84"/>
      <c r="S264" s="84"/>
      <c r="T264" s="84"/>
      <c r="U264" s="84"/>
      <c r="V264" s="84"/>
      <c r="W264" s="84"/>
      <c r="X264" s="84"/>
      <c r="Y264" s="770"/>
      <c r="Z264" s="770"/>
      <c r="AA264" s="770"/>
      <c r="AB264" s="770"/>
      <c r="AC264" s="770"/>
    </row>
    <row r="265" spans="2:36" s="9" customFormat="1" ht="15" customHeight="1">
      <c r="B265" s="1183"/>
      <c r="N265" s="84"/>
      <c r="O265" s="84"/>
      <c r="P265" s="84"/>
      <c r="Q265" s="84"/>
      <c r="R265" s="84"/>
      <c r="S265" s="84"/>
      <c r="T265" s="84"/>
      <c r="U265" s="84"/>
      <c r="V265" s="84"/>
      <c r="W265" s="84"/>
      <c r="X265" s="84"/>
      <c r="Y265" s="770"/>
      <c r="Z265" s="770"/>
      <c r="AA265" s="770"/>
      <c r="AB265" s="770"/>
      <c r="AC265" s="770"/>
    </row>
    <row r="266" spans="2:36" s="9" customFormat="1" ht="15" customHeight="1">
      <c r="B266" s="1183"/>
      <c r="N266" s="84"/>
      <c r="O266" s="84"/>
      <c r="P266" s="84"/>
      <c r="Q266" s="84"/>
      <c r="R266" s="84"/>
      <c r="S266" s="84"/>
      <c r="T266" s="84"/>
      <c r="U266" s="84"/>
      <c r="V266" s="84"/>
      <c r="W266" s="84"/>
      <c r="X266" s="84"/>
      <c r="Y266" s="770"/>
      <c r="Z266" s="770"/>
      <c r="AA266" s="770"/>
      <c r="AB266" s="770"/>
      <c r="AC266" s="770"/>
    </row>
    <row r="267" spans="2:36" s="9" customFormat="1" ht="15" customHeight="1">
      <c r="B267" s="1183"/>
      <c r="N267" s="84"/>
      <c r="O267" s="84"/>
      <c r="P267" s="84"/>
      <c r="Q267" s="84"/>
      <c r="R267" s="84"/>
      <c r="S267" s="84"/>
      <c r="T267" s="84"/>
      <c r="U267" s="84"/>
      <c r="V267" s="84"/>
      <c r="W267" s="84"/>
      <c r="X267" s="84"/>
      <c r="Y267" s="770"/>
      <c r="Z267" s="770"/>
      <c r="AA267" s="770"/>
      <c r="AB267" s="770"/>
      <c r="AC267" s="770"/>
    </row>
    <row r="268" spans="2:36" s="9" customFormat="1" ht="15" customHeight="1">
      <c r="B268" s="1183"/>
      <c r="N268" s="84"/>
      <c r="O268" s="84"/>
      <c r="P268" s="84"/>
      <c r="Q268" s="84"/>
      <c r="R268" s="84"/>
      <c r="S268" s="84"/>
      <c r="T268" s="84"/>
      <c r="U268" s="84"/>
      <c r="V268" s="84"/>
      <c r="W268" s="84"/>
      <c r="X268" s="84"/>
      <c r="Y268" s="770"/>
      <c r="Z268" s="770"/>
      <c r="AA268" s="770"/>
      <c r="AB268" s="770"/>
      <c r="AC268" s="770"/>
    </row>
    <row r="269" spans="2:36" s="9" customFormat="1" ht="15" customHeight="1">
      <c r="B269" s="1183"/>
      <c r="N269" s="84"/>
      <c r="O269" s="84"/>
      <c r="P269" s="84"/>
      <c r="Q269" s="84"/>
      <c r="R269" s="84"/>
      <c r="S269" s="84"/>
      <c r="T269" s="84"/>
      <c r="U269" s="84"/>
      <c r="V269" s="84"/>
      <c r="W269" s="84"/>
      <c r="X269" s="84"/>
      <c r="Y269" s="770"/>
      <c r="Z269" s="770"/>
      <c r="AA269" s="770"/>
      <c r="AB269" s="770"/>
      <c r="AC269" s="770"/>
    </row>
    <row r="270" spans="2:36" s="9" customFormat="1" ht="15" customHeight="1">
      <c r="B270" s="1183"/>
      <c r="N270" s="84"/>
      <c r="O270" s="84"/>
      <c r="P270" s="84"/>
      <c r="Q270" s="84"/>
      <c r="R270" s="84"/>
      <c r="S270" s="84"/>
      <c r="T270" s="84"/>
      <c r="U270" s="84"/>
      <c r="V270" s="84"/>
      <c r="W270" s="84"/>
      <c r="X270" s="84"/>
      <c r="Y270" s="770"/>
      <c r="Z270" s="770"/>
      <c r="AA270" s="770"/>
      <c r="AB270" s="770"/>
      <c r="AC270" s="770"/>
    </row>
    <row r="271" spans="2:36" s="9" customFormat="1" ht="15" customHeight="1">
      <c r="B271" s="1183"/>
      <c r="N271" s="84"/>
      <c r="O271" s="84"/>
      <c r="P271" s="84"/>
      <c r="Q271" s="84"/>
      <c r="R271" s="84"/>
      <c r="S271" s="84"/>
      <c r="T271" s="84"/>
      <c r="U271" s="84"/>
      <c r="V271" s="84"/>
      <c r="W271" s="84"/>
      <c r="X271" s="84"/>
      <c r="Y271" s="770"/>
      <c r="Z271" s="770"/>
      <c r="AA271" s="770"/>
      <c r="AB271" s="770"/>
      <c r="AC271" s="770"/>
    </row>
    <row r="272" spans="2:36" s="9" customFormat="1" ht="15" customHeight="1">
      <c r="B272" s="1183"/>
      <c r="N272" s="84"/>
      <c r="O272" s="84"/>
      <c r="P272" s="84"/>
      <c r="Q272" s="84"/>
      <c r="R272" s="84"/>
      <c r="S272" s="84"/>
      <c r="T272" s="84"/>
      <c r="U272" s="84"/>
      <c r="V272" s="84"/>
      <c r="W272" s="84"/>
      <c r="X272" s="84"/>
      <c r="Y272" s="770"/>
      <c r="Z272" s="770"/>
      <c r="AA272" s="770"/>
      <c r="AB272" s="770"/>
      <c r="AC272" s="770"/>
    </row>
    <row r="273" spans="2:36" s="9" customFormat="1" ht="15" customHeight="1">
      <c r="B273" s="1183"/>
      <c r="N273" s="84"/>
      <c r="O273" s="84"/>
      <c r="P273" s="84"/>
      <c r="Q273" s="84"/>
      <c r="R273" s="84"/>
      <c r="S273" s="84"/>
      <c r="T273" s="84"/>
      <c r="U273" s="84"/>
      <c r="V273" s="84"/>
      <c r="W273" s="84"/>
      <c r="X273" s="84"/>
      <c r="Y273" s="770"/>
      <c r="Z273" s="770"/>
      <c r="AA273" s="770"/>
      <c r="AB273" s="770"/>
      <c r="AC273" s="770"/>
    </row>
    <row r="274" spans="2:36" s="13" customFormat="1" ht="15" customHeight="1">
      <c r="B274" s="1182"/>
      <c r="N274" s="87"/>
      <c r="O274" s="87"/>
      <c r="P274" s="87"/>
      <c r="Q274" s="87"/>
      <c r="R274" s="87"/>
      <c r="S274" s="87"/>
      <c r="T274" s="87"/>
      <c r="U274" s="87"/>
      <c r="V274" s="87"/>
      <c r="W274" s="87"/>
      <c r="X274" s="87"/>
      <c r="Y274" s="769"/>
      <c r="Z274" s="769"/>
      <c r="AA274" s="769"/>
      <c r="AB274" s="769"/>
      <c r="AC274" s="769"/>
      <c r="AI274" s="745"/>
      <c r="AJ274" s="745"/>
    </row>
    <row r="275" spans="2:36" s="9" customFormat="1" ht="15" customHeight="1">
      <c r="B275" s="1183"/>
      <c r="N275" s="84"/>
      <c r="O275" s="84"/>
      <c r="P275" s="84"/>
      <c r="Q275" s="84"/>
      <c r="R275" s="84"/>
      <c r="S275" s="84"/>
      <c r="T275" s="84"/>
      <c r="U275" s="84"/>
      <c r="V275" s="84"/>
      <c r="W275" s="84"/>
      <c r="X275" s="84"/>
      <c r="Y275" s="770"/>
      <c r="Z275" s="770"/>
      <c r="AA275" s="770"/>
      <c r="AB275" s="770"/>
      <c r="AC275" s="770"/>
    </row>
    <row r="276" spans="2:36" s="9" customFormat="1" ht="15" customHeight="1">
      <c r="B276" s="1183"/>
      <c r="N276" s="84"/>
      <c r="O276" s="84"/>
      <c r="P276" s="84"/>
      <c r="Q276" s="84"/>
      <c r="R276" s="84"/>
      <c r="S276" s="84"/>
      <c r="T276" s="84"/>
      <c r="U276" s="84"/>
      <c r="V276" s="84"/>
      <c r="W276" s="84"/>
      <c r="X276" s="84"/>
      <c r="Y276" s="770"/>
      <c r="Z276" s="770"/>
      <c r="AA276" s="770"/>
      <c r="AB276" s="770"/>
      <c r="AC276" s="770"/>
    </row>
    <row r="277" spans="2:36" s="9" customFormat="1" ht="15" customHeight="1">
      <c r="B277" s="1183"/>
      <c r="N277" s="84"/>
      <c r="O277" s="84"/>
      <c r="P277" s="84"/>
      <c r="Q277" s="84"/>
      <c r="R277" s="84"/>
      <c r="S277" s="84"/>
      <c r="T277" s="84"/>
      <c r="U277" s="84"/>
      <c r="V277" s="84"/>
      <c r="W277" s="84"/>
      <c r="X277" s="84"/>
      <c r="Y277" s="770"/>
      <c r="Z277" s="770"/>
      <c r="AA277" s="770"/>
      <c r="AB277" s="770"/>
      <c r="AC277" s="770"/>
    </row>
    <row r="278" spans="2:36" s="9" customFormat="1" ht="15" customHeight="1">
      <c r="B278" s="1183"/>
      <c r="N278" s="84"/>
      <c r="O278" s="84"/>
      <c r="P278" s="84"/>
      <c r="Q278" s="84"/>
      <c r="R278" s="84"/>
      <c r="S278" s="84"/>
      <c r="T278" s="84"/>
      <c r="U278" s="84"/>
      <c r="V278" s="84"/>
      <c r="W278" s="84"/>
      <c r="X278" s="84"/>
      <c r="Y278" s="770"/>
      <c r="Z278" s="770"/>
      <c r="AA278" s="770"/>
      <c r="AB278" s="770"/>
      <c r="AC278" s="770"/>
    </row>
    <row r="279" spans="2:36" s="9" customFormat="1" ht="15" customHeight="1">
      <c r="B279" s="1183"/>
      <c r="N279" s="84"/>
      <c r="O279" s="84"/>
      <c r="P279" s="84"/>
      <c r="Q279" s="84"/>
      <c r="R279" s="84"/>
      <c r="S279" s="84"/>
      <c r="T279" s="84"/>
      <c r="U279" s="84"/>
      <c r="V279" s="84"/>
      <c r="W279" s="84"/>
      <c r="X279" s="84"/>
      <c r="Y279" s="770"/>
      <c r="Z279" s="770"/>
      <c r="AA279" s="770"/>
      <c r="AB279" s="770"/>
      <c r="AC279" s="770"/>
    </row>
    <row r="280" spans="2:36" s="9" customFormat="1" ht="15" customHeight="1">
      <c r="B280" s="1183"/>
      <c r="N280" s="84"/>
      <c r="O280" s="84"/>
      <c r="P280" s="84"/>
      <c r="Q280" s="84"/>
      <c r="R280" s="84"/>
      <c r="S280" s="84"/>
      <c r="T280" s="84"/>
      <c r="U280" s="84"/>
      <c r="V280" s="84"/>
      <c r="W280" s="84"/>
      <c r="X280" s="84"/>
      <c r="Y280" s="770"/>
      <c r="Z280" s="770"/>
      <c r="AA280" s="770"/>
      <c r="AB280" s="770"/>
      <c r="AC280" s="770"/>
    </row>
    <row r="281" spans="2:36" s="9" customFormat="1" ht="15" customHeight="1">
      <c r="B281" s="1183"/>
      <c r="N281" s="84"/>
      <c r="O281" s="84"/>
      <c r="P281" s="84"/>
      <c r="Q281" s="84"/>
      <c r="R281" s="84"/>
      <c r="S281" s="84"/>
      <c r="T281" s="84"/>
      <c r="U281" s="84"/>
      <c r="V281" s="84"/>
      <c r="W281" s="84"/>
      <c r="X281" s="84"/>
      <c r="Y281" s="770"/>
      <c r="Z281" s="770"/>
      <c r="AA281" s="770"/>
      <c r="AB281" s="770"/>
      <c r="AC281" s="770"/>
    </row>
    <row r="282" spans="2:36" s="9" customFormat="1" ht="15" customHeight="1">
      <c r="B282" s="1183"/>
      <c r="N282" s="84"/>
      <c r="O282" s="84"/>
      <c r="P282" s="84"/>
      <c r="Q282" s="84"/>
      <c r="R282" s="84"/>
      <c r="S282" s="84"/>
      <c r="T282" s="84"/>
      <c r="U282" s="84"/>
      <c r="V282" s="84"/>
      <c r="W282" s="84"/>
      <c r="X282" s="84"/>
      <c r="Y282" s="770"/>
      <c r="Z282" s="770"/>
      <c r="AA282" s="770"/>
      <c r="AB282" s="770"/>
      <c r="AC282" s="770"/>
    </row>
    <row r="283" spans="2:36" s="9" customFormat="1" ht="15" customHeight="1">
      <c r="B283" s="1183"/>
      <c r="N283" s="84"/>
      <c r="O283" s="84"/>
      <c r="P283" s="84"/>
      <c r="Q283" s="84"/>
      <c r="R283" s="84"/>
      <c r="S283" s="84"/>
      <c r="T283" s="84"/>
      <c r="U283" s="84"/>
      <c r="V283" s="84"/>
      <c r="W283" s="84"/>
      <c r="X283" s="84"/>
      <c r="Y283" s="770"/>
      <c r="Z283" s="770"/>
      <c r="AA283" s="770"/>
      <c r="AB283" s="770"/>
      <c r="AC283" s="770"/>
    </row>
    <row r="284" spans="2:36" s="9" customFormat="1" ht="15" customHeight="1">
      <c r="B284" s="1183"/>
      <c r="N284" s="84"/>
      <c r="O284" s="84"/>
      <c r="P284" s="84"/>
      <c r="Q284" s="84"/>
      <c r="R284" s="84"/>
      <c r="S284" s="84"/>
      <c r="T284" s="84"/>
      <c r="U284" s="84"/>
      <c r="V284" s="84"/>
      <c r="W284" s="84"/>
      <c r="X284" s="84"/>
      <c r="Y284" s="770"/>
      <c r="Z284" s="770"/>
      <c r="AA284" s="770"/>
      <c r="AB284" s="770"/>
      <c r="AC284" s="770"/>
    </row>
    <row r="285" spans="2:36" s="9" customFormat="1" ht="15" customHeight="1">
      <c r="B285" s="1183"/>
      <c r="N285" s="84"/>
      <c r="O285" s="84"/>
      <c r="P285" s="84"/>
      <c r="Q285" s="84"/>
      <c r="R285" s="84"/>
      <c r="S285" s="84"/>
      <c r="T285" s="84"/>
      <c r="U285" s="84"/>
      <c r="V285" s="84"/>
      <c r="W285" s="84"/>
      <c r="X285" s="84"/>
      <c r="Y285" s="770"/>
      <c r="Z285" s="770"/>
      <c r="AA285" s="770"/>
      <c r="AB285" s="770"/>
      <c r="AC285" s="770"/>
    </row>
    <row r="286" spans="2:36" s="9" customFormat="1" ht="15" customHeight="1">
      <c r="B286" s="1183"/>
      <c r="N286" s="84"/>
      <c r="O286" s="84"/>
      <c r="P286" s="84"/>
      <c r="Q286" s="84"/>
      <c r="R286" s="84"/>
      <c r="S286" s="84"/>
      <c r="T286" s="84"/>
      <c r="U286" s="84"/>
      <c r="V286" s="84"/>
      <c r="W286" s="84"/>
      <c r="X286" s="84"/>
      <c r="Y286" s="770"/>
      <c r="Z286" s="770"/>
      <c r="AA286" s="770"/>
      <c r="AB286" s="770"/>
      <c r="AC286" s="770"/>
    </row>
    <row r="287" spans="2:36" s="9" customFormat="1" ht="15" customHeight="1">
      <c r="B287" s="1183"/>
      <c r="N287" s="84"/>
      <c r="O287" s="84"/>
      <c r="P287" s="84"/>
      <c r="Q287" s="84"/>
      <c r="R287" s="84"/>
      <c r="S287" s="84"/>
      <c r="T287" s="84"/>
      <c r="U287" s="84"/>
      <c r="V287" s="84"/>
      <c r="W287" s="84"/>
      <c r="X287" s="84"/>
      <c r="Y287" s="770"/>
      <c r="Z287" s="770"/>
      <c r="AA287" s="770"/>
      <c r="AB287" s="770"/>
      <c r="AC287" s="770"/>
    </row>
    <row r="288" spans="2:36" ht="15" customHeight="1"/>
    <row r="289" spans="2:36" s="13" customFormat="1" ht="15" customHeight="1">
      <c r="B289" s="1182"/>
      <c r="N289" s="87"/>
      <c r="O289" s="87"/>
      <c r="P289" s="87"/>
      <c r="Q289" s="87"/>
      <c r="R289" s="87"/>
      <c r="S289" s="87"/>
      <c r="T289" s="87"/>
      <c r="U289" s="87"/>
      <c r="V289" s="87"/>
      <c r="W289" s="87"/>
      <c r="X289" s="87"/>
      <c r="Y289" s="769"/>
      <c r="Z289" s="769"/>
      <c r="AA289" s="769"/>
      <c r="AB289" s="769"/>
      <c r="AC289" s="769"/>
      <c r="AI289" s="745"/>
      <c r="AJ289" s="745"/>
    </row>
    <row r="290" spans="2:36" s="9" customFormat="1" ht="15" customHeight="1">
      <c r="B290" s="1183"/>
      <c r="N290" s="84"/>
      <c r="O290" s="84"/>
      <c r="P290" s="84"/>
      <c r="Q290" s="84"/>
      <c r="R290" s="84"/>
      <c r="S290" s="84"/>
      <c r="T290" s="84"/>
      <c r="U290" s="84"/>
      <c r="V290" s="84"/>
      <c r="W290" s="84"/>
      <c r="X290" s="84"/>
      <c r="Y290" s="770"/>
      <c r="Z290" s="770"/>
      <c r="AA290" s="770"/>
      <c r="AB290" s="770"/>
      <c r="AC290" s="770"/>
    </row>
    <row r="291" spans="2:36" s="9" customFormat="1" ht="15" customHeight="1">
      <c r="B291" s="1183"/>
      <c r="N291" s="84"/>
      <c r="O291" s="84"/>
      <c r="P291" s="84"/>
      <c r="Q291" s="84"/>
      <c r="R291" s="84"/>
      <c r="S291" s="84"/>
      <c r="T291" s="84"/>
      <c r="U291" s="84"/>
      <c r="V291" s="84"/>
      <c r="W291" s="84"/>
      <c r="X291" s="84"/>
      <c r="Y291" s="770"/>
      <c r="Z291" s="770"/>
      <c r="AA291" s="770"/>
      <c r="AB291" s="770"/>
      <c r="AC291" s="770"/>
    </row>
    <row r="292" spans="2:36" ht="15" customHeight="1"/>
    <row r="293" spans="2:36" s="9" customFormat="1" ht="15" customHeight="1">
      <c r="B293" s="1183"/>
      <c r="N293" s="84"/>
      <c r="O293" s="84"/>
      <c r="P293" s="84"/>
      <c r="Q293" s="84"/>
      <c r="R293" s="84"/>
      <c r="S293" s="84"/>
      <c r="T293" s="84"/>
      <c r="U293" s="84"/>
      <c r="V293" s="84"/>
      <c r="W293" s="84"/>
      <c r="X293" s="84"/>
      <c r="Y293" s="770"/>
      <c r="Z293" s="770"/>
      <c r="AA293" s="770"/>
      <c r="AB293" s="770"/>
      <c r="AC293" s="770"/>
    </row>
    <row r="294" spans="2:36" s="9" customFormat="1" ht="15" customHeight="1">
      <c r="B294" s="1183"/>
      <c r="N294" s="84"/>
      <c r="O294" s="84"/>
      <c r="P294" s="84"/>
      <c r="Q294" s="84"/>
      <c r="R294" s="84"/>
      <c r="S294" s="84"/>
      <c r="T294" s="84"/>
      <c r="U294" s="84"/>
      <c r="V294" s="84"/>
      <c r="W294" s="84"/>
      <c r="X294" s="84"/>
      <c r="Y294" s="770"/>
      <c r="Z294" s="770"/>
      <c r="AA294" s="770"/>
      <c r="AB294" s="770"/>
      <c r="AC294" s="770"/>
    </row>
    <row r="295" spans="2:36" s="9" customFormat="1" ht="15" customHeight="1">
      <c r="B295" s="1183"/>
      <c r="N295" s="84"/>
      <c r="O295" s="84"/>
      <c r="P295" s="84"/>
      <c r="Q295" s="84"/>
      <c r="R295" s="84"/>
      <c r="S295" s="84"/>
      <c r="T295" s="84"/>
      <c r="U295" s="84"/>
      <c r="V295" s="84"/>
      <c r="W295" s="84"/>
      <c r="X295" s="84"/>
      <c r="Y295" s="770"/>
      <c r="Z295" s="770"/>
      <c r="AA295" s="770"/>
      <c r="AB295" s="770"/>
      <c r="AC295" s="770"/>
    </row>
    <row r="296" spans="2:36" s="9" customFormat="1" ht="15" customHeight="1">
      <c r="B296" s="1183"/>
      <c r="N296" s="84"/>
      <c r="O296" s="84"/>
      <c r="P296" s="84"/>
      <c r="Q296" s="84"/>
      <c r="R296" s="84"/>
      <c r="S296" s="84"/>
      <c r="T296" s="84"/>
      <c r="U296" s="84"/>
      <c r="V296" s="84"/>
      <c r="W296" s="84"/>
      <c r="X296" s="84"/>
      <c r="Y296" s="770"/>
      <c r="Z296" s="770"/>
      <c r="AA296" s="770"/>
      <c r="AB296" s="770"/>
      <c r="AC296" s="770"/>
    </row>
    <row r="297" spans="2:36" s="9" customFormat="1" ht="15" customHeight="1">
      <c r="B297" s="1183"/>
      <c r="N297" s="84"/>
      <c r="O297" s="84"/>
      <c r="P297" s="84"/>
      <c r="Q297" s="84"/>
      <c r="R297" s="84"/>
      <c r="S297" s="84"/>
      <c r="T297" s="84"/>
      <c r="U297" s="84"/>
      <c r="V297" s="84"/>
      <c r="W297" s="84"/>
      <c r="X297" s="84"/>
      <c r="Y297" s="770"/>
      <c r="Z297" s="770"/>
      <c r="AA297" s="770"/>
      <c r="AB297" s="770"/>
      <c r="AC297" s="770"/>
    </row>
    <row r="298" spans="2:36" s="9" customFormat="1" ht="15" customHeight="1">
      <c r="B298" s="1183"/>
      <c r="N298" s="84"/>
      <c r="O298" s="84"/>
      <c r="P298" s="84"/>
      <c r="Q298" s="84"/>
      <c r="R298" s="84"/>
      <c r="S298" s="84"/>
      <c r="T298" s="84"/>
      <c r="U298" s="84"/>
      <c r="V298" s="84"/>
      <c r="W298" s="84"/>
      <c r="X298" s="84"/>
      <c r="Y298" s="770"/>
      <c r="Z298" s="770"/>
      <c r="AA298" s="770"/>
      <c r="AB298" s="770"/>
      <c r="AC298" s="770"/>
    </row>
    <row r="299" spans="2:36" s="9" customFormat="1" ht="15" customHeight="1">
      <c r="B299" s="1183"/>
      <c r="N299" s="84"/>
      <c r="O299" s="84"/>
      <c r="P299" s="84"/>
      <c r="Q299" s="84"/>
      <c r="R299" s="84"/>
      <c r="S299" s="84"/>
      <c r="T299" s="84"/>
      <c r="U299" s="84"/>
      <c r="V299" s="84"/>
      <c r="W299" s="84"/>
      <c r="X299" s="84"/>
      <c r="Y299" s="770"/>
      <c r="Z299" s="770"/>
      <c r="AA299" s="770"/>
      <c r="AB299" s="770"/>
      <c r="AC299" s="770"/>
    </row>
    <row r="300" spans="2:36" s="9" customFormat="1" ht="15" customHeight="1">
      <c r="B300" s="1183"/>
      <c r="N300" s="84"/>
      <c r="O300" s="84"/>
      <c r="P300" s="84"/>
      <c r="Q300" s="84"/>
      <c r="R300" s="84"/>
      <c r="S300" s="84"/>
      <c r="T300" s="84"/>
      <c r="U300" s="84"/>
      <c r="V300" s="84"/>
      <c r="W300" s="84"/>
      <c r="X300" s="84"/>
      <c r="Y300" s="770"/>
      <c r="Z300" s="770"/>
      <c r="AA300" s="770"/>
      <c r="AB300" s="770"/>
      <c r="AC300" s="770"/>
    </row>
    <row r="301" spans="2:36" s="9" customFormat="1" ht="15" customHeight="1">
      <c r="B301" s="1183"/>
      <c r="N301" s="84"/>
      <c r="O301" s="84"/>
      <c r="P301" s="84"/>
      <c r="Q301" s="84"/>
      <c r="R301" s="84"/>
      <c r="S301" s="84"/>
      <c r="T301" s="84"/>
      <c r="U301" s="84"/>
      <c r="V301" s="84"/>
      <c r="W301" s="84"/>
      <c r="X301" s="84"/>
      <c r="Y301" s="770"/>
      <c r="Z301" s="770"/>
      <c r="AA301" s="770"/>
      <c r="AB301" s="770"/>
      <c r="AC301" s="770"/>
    </row>
    <row r="302" spans="2:36" s="9" customFormat="1" ht="15" customHeight="1">
      <c r="B302" s="1183"/>
      <c r="N302" s="84"/>
      <c r="O302" s="84"/>
      <c r="P302" s="84"/>
      <c r="Q302" s="84"/>
      <c r="R302" s="84"/>
      <c r="S302" s="84"/>
      <c r="T302" s="84"/>
      <c r="U302" s="84"/>
      <c r="V302" s="84"/>
      <c r="W302" s="84"/>
      <c r="X302" s="84"/>
      <c r="Y302" s="770"/>
      <c r="Z302" s="770"/>
      <c r="AA302" s="770"/>
      <c r="AB302" s="770"/>
      <c r="AC302" s="770"/>
    </row>
    <row r="303" spans="2:36" s="9" customFormat="1" ht="15" customHeight="1">
      <c r="B303" s="1183"/>
      <c r="N303" s="84"/>
      <c r="O303" s="84"/>
      <c r="P303" s="84"/>
      <c r="Q303" s="84"/>
      <c r="R303" s="84"/>
      <c r="S303" s="84"/>
      <c r="T303" s="84"/>
      <c r="U303" s="84"/>
      <c r="V303" s="84"/>
      <c r="W303" s="84"/>
      <c r="X303" s="84"/>
      <c r="Y303" s="770"/>
      <c r="Z303" s="770"/>
      <c r="AA303" s="770"/>
      <c r="AB303" s="770"/>
      <c r="AC303" s="770"/>
    </row>
    <row r="304" spans="2:36" s="9" customFormat="1" ht="15" customHeight="1">
      <c r="B304" s="1183"/>
      <c r="N304" s="84"/>
      <c r="O304" s="84"/>
      <c r="P304" s="84"/>
      <c r="Q304" s="84"/>
      <c r="R304" s="84"/>
      <c r="S304" s="84"/>
      <c r="T304" s="84"/>
      <c r="U304" s="84"/>
      <c r="V304" s="84"/>
      <c r="W304" s="84"/>
      <c r="X304" s="84"/>
      <c r="Y304" s="770"/>
      <c r="Z304" s="770"/>
      <c r="AA304" s="770"/>
      <c r="AB304" s="770"/>
      <c r="AC304" s="770"/>
    </row>
    <row r="305" spans="2:36" s="9" customFormat="1" ht="15" customHeight="1">
      <c r="B305" s="1183"/>
      <c r="N305" s="84"/>
      <c r="O305" s="84"/>
      <c r="P305" s="84"/>
      <c r="Q305" s="84"/>
      <c r="R305" s="84"/>
      <c r="S305" s="84"/>
      <c r="T305" s="84"/>
      <c r="U305" s="84"/>
      <c r="V305" s="84"/>
      <c r="W305" s="84"/>
      <c r="X305" s="84"/>
      <c r="Y305" s="770"/>
      <c r="Z305" s="770"/>
      <c r="AA305" s="770"/>
      <c r="AB305" s="770"/>
      <c r="AC305" s="770"/>
    </row>
    <row r="306" spans="2:36" s="9" customFormat="1" ht="15" customHeight="1">
      <c r="B306" s="1183"/>
      <c r="N306" s="84"/>
      <c r="O306" s="84"/>
      <c r="P306" s="84"/>
      <c r="Q306" s="84"/>
      <c r="R306" s="84"/>
      <c r="S306" s="84"/>
      <c r="T306" s="84"/>
      <c r="U306" s="84"/>
      <c r="V306" s="84"/>
      <c r="W306" s="84"/>
      <c r="X306" s="84"/>
      <c r="Y306" s="770"/>
      <c r="Z306" s="770"/>
      <c r="AA306" s="770"/>
      <c r="AB306" s="770"/>
      <c r="AC306" s="770"/>
    </row>
    <row r="307" spans="2:36" s="9" customFormat="1" ht="15" customHeight="1">
      <c r="B307" s="1183"/>
      <c r="N307" s="84"/>
      <c r="O307" s="84"/>
      <c r="P307" s="84"/>
      <c r="Q307" s="84"/>
      <c r="R307" s="84"/>
      <c r="S307" s="84"/>
      <c r="T307" s="84"/>
      <c r="U307" s="84"/>
      <c r="V307" s="84"/>
      <c r="W307" s="84"/>
      <c r="X307" s="84"/>
      <c r="Y307" s="770"/>
      <c r="Z307" s="770"/>
      <c r="AA307" s="770"/>
      <c r="AB307" s="770"/>
      <c r="AC307" s="770"/>
    </row>
    <row r="308" spans="2:36" s="9" customFormat="1" ht="15" customHeight="1">
      <c r="B308" s="1183"/>
      <c r="N308" s="84"/>
      <c r="O308" s="84"/>
      <c r="P308" s="84"/>
      <c r="Q308" s="84"/>
      <c r="R308" s="84"/>
      <c r="S308" s="84"/>
      <c r="T308" s="84"/>
      <c r="U308" s="84"/>
      <c r="V308" s="84"/>
      <c r="W308" s="84"/>
      <c r="X308" s="84"/>
      <c r="Y308" s="770"/>
      <c r="Z308" s="770"/>
      <c r="AA308" s="770"/>
      <c r="AB308" s="770"/>
      <c r="AC308" s="770"/>
    </row>
    <row r="309" spans="2:36" s="13" customFormat="1" ht="15" customHeight="1">
      <c r="B309" s="1182"/>
      <c r="N309" s="87"/>
      <c r="O309" s="87"/>
      <c r="P309" s="87"/>
      <c r="Q309" s="87"/>
      <c r="R309" s="87"/>
      <c r="S309" s="87"/>
      <c r="T309" s="87"/>
      <c r="U309" s="87"/>
      <c r="V309" s="87"/>
      <c r="W309" s="87"/>
      <c r="X309" s="87"/>
      <c r="Y309" s="769"/>
      <c r="Z309" s="769"/>
      <c r="AA309" s="769"/>
      <c r="AB309" s="769"/>
      <c r="AC309" s="769"/>
      <c r="AI309" s="745"/>
      <c r="AJ309" s="745"/>
    </row>
    <row r="310" spans="2:36" s="13" customFormat="1" ht="15" customHeight="1">
      <c r="B310" s="1182"/>
      <c r="N310" s="87"/>
      <c r="O310" s="87"/>
      <c r="P310" s="87"/>
      <c r="Q310" s="87"/>
      <c r="R310" s="87"/>
      <c r="S310" s="87"/>
      <c r="T310" s="87"/>
      <c r="U310" s="87"/>
      <c r="V310" s="87"/>
      <c r="W310" s="87"/>
      <c r="X310" s="87"/>
      <c r="Y310" s="769"/>
      <c r="Z310" s="769"/>
      <c r="AA310" s="769"/>
      <c r="AB310" s="769"/>
      <c r="AC310" s="769"/>
      <c r="AI310" s="745"/>
      <c r="AJ310" s="745"/>
    </row>
    <row r="311" spans="2:36" s="13" customFormat="1" ht="15" customHeight="1">
      <c r="B311" s="1182"/>
      <c r="N311" s="87"/>
      <c r="O311" s="87"/>
      <c r="P311" s="87"/>
      <c r="Q311" s="87"/>
      <c r="R311" s="87"/>
      <c r="S311" s="87"/>
      <c r="T311" s="87"/>
      <c r="U311" s="87"/>
      <c r="V311" s="87"/>
      <c r="W311" s="87"/>
      <c r="X311" s="87"/>
      <c r="Y311" s="769"/>
      <c r="Z311" s="769"/>
      <c r="AA311" s="769"/>
      <c r="AB311" s="769"/>
      <c r="AC311" s="769"/>
      <c r="AI311" s="745"/>
      <c r="AJ311" s="745"/>
    </row>
    <row r="312" spans="2:36" s="13" customFormat="1" ht="15" customHeight="1">
      <c r="B312" s="1182"/>
      <c r="N312" s="87"/>
      <c r="O312" s="87"/>
      <c r="P312" s="87"/>
      <c r="Q312" s="87"/>
      <c r="R312" s="87"/>
      <c r="S312" s="87"/>
      <c r="T312" s="87"/>
      <c r="U312" s="87"/>
      <c r="V312" s="87"/>
      <c r="W312" s="87"/>
      <c r="X312" s="87"/>
      <c r="Y312" s="769"/>
      <c r="Z312" s="769"/>
      <c r="AA312" s="769"/>
      <c r="AB312" s="769"/>
      <c r="AC312" s="769"/>
      <c r="AI312" s="745"/>
      <c r="AJ312" s="745"/>
    </row>
    <row r="313" spans="2:36" ht="15" customHeight="1"/>
    <row r="314" spans="2:36" s="14" customFormat="1" ht="15" customHeight="1">
      <c r="B314" s="1181"/>
      <c r="N314" s="86"/>
      <c r="O314" s="86"/>
      <c r="P314" s="86"/>
      <c r="Q314" s="86"/>
      <c r="R314" s="86"/>
      <c r="S314" s="86"/>
      <c r="T314" s="86"/>
      <c r="U314" s="86"/>
      <c r="V314" s="86"/>
      <c r="W314" s="86"/>
      <c r="X314" s="86"/>
      <c r="Y314" s="768"/>
      <c r="Z314" s="768"/>
      <c r="AA314" s="768"/>
      <c r="AB314" s="768"/>
      <c r="AC314" s="768"/>
      <c r="AI314" s="744"/>
      <c r="AJ314" s="744"/>
    </row>
    <row r="315" spans="2:36" s="13" customFormat="1" ht="15" customHeight="1">
      <c r="B315" s="1182"/>
      <c r="N315" s="87"/>
      <c r="O315" s="87"/>
      <c r="P315" s="87"/>
      <c r="Q315" s="87"/>
      <c r="R315" s="87"/>
      <c r="S315" s="87"/>
      <c r="T315" s="87"/>
      <c r="U315" s="87"/>
      <c r="V315" s="87"/>
      <c r="W315" s="87"/>
      <c r="X315" s="87"/>
      <c r="Y315" s="769"/>
      <c r="Z315" s="769"/>
      <c r="AA315" s="769"/>
      <c r="AB315" s="769"/>
      <c r="AC315" s="769"/>
      <c r="AI315" s="745"/>
      <c r="AJ315" s="745"/>
    </row>
    <row r="316" spans="2:36" s="9" customFormat="1" ht="15" customHeight="1">
      <c r="B316" s="1183"/>
      <c r="N316" s="84"/>
      <c r="O316" s="84"/>
      <c r="P316" s="84"/>
      <c r="Q316" s="84"/>
      <c r="R316" s="84"/>
      <c r="S316" s="84"/>
      <c r="T316" s="84"/>
      <c r="U316" s="84"/>
      <c r="V316" s="84"/>
      <c r="W316" s="84"/>
      <c r="X316" s="84"/>
      <c r="Y316" s="770"/>
      <c r="Z316" s="770"/>
      <c r="AA316" s="770"/>
      <c r="AB316" s="770"/>
      <c r="AC316" s="770"/>
    </row>
    <row r="317" spans="2:36" s="9" customFormat="1" ht="15" customHeight="1">
      <c r="B317" s="1183"/>
      <c r="N317" s="84"/>
      <c r="O317" s="84"/>
      <c r="P317" s="84"/>
      <c r="Q317" s="84"/>
      <c r="R317" s="84"/>
      <c r="S317" s="84"/>
      <c r="T317" s="84"/>
      <c r="U317" s="84"/>
      <c r="V317" s="84"/>
      <c r="W317" s="84"/>
      <c r="X317" s="84"/>
      <c r="Y317" s="770"/>
      <c r="Z317" s="770"/>
      <c r="AA317" s="770"/>
      <c r="AB317" s="770"/>
      <c r="AC317" s="770"/>
    </row>
    <row r="318" spans="2:36" s="9" customFormat="1" ht="15" customHeight="1">
      <c r="B318" s="1183"/>
      <c r="N318" s="84"/>
      <c r="O318" s="84"/>
      <c r="P318" s="84"/>
      <c r="Q318" s="84"/>
      <c r="R318" s="84"/>
      <c r="S318" s="84"/>
      <c r="T318" s="84"/>
      <c r="U318" s="84"/>
      <c r="V318" s="84"/>
      <c r="W318" s="84"/>
      <c r="X318" s="84"/>
      <c r="Y318" s="770"/>
      <c r="Z318" s="770"/>
      <c r="AA318" s="770"/>
      <c r="AB318" s="770"/>
      <c r="AC318" s="770"/>
    </row>
    <row r="319" spans="2:36" s="9" customFormat="1" ht="15" customHeight="1">
      <c r="B319" s="1183"/>
      <c r="N319" s="84"/>
      <c r="O319" s="84"/>
      <c r="P319" s="84"/>
      <c r="Q319" s="84"/>
      <c r="R319" s="84"/>
      <c r="S319" s="84"/>
      <c r="T319" s="84"/>
      <c r="U319" s="84"/>
      <c r="V319" s="84"/>
      <c r="W319" s="84"/>
      <c r="X319" s="84"/>
      <c r="Y319" s="770"/>
      <c r="Z319" s="770"/>
      <c r="AA319" s="770"/>
      <c r="AB319" s="770"/>
      <c r="AC319" s="770"/>
    </row>
    <row r="320" spans="2:36" s="9" customFormat="1" ht="15" customHeight="1">
      <c r="B320" s="1183"/>
      <c r="N320" s="84"/>
      <c r="O320" s="84"/>
      <c r="P320" s="84"/>
      <c r="Q320" s="84"/>
      <c r="R320" s="84"/>
      <c r="S320" s="84"/>
      <c r="T320" s="84"/>
      <c r="U320" s="84"/>
      <c r="V320" s="84"/>
      <c r="W320" s="84"/>
      <c r="X320" s="84"/>
      <c r="Y320" s="770"/>
      <c r="Z320" s="770"/>
      <c r="AA320" s="770"/>
      <c r="AB320" s="770"/>
      <c r="AC320" s="770"/>
    </row>
    <row r="321" spans="2:36" s="9" customFormat="1" ht="15" customHeight="1">
      <c r="B321" s="1183"/>
      <c r="N321" s="84"/>
      <c r="O321" s="84"/>
      <c r="P321" s="84"/>
      <c r="Q321" s="84"/>
      <c r="R321" s="84"/>
      <c r="S321" s="84"/>
      <c r="T321" s="84"/>
      <c r="U321" s="84"/>
      <c r="V321" s="84"/>
      <c r="W321" s="84"/>
      <c r="X321" s="84"/>
      <c r="Y321" s="770"/>
      <c r="Z321" s="770"/>
      <c r="AA321" s="770"/>
      <c r="AB321" s="770"/>
      <c r="AC321" s="770"/>
    </row>
    <row r="322" spans="2:36" s="9" customFormat="1" ht="15" customHeight="1">
      <c r="B322" s="1183"/>
      <c r="N322" s="84"/>
      <c r="O322" s="84"/>
      <c r="P322" s="84"/>
      <c r="Q322" s="84"/>
      <c r="R322" s="84"/>
      <c r="S322" s="84"/>
      <c r="T322" s="84"/>
      <c r="U322" s="84"/>
      <c r="V322" s="84"/>
      <c r="W322" s="84"/>
      <c r="X322" s="84"/>
      <c r="Y322" s="770"/>
      <c r="Z322" s="770"/>
      <c r="AA322" s="770"/>
      <c r="AB322" s="770"/>
      <c r="AC322" s="770"/>
    </row>
    <row r="323" spans="2:36" s="9" customFormat="1" ht="15" customHeight="1">
      <c r="B323" s="1183"/>
      <c r="N323" s="84"/>
      <c r="O323" s="84"/>
      <c r="P323" s="84"/>
      <c r="Q323" s="84"/>
      <c r="R323" s="84"/>
      <c r="S323" s="84"/>
      <c r="T323" s="84"/>
      <c r="U323" s="84"/>
      <c r="V323" s="84"/>
      <c r="W323" s="84"/>
      <c r="X323" s="84"/>
      <c r="Y323" s="770"/>
      <c r="Z323" s="770"/>
      <c r="AA323" s="770"/>
      <c r="AB323" s="770"/>
      <c r="AC323" s="770"/>
    </row>
    <row r="324" spans="2:36" s="9" customFormat="1" ht="15" customHeight="1">
      <c r="B324" s="1183"/>
      <c r="N324" s="84"/>
      <c r="O324" s="84"/>
      <c r="P324" s="84"/>
      <c r="Q324" s="84"/>
      <c r="R324" s="84"/>
      <c r="S324" s="84"/>
      <c r="T324" s="84"/>
      <c r="U324" s="84"/>
      <c r="V324" s="84"/>
      <c r="W324" s="84"/>
      <c r="X324" s="84"/>
      <c r="Y324" s="770"/>
      <c r="Z324" s="770"/>
      <c r="AA324" s="770"/>
      <c r="AB324" s="770"/>
      <c r="AC324" s="770"/>
    </row>
    <row r="325" spans="2:36" s="9" customFormat="1" ht="15" customHeight="1">
      <c r="B325" s="1183"/>
      <c r="N325" s="84"/>
      <c r="O325" s="84"/>
      <c r="P325" s="84"/>
      <c r="Q325" s="84"/>
      <c r="R325" s="84"/>
      <c r="S325" s="84"/>
      <c r="T325" s="84"/>
      <c r="U325" s="84"/>
      <c r="V325" s="84"/>
      <c r="W325" s="84"/>
      <c r="X325" s="84"/>
      <c r="Y325" s="770"/>
      <c r="Z325" s="770"/>
      <c r="AA325" s="770"/>
      <c r="AB325" s="770"/>
      <c r="AC325" s="770"/>
    </row>
    <row r="326" spans="2:36" s="9" customFormat="1" ht="15" customHeight="1">
      <c r="B326" s="1183"/>
      <c r="N326" s="84"/>
      <c r="O326" s="84"/>
      <c r="P326" s="84"/>
      <c r="Q326" s="84"/>
      <c r="R326" s="84"/>
      <c r="S326" s="84"/>
      <c r="T326" s="84"/>
      <c r="U326" s="84"/>
      <c r="V326" s="84"/>
      <c r="W326" s="84"/>
      <c r="X326" s="84"/>
      <c r="Y326" s="770"/>
      <c r="Z326" s="770"/>
      <c r="AA326" s="770"/>
      <c r="AB326" s="770"/>
      <c r="AC326" s="770"/>
    </row>
    <row r="327" spans="2:36" s="9" customFormat="1" ht="15" customHeight="1">
      <c r="B327" s="1183"/>
      <c r="N327" s="84"/>
      <c r="O327" s="84"/>
      <c r="P327" s="84"/>
      <c r="Q327" s="84"/>
      <c r="R327" s="84"/>
      <c r="S327" s="84"/>
      <c r="T327" s="84"/>
      <c r="U327" s="84"/>
      <c r="V327" s="84"/>
      <c r="W327" s="84"/>
      <c r="X327" s="84"/>
      <c r="Y327" s="770"/>
      <c r="Z327" s="770"/>
      <c r="AA327" s="770"/>
      <c r="AB327" s="770"/>
      <c r="AC327" s="770"/>
    </row>
    <row r="328" spans="2:36" s="9" customFormat="1" ht="15" customHeight="1">
      <c r="B328" s="1183"/>
      <c r="N328" s="84"/>
      <c r="O328" s="84"/>
      <c r="P328" s="84"/>
      <c r="Q328" s="84"/>
      <c r="R328" s="84"/>
      <c r="S328" s="84"/>
      <c r="T328" s="84"/>
      <c r="U328" s="84"/>
      <c r="V328" s="84"/>
      <c r="W328" s="84"/>
      <c r="X328" s="84"/>
      <c r="Y328" s="770"/>
      <c r="Z328" s="770"/>
      <c r="AA328" s="770"/>
      <c r="AB328" s="770"/>
      <c r="AC328" s="770"/>
    </row>
    <row r="329" spans="2:36" s="9" customFormat="1" ht="15" customHeight="1">
      <c r="B329" s="1183"/>
      <c r="N329" s="84"/>
      <c r="O329" s="84"/>
      <c r="P329" s="84"/>
      <c r="Q329" s="84"/>
      <c r="R329" s="84"/>
      <c r="S329" s="84"/>
      <c r="T329" s="84"/>
      <c r="U329" s="84"/>
      <c r="V329" s="84"/>
      <c r="W329" s="84"/>
      <c r="X329" s="84"/>
      <c r="Y329" s="770"/>
      <c r="Z329" s="770"/>
      <c r="AA329" s="770"/>
      <c r="AB329" s="770"/>
      <c r="AC329" s="770"/>
    </row>
    <row r="330" spans="2:36" s="9" customFormat="1" ht="15" customHeight="1">
      <c r="B330" s="1183"/>
      <c r="N330" s="84"/>
      <c r="O330" s="84"/>
      <c r="P330" s="84"/>
      <c r="Q330" s="84"/>
      <c r="R330" s="84"/>
      <c r="S330" s="84"/>
      <c r="T330" s="84"/>
      <c r="U330" s="84"/>
      <c r="V330" s="84"/>
      <c r="W330" s="84"/>
      <c r="X330" s="84"/>
      <c r="Y330" s="770"/>
      <c r="Z330" s="770"/>
      <c r="AA330" s="770"/>
      <c r="AB330" s="770"/>
      <c r="AC330" s="770"/>
    </row>
    <row r="331" spans="2:36" s="13" customFormat="1" ht="15" customHeight="1">
      <c r="B331" s="1182"/>
      <c r="N331" s="87"/>
      <c r="O331" s="87"/>
      <c r="P331" s="87"/>
      <c r="Q331" s="87"/>
      <c r="R331" s="87"/>
      <c r="S331" s="87"/>
      <c r="T331" s="87"/>
      <c r="U331" s="87"/>
      <c r="V331" s="87"/>
      <c r="W331" s="87"/>
      <c r="X331" s="87"/>
      <c r="Y331" s="769"/>
      <c r="Z331" s="769"/>
      <c r="AA331" s="769"/>
      <c r="AB331" s="769"/>
      <c r="AC331" s="769"/>
      <c r="AI331" s="745"/>
      <c r="AJ331" s="745"/>
    </row>
    <row r="332" spans="2:36" s="9" customFormat="1" ht="15" customHeight="1">
      <c r="B332" s="1183"/>
      <c r="N332" s="84"/>
      <c r="O332" s="84"/>
      <c r="P332" s="84"/>
      <c r="Q332" s="84"/>
      <c r="R332" s="84"/>
      <c r="S332" s="84"/>
      <c r="T332" s="84"/>
      <c r="U332" s="84"/>
      <c r="V332" s="84"/>
      <c r="W332" s="84"/>
      <c r="X332" s="84"/>
      <c r="Y332" s="770"/>
      <c r="Z332" s="770"/>
      <c r="AA332" s="770"/>
      <c r="AB332" s="770"/>
      <c r="AC332" s="770"/>
    </row>
    <row r="333" spans="2:36" s="9" customFormat="1" ht="15" customHeight="1">
      <c r="B333" s="1183"/>
      <c r="N333" s="84"/>
      <c r="O333" s="84"/>
      <c r="P333" s="84"/>
      <c r="Q333" s="84"/>
      <c r="R333" s="84"/>
      <c r="S333" s="84"/>
      <c r="T333" s="84"/>
      <c r="U333" s="84"/>
      <c r="V333" s="84"/>
      <c r="W333" s="84"/>
      <c r="X333" s="84"/>
      <c r="Y333" s="770"/>
      <c r="Z333" s="770"/>
      <c r="AA333" s="770"/>
      <c r="AB333" s="770"/>
      <c r="AC333" s="770"/>
    </row>
    <row r="334" spans="2:36" s="9" customFormat="1" ht="15" customHeight="1">
      <c r="B334" s="1183"/>
      <c r="N334" s="84"/>
      <c r="O334" s="84"/>
      <c r="P334" s="84"/>
      <c r="Q334" s="84"/>
      <c r="R334" s="84"/>
      <c r="S334" s="84"/>
      <c r="T334" s="84"/>
      <c r="U334" s="84"/>
      <c r="V334" s="84"/>
      <c r="W334" s="84"/>
      <c r="X334" s="84"/>
      <c r="Y334" s="770"/>
      <c r="Z334" s="770"/>
      <c r="AA334" s="770"/>
      <c r="AB334" s="770"/>
      <c r="AC334" s="770"/>
    </row>
    <row r="335" spans="2:36" s="9" customFormat="1" ht="15" customHeight="1">
      <c r="B335" s="1183"/>
      <c r="N335" s="84"/>
      <c r="O335" s="84"/>
      <c r="P335" s="84"/>
      <c r="Q335" s="84"/>
      <c r="R335" s="84"/>
      <c r="S335" s="84"/>
      <c r="T335" s="84"/>
      <c r="U335" s="84"/>
      <c r="V335" s="84"/>
      <c r="W335" s="84"/>
      <c r="X335" s="84"/>
      <c r="Y335" s="770"/>
      <c r="Z335" s="770"/>
      <c r="AA335" s="770"/>
      <c r="AB335" s="770"/>
      <c r="AC335" s="770"/>
    </row>
    <row r="336" spans="2:36" s="9" customFormat="1" ht="15" customHeight="1">
      <c r="B336" s="1183"/>
      <c r="N336" s="84"/>
      <c r="O336" s="84"/>
      <c r="P336" s="84"/>
      <c r="Q336" s="84"/>
      <c r="R336" s="84"/>
      <c r="S336" s="84"/>
      <c r="T336" s="84"/>
      <c r="U336" s="84"/>
      <c r="V336" s="84"/>
      <c r="W336" s="84"/>
      <c r="X336" s="84"/>
      <c r="Y336" s="770"/>
      <c r="Z336" s="770"/>
      <c r="AA336" s="770"/>
      <c r="AB336" s="770"/>
      <c r="AC336" s="770"/>
    </row>
    <row r="337" spans="2:36" s="9" customFormat="1" ht="15" customHeight="1">
      <c r="B337" s="1183"/>
      <c r="N337" s="84"/>
      <c r="O337" s="84"/>
      <c r="P337" s="84"/>
      <c r="Q337" s="84"/>
      <c r="R337" s="84"/>
      <c r="S337" s="84"/>
      <c r="T337" s="84"/>
      <c r="U337" s="84"/>
      <c r="V337" s="84"/>
      <c r="W337" s="84"/>
      <c r="X337" s="84"/>
      <c r="Y337" s="770"/>
      <c r="Z337" s="770"/>
      <c r="AA337" s="770"/>
      <c r="AB337" s="770"/>
      <c r="AC337" s="770"/>
    </row>
    <row r="338" spans="2:36" s="9" customFormat="1" ht="15" customHeight="1">
      <c r="B338" s="1183"/>
      <c r="N338" s="84"/>
      <c r="O338" s="84"/>
      <c r="P338" s="84"/>
      <c r="Q338" s="84"/>
      <c r="R338" s="84"/>
      <c r="S338" s="84"/>
      <c r="T338" s="84"/>
      <c r="U338" s="84"/>
      <c r="V338" s="84"/>
      <c r="W338" s="84"/>
      <c r="X338" s="84"/>
      <c r="Y338" s="770"/>
      <c r="Z338" s="770"/>
      <c r="AA338" s="770"/>
      <c r="AB338" s="770"/>
      <c r="AC338" s="770"/>
    </row>
    <row r="339" spans="2:36" s="9" customFormat="1" ht="15" customHeight="1">
      <c r="B339" s="1183"/>
      <c r="N339" s="84"/>
      <c r="O339" s="84"/>
      <c r="P339" s="84"/>
      <c r="Q339" s="84"/>
      <c r="R339" s="84"/>
      <c r="S339" s="84"/>
      <c r="T339" s="84"/>
      <c r="U339" s="84"/>
      <c r="V339" s="84"/>
      <c r="W339" s="84"/>
      <c r="X339" s="84"/>
      <c r="Y339" s="770"/>
      <c r="Z339" s="770"/>
      <c r="AA339" s="770"/>
      <c r="AB339" s="770"/>
      <c r="AC339" s="770"/>
    </row>
    <row r="340" spans="2:36" s="9" customFormat="1" ht="15" customHeight="1">
      <c r="B340" s="1183"/>
      <c r="N340" s="84"/>
      <c r="O340" s="84"/>
      <c r="P340" s="84"/>
      <c r="Q340" s="84"/>
      <c r="R340" s="84"/>
      <c r="S340" s="84"/>
      <c r="T340" s="84"/>
      <c r="U340" s="84"/>
      <c r="V340" s="84"/>
      <c r="W340" s="84"/>
      <c r="X340" s="84"/>
      <c r="Y340" s="770"/>
      <c r="Z340" s="770"/>
      <c r="AA340" s="770"/>
      <c r="AB340" s="770"/>
      <c r="AC340" s="770"/>
    </row>
    <row r="341" spans="2:36" s="9" customFormat="1" ht="15" customHeight="1">
      <c r="B341" s="1183"/>
      <c r="N341" s="84"/>
      <c r="O341" s="84"/>
      <c r="P341" s="84"/>
      <c r="Q341" s="84"/>
      <c r="R341" s="84"/>
      <c r="S341" s="84"/>
      <c r="T341" s="84"/>
      <c r="U341" s="84"/>
      <c r="V341" s="84"/>
      <c r="W341" s="84"/>
      <c r="X341" s="84"/>
      <c r="Y341" s="770"/>
      <c r="Z341" s="770"/>
      <c r="AA341" s="770"/>
      <c r="AB341" s="770"/>
      <c r="AC341" s="770"/>
    </row>
    <row r="342" spans="2:36" s="9" customFormat="1" ht="15" customHeight="1">
      <c r="B342" s="1183"/>
      <c r="N342" s="84"/>
      <c r="O342" s="84"/>
      <c r="P342" s="84"/>
      <c r="Q342" s="84"/>
      <c r="R342" s="84"/>
      <c r="S342" s="84"/>
      <c r="T342" s="84"/>
      <c r="U342" s="84"/>
      <c r="V342" s="84"/>
      <c r="W342" s="84"/>
      <c r="X342" s="84"/>
      <c r="Y342" s="770"/>
      <c r="Z342" s="770"/>
      <c r="AA342" s="770"/>
      <c r="AB342" s="770"/>
      <c r="AC342" s="770"/>
    </row>
    <row r="343" spans="2:36" s="9" customFormat="1" ht="15" customHeight="1">
      <c r="B343" s="1183"/>
      <c r="N343" s="84"/>
      <c r="O343" s="84"/>
      <c r="P343" s="84"/>
      <c r="Q343" s="84"/>
      <c r="R343" s="84"/>
      <c r="S343" s="84"/>
      <c r="T343" s="84"/>
      <c r="U343" s="84"/>
      <c r="V343" s="84"/>
      <c r="W343" s="84"/>
      <c r="X343" s="84"/>
      <c r="Y343" s="770"/>
      <c r="Z343" s="770"/>
      <c r="AA343" s="770"/>
      <c r="AB343" s="770"/>
      <c r="AC343" s="770"/>
    </row>
    <row r="344" spans="2:36" s="9" customFormat="1" ht="15" customHeight="1">
      <c r="B344" s="1183"/>
      <c r="N344" s="84"/>
      <c r="O344" s="84"/>
      <c r="P344" s="84"/>
      <c r="Q344" s="84"/>
      <c r="R344" s="84"/>
      <c r="S344" s="84"/>
      <c r="T344" s="84"/>
      <c r="U344" s="84"/>
      <c r="V344" s="84"/>
      <c r="W344" s="84"/>
      <c r="X344" s="84"/>
      <c r="Y344" s="770"/>
      <c r="Z344" s="770"/>
      <c r="AA344" s="770"/>
      <c r="AB344" s="770"/>
      <c r="AC344" s="770"/>
    </row>
    <row r="345" spans="2:36" ht="15" customHeight="1"/>
    <row r="346" spans="2:36" s="13" customFormat="1" ht="15" customHeight="1">
      <c r="B346" s="1182"/>
      <c r="N346" s="87"/>
      <c r="O346" s="87"/>
      <c r="P346" s="87"/>
      <c r="Q346" s="87"/>
      <c r="R346" s="87"/>
      <c r="S346" s="87"/>
      <c r="T346" s="87"/>
      <c r="U346" s="87"/>
      <c r="V346" s="87"/>
      <c r="W346" s="87"/>
      <c r="X346" s="87"/>
      <c r="Y346" s="769"/>
      <c r="Z346" s="769"/>
      <c r="AA346" s="769"/>
      <c r="AB346" s="769"/>
      <c r="AC346" s="769"/>
      <c r="AI346" s="745"/>
      <c r="AJ346" s="745"/>
    </row>
    <row r="347" spans="2:36" s="9" customFormat="1" ht="15" customHeight="1">
      <c r="B347" s="1183"/>
      <c r="N347" s="84"/>
      <c r="O347" s="84"/>
      <c r="P347" s="84"/>
      <c r="Q347" s="84"/>
      <c r="R347" s="84"/>
      <c r="S347" s="84"/>
      <c r="T347" s="84"/>
      <c r="U347" s="84"/>
      <c r="V347" s="84"/>
      <c r="W347" s="84"/>
      <c r="X347" s="84"/>
      <c r="Y347" s="770"/>
      <c r="Z347" s="770"/>
      <c r="AA347" s="770"/>
      <c r="AB347" s="770"/>
      <c r="AC347" s="770"/>
    </row>
    <row r="348" spans="2:36" s="9" customFormat="1" ht="15" customHeight="1">
      <c r="B348" s="1183"/>
      <c r="N348" s="84"/>
      <c r="O348" s="84"/>
      <c r="P348" s="84"/>
      <c r="Q348" s="84"/>
      <c r="R348" s="84"/>
      <c r="S348" s="84"/>
      <c r="T348" s="84"/>
      <c r="U348" s="84"/>
      <c r="V348" s="84"/>
      <c r="W348" s="84"/>
      <c r="X348" s="84"/>
      <c r="Y348" s="770"/>
      <c r="Z348" s="770"/>
      <c r="AA348" s="770"/>
      <c r="AB348" s="770"/>
      <c r="AC348" s="770"/>
    </row>
    <row r="349" spans="2:36" s="9" customFormat="1" ht="15" customHeight="1">
      <c r="B349" s="1183"/>
      <c r="N349" s="84"/>
      <c r="O349" s="84"/>
      <c r="P349" s="84"/>
      <c r="Q349" s="84"/>
      <c r="R349" s="84"/>
      <c r="S349" s="84"/>
      <c r="T349" s="84"/>
      <c r="U349" s="84"/>
      <c r="V349" s="84"/>
      <c r="W349" s="84"/>
      <c r="X349" s="84"/>
      <c r="Y349" s="770"/>
      <c r="Z349" s="770"/>
      <c r="AA349" s="770"/>
      <c r="AB349" s="770"/>
      <c r="AC349" s="770"/>
    </row>
    <row r="350" spans="2:36" s="9" customFormat="1" ht="15" customHeight="1">
      <c r="B350" s="1183"/>
      <c r="N350" s="84"/>
      <c r="O350" s="84"/>
      <c r="P350" s="84"/>
      <c r="Q350" s="84"/>
      <c r="R350" s="84"/>
      <c r="S350" s="84"/>
      <c r="T350" s="84"/>
      <c r="U350" s="84"/>
      <c r="V350" s="84"/>
      <c r="W350" s="84"/>
      <c r="X350" s="84"/>
      <c r="Y350" s="770"/>
      <c r="Z350" s="770"/>
      <c r="AA350" s="770"/>
      <c r="AB350" s="770"/>
      <c r="AC350" s="770"/>
    </row>
    <row r="351" spans="2:36" s="9" customFormat="1" ht="15" customHeight="1">
      <c r="B351" s="1183"/>
      <c r="N351" s="84"/>
      <c r="O351" s="84"/>
      <c r="P351" s="84"/>
      <c r="Q351" s="84"/>
      <c r="R351" s="84"/>
      <c r="S351" s="84"/>
      <c r="T351" s="84"/>
      <c r="U351" s="84"/>
      <c r="V351" s="84"/>
      <c r="W351" s="84"/>
      <c r="X351" s="84"/>
      <c r="Y351" s="770"/>
      <c r="Z351" s="770"/>
      <c r="AA351" s="770"/>
      <c r="AB351" s="770"/>
      <c r="AC351" s="770"/>
    </row>
    <row r="352" spans="2:36" s="9" customFormat="1" ht="15" customHeight="1">
      <c r="B352" s="1183"/>
      <c r="N352" s="84"/>
      <c r="O352" s="84"/>
      <c r="P352" s="84"/>
      <c r="Q352" s="84"/>
      <c r="R352" s="84"/>
      <c r="S352" s="84"/>
      <c r="T352" s="84"/>
      <c r="U352" s="84"/>
      <c r="V352" s="84"/>
      <c r="W352" s="84"/>
      <c r="X352" s="84"/>
      <c r="Y352" s="770"/>
      <c r="Z352" s="770"/>
      <c r="AA352" s="770"/>
      <c r="AB352" s="770"/>
      <c r="AC352" s="770"/>
    </row>
    <row r="353" spans="2:36" s="9" customFormat="1" ht="15" customHeight="1">
      <c r="B353" s="1183"/>
      <c r="N353" s="84"/>
      <c r="O353" s="84"/>
      <c r="P353" s="84"/>
      <c r="Q353" s="84"/>
      <c r="R353" s="84"/>
      <c r="S353" s="84"/>
      <c r="T353" s="84"/>
      <c r="U353" s="84"/>
      <c r="V353" s="84"/>
      <c r="W353" s="84"/>
      <c r="X353" s="84"/>
      <c r="Y353" s="770"/>
      <c r="Z353" s="770"/>
      <c r="AA353" s="770"/>
      <c r="AB353" s="770"/>
      <c r="AC353" s="770"/>
    </row>
    <row r="354" spans="2:36" s="9" customFormat="1" ht="15" customHeight="1">
      <c r="B354" s="1183"/>
      <c r="N354" s="84"/>
      <c r="O354" s="84"/>
      <c r="P354" s="84"/>
      <c r="Q354" s="84"/>
      <c r="R354" s="84"/>
      <c r="S354" s="84"/>
      <c r="T354" s="84"/>
      <c r="U354" s="84"/>
      <c r="V354" s="84"/>
      <c r="W354" s="84"/>
      <c r="X354" s="84"/>
      <c r="Y354" s="770"/>
      <c r="Z354" s="770"/>
      <c r="AA354" s="770"/>
      <c r="AB354" s="770"/>
      <c r="AC354" s="770"/>
    </row>
    <row r="355" spans="2:36" s="9" customFormat="1" ht="15" customHeight="1">
      <c r="B355" s="1183"/>
      <c r="N355" s="84"/>
      <c r="O355" s="84"/>
      <c r="P355" s="84"/>
      <c r="Q355" s="84"/>
      <c r="R355" s="84"/>
      <c r="S355" s="84"/>
      <c r="T355" s="84"/>
      <c r="U355" s="84"/>
      <c r="V355" s="84"/>
      <c r="W355" s="84"/>
      <c r="X355" s="84"/>
      <c r="Y355" s="770"/>
      <c r="Z355" s="770"/>
      <c r="AA355" s="770"/>
      <c r="AB355" s="770"/>
      <c r="AC355" s="770"/>
    </row>
    <row r="356" spans="2:36" s="9" customFormat="1" ht="15" customHeight="1">
      <c r="B356" s="1183"/>
      <c r="N356" s="84"/>
      <c r="O356" s="84"/>
      <c r="P356" s="84"/>
      <c r="Q356" s="84"/>
      <c r="R356" s="84"/>
      <c r="S356" s="84"/>
      <c r="T356" s="84"/>
      <c r="U356" s="84"/>
      <c r="V356" s="84"/>
      <c r="W356" s="84"/>
      <c r="X356" s="84"/>
      <c r="Y356" s="770"/>
      <c r="Z356" s="770"/>
      <c r="AA356" s="770"/>
      <c r="AB356" s="770"/>
      <c r="AC356" s="770"/>
    </row>
    <row r="357" spans="2:36" s="9" customFormat="1" ht="15" customHeight="1">
      <c r="B357" s="1183"/>
      <c r="N357" s="84"/>
      <c r="O357" s="84"/>
      <c r="P357" s="84"/>
      <c r="Q357" s="84"/>
      <c r="R357" s="84"/>
      <c r="S357" s="84"/>
      <c r="T357" s="84"/>
      <c r="U357" s="84"/>
      <c r="V357" s="84"/>
      <c r="W357" s="84"/>
      <c r="X357" s="84"/>
      <c r="Y357" s="770"/>
      <c r="Z357" s="770"/>
      <c r="AA357" s="770"/>
      <c r="AB357" s="770"/>
      <c r="AC357" s="770"/>
    </row>
    <row r="358" spans="2:36" s="9" customFormat="1" ht="15" customHeight="1">
      <c r="B358" s="1183"/>
      <c r="N358" s="84"/>
      <c r="O358" s="84"/>
      <c r="P358" s="84"/>
      <c r="Q358" s="84"/>
      <c r="R358" s="84"/>
      <c r="S358" s="84"/>
      <c r="T358" s="84"/>
      <c r="U358" s="84"/>
      <c r="V358" s="84"/>
      <c r="W358" s="84"/>
      <c r="X358" s="84"/>
      <c r="Y358" s="770"/>
      <c r="Z358" s="770"/>
      <c r="AA358" s="770"/>
      <c r="AB358" s="770"/>
      <c r="AC358" s="770"/>
    </row>
    <row r="359" spans="2:36" s="9" customFormat="1" ht="15" customHeight="1">
      <c r="B359" s="1183"/>
      <c r="N359" s="84"/>
      <c r="O359" s="84"/>
      <c r="P359" s="84"/>
      <c r="Q359" s="84"/>
      <c r="R359" s="84"/>
      <c r="S359" s="84"/>
      <c r="T359" s="84"/>
      <c r="U359" s="84"/>
      <c r="V359" s="84"/>
      <c r="W359" s="84"/>
      <c r="X359" s="84"/>
      <c r="Y359" s="770"/>
      <c r="Z359" s="770"/>
      <c r="AA359" s="770"/>
      <c r="AB359" s="770"/>
      <c r="AC359" s="770"/>
    </row>
    <row r="360" spans="2:36" s="9" customFormat="1" ht="15" customHeight="1">
      <c r="B360" s="1183"/>
      <c r="N360" s="84"/>
      <c r="O360" s="84"/>
      <c r="P360" s="84"/>
      <c r="Q360" s="84"/>
      <c r="R360" s="84"/>
      <c r="S360" s="84"/>
      <c r="T360" s="84"/>
      <c r="U360" s="84"/>
      <c r="V360" s="84"/>
      <c r="W360" s="84"/>
      <c r="X360" s="84"/>
      <c r="Y360" s="770"/>
      <c r="Z360" s="770"/>
      <c r="AA360" s="770"/>
      <c r="AB360" s="770"/>
      <c r="AC360" s="770"/>
    </row>
    <row r="361" spans="2:36" s="9" customFormat="1" ht="15" customHeight="1">
      <c r="B361" s="1183"/>
      <c r="N361" s="84"/>
      <c r="O361" s="84"/>
      <c r="P361" s="84"/>
      <c r="Q361" s="84"/>
      <c r="R361" s="84"/>
      <c r="S361" s="84"/>
      <c r="T361" s="84"/>
      <c r="U361" s="84"/>
      <c r="V361" s="84"/>
      <c r="W361" s="84"/>
      <c r="X361" s="84"/>
      <c r="Y361" s="770"/>
      <c r="Z361" s="770"/>
      <c r="AA361" s="770"/>
      <c r="AB361" s="770"/>
      <c r="AC361" s="770"/>
    </row>
    <row r="362" spans="2:36" s="9" customFormat="1" ht="15" customHeight="1">
      <c r="B362" s="1183"/>
      <c r="N362" s="84"/>
      <c r="O362" s="84"/>
      <c r="P362" s="84"/>
      <c r="Q362" s="84"/>
      <c r="R362" s="84"/>
      <c r="S362" s="84"/>
      <c r="T362" s="84"/>
      <c r="U362" s="84"/>
      <c r="V362" s="84"/>
      <c r="W362" s="84"/>
      <c r="X362" s="84"/>
      <c r="Y362" s="770"/>
      <c r="Z362" s="770"/>
      <c r="AA362" s="770"/>
      <c r="AB362" s="770"/>
      <c r="AC362" s="770"/>
    </row>
    <row r="363" spans="2:36" s="9" customFormat="1" ht="15" customHeight="1">
      <c r="B363" s="1183"/>
      <c r="N363" s="84"/>
      <c r="O363" s="84"/>
      <c r="P363" s="84"/>
      <c r="Q363" s="84"/>
      <c r="R363" s="84"/>
      <c r="S363" s="84"/>
      <c r="T363" s="84"/>
      <c r="U363" s="84"/>
      <c r="V363" s="84"/>
      <c r="W363" s="84"/>
      <c r="X363" s="84"/>
      <c r="Y363" s="770"/>
      <c r="Z363" s="770"/>
      <c r="AA363" s="770"/>
      <c r="AB363" s="770"/>
      <c r="AC363" s="770"/>
    </row>
    <row r="364" spans="2:36" s="9" customFormat="1" ht="15" customHeight="1">
      <c r="B364" s="1183"/>
      <c r="N364" s="84"/>
      <c r="O364" s="84"/>
      <c r="P364" s="84"/>
      <c r="Q364" s="84"/>
      <c r="R364" s="84"/>
      <c r="S364" s="84"/>
      <c r="T364" s="84"/>
      <c r="U364" s="84"/>
      <c r="V364" s="84"/>
      <c r="W364" s="84"/>
      <c r="X364" s="84"/>
      <c r="Y364" s="770"/>
      <c r="Z364" s="770"/>
      <c r="AA364" s="770"/>
      <c r="AB364" s="770"/>
      <c r="AC364" s="770"/>
    </row>
    <row r="365" spans="2:36" s="9" customFormat="1" ht="15" customHeight="1">
      <c r="B365" s="1183"/>
      <c r="N365" s="84"/>
      <c r="O365" s="84"/>
      <c r="P365" s="84"/>
      <c r="Q365" s="84"/>
      <c r="R365" s="84"/>
      <c r="S365" s="84"/>
      <c r="T365" s="84"/>
      <c r="U365" s="84"/>
      <c r="V365" s="84"/>
      <c r="W365" s="84"/>
      <c r="X365" s="84"/>
      <c r="Y365" s="770"/>
      <c r="Z365" s="770"/>
      <c r="AA365" s="770"/>
      <c r="AB365" s="770"/>
      <c r="AC365" s="770"/>
    </row>
    <row r="366" spans="2:36" s="13" customFormat="1" ht="15" customHeight="1">
      <c r="B366" s="1182"/>
      <c r="N366" s="87"/>
      <c r="O366" s="87"/>
      <c r="P366" s="87"/>
      <c r="Q366" s="87"/>
      <c r="R366" s="87"/>
      <c r="S366" s="87"/>
      <c r="T366" s="87"/>
      <c r="U366" s="87"/>
      <c r="V366" s="87"/>
      <c r="W366" s="87"/>
      <c r="X366" s="87"/>
      <c r="Y366" s="769"/>
      <c r="Z366" s="769"/>
      <c r="AA366" s="769"/>
      <c r="AB366" s="769"/>
      <c r="AC366" s="769"/>
      <c r="AI366" s="745"/>
      <c r="AJ366" s="745"/>
    </row>
    <row r="367" spans="2:36" s="13" customFormat="1" ht="15" customHeight="1">
      <c r="B367" s="1182"/>
      <c r="N367" s="87"/>
      <c r="O367" s="87"/>
      <c r="P367" s="87"/>
      <c r="Q367" s="87"/>
      <c r="R367" s="87"/>
      <c r="S367" s="87"/>
      <c r="T367" s="87"/>
      <c r="U367" s="87"/>
      <c r="V367" s="87"/>
      <c r="W367" s="87"/>
      <c r="X367" s="87"/>
      <c r="Y367" s="769"/>
      <c r="Z367" s="769"/>
      <c r="AA367" s="769"/>
      <c r="AB367" s="769"/>
      <c r="AC367" s="769"/>
      <c r="AI367" s="745"/>
      <c r="AJ367" s="745"/>
    </row>
    <row r="368" spans="2:36" s="13" customFormat="1" ht="15" customHeight="1">
      <c r="B368" s="1182"/>
      <c r="N368" s="87"/>
      <c r="O368" s="87"/>
      <c r="P368" s="87"/>
      <c r="Q368" s="87"/>
      <c r="R368" s="87"/>
      <c r="S368" s="87"/>
      <c r="T368" s="87"/>
      <c r="U368" s="87"/>
      <c r="V368" s="87"/>
      <c r="W368" s="87"/>
      <c r="X368" s="87"/>
      <c r="Y368" s="769"/>
      <c r="Z368" s="769"/>
      <c r="AA368" s="769"/>
      <c r="AB368" s="769"/>
      <c r="AC368" s="769"/>
      <c r="AI368" s="745"/>
      <c r="AJ368" s="745"/>
    </row>
    <row r="369" spans="2:36" s="13" customFormat="1" ht="15" customHeight="1">
      <c r="B369" s="1182"/>
      <c r="N369" s="87"/>
      <c r="O369" s="87"/>
      <c r="P369" s="87"/>
      <c r="Q369" s="87"/>
      <c r="R369" s="87"/>
      <c r="S369" s="87"/>
      <c r="T369" s="87"/>
      <c r="U369" s="87"/>
      <c r="V369" s="87"/>
      <c r="W369" s="87"/>
      <c r="X369" s="87"/>
      <c r="Y369" s="769"/>
      <c r="Z369" s="769"/>
      <c r="AA369" s="769"/>
      <c r="AB369" s="769"/>
      <c r="AC369" s="769"/>
      <c r="AI369" s="745"/>
      <c r="AJ369" s="745"/>
    </row>
    <row r="370" spans="2:36" s="9" customFormat="1" ht="15" customHeight="1">
      <c r="B370" s="1183"/>
      <c r="N370" s="84"/>
      <c r="O370" s="84"/>
      <c r="P370" s="84"/>
      <c r="Q370" s="84"/>
      <c r="R370" s="84"/>
      <c r="S370" s="84"/>
      <c r="T370" s="84"/>
      <c r="U370" s="84"/>
      <c r="V370" s="84"/>
      <c r="W370" s="84"/>
      <c r="X370" s="84"/>
      <c r="Y370" s="770"/>
      <c r="Z370" s="770"/>
      <c r="AA370" s="770"/>
      <c r="AB370" s="770"/>
      <c r="AC370" s="770"/>
    </row>
    <row r="371" spans="2:36" s="14" customFormat="1" ht="15" customHeight="1">
      <c r="B371" s="1181"/>
      <c r="N371" s="86"/>
      <c r="O371" s="86"/>
      <c r="P371" s="86"/>
      <c r="Q371" s="86"/>
      <c r="R371" s="86"/>
      <c r="S371" s="86"/>
      <c r="T371" s="86"/>
      <c r="U371" s="86"/>
      <c r="V371" s="86"/>
      <c r="W371" s="86"/>
      <c r="X371" s="86"/>
      <c r="Y371" s="768"/>
      <c r="Z371" s="768"/>
      <c r="AA371" s="768"/>
      <c r="AB371" s="768"/>
      <c r="AC371" s="768"/>
      <c r="AI371" s="744"/>
      <c r="AJ371" s="744"/>
    </row>
    <row r="372" spans="2:36" s="13" customFormat="1" ht="15" customHeight="1">
      <c r="B372" s="1182"/>
      <c r="N372" s="87"/>
      <c r="O372" s="87"/>
      <c r="P372" s="87"/>
      <c r="Q372" s="87"/>
      <c r="R372" s="87"/>
      <c r="S372" s="87"/>
      <c r="T372" s="87"/>
      <c r="U372" s="87"/>
      <c r="V372" s="87"/>
      <c r="W372" s="87"/>
      <c r="X372" s="87"/>
      <c r="Y372" s="769"/>
      <c r="Z372" s="769"/>
      <c r="AA372" s="769"/>
      <c r="AB372" s="769"/>
      <c r="AC372" s="769"/>
      <c r="AI372" s="745"/>
      <c r="AJ372" s="745"/>
    </row>
    <row r="373" spans="2:36" s="9" customFormat="1" ht="15" customHeight="1">
      <c r="B373" s="1183"/>
      <c r="N373" s="84"/>
      <c r="O373" s="84"/>
      <c r="P373" s="84"/>
      <c r="Q373" s="84"/>
      <c r="R373" s="84"/>
      <c r="S373" s="84"/>
      <c r="T373" s="84"/>
      <c r="U373" s="84"/>
      <c r="V373" s="84"/>
      <c r="W373" s="84"/>
      <c r="X373" s="84"/>
      <c r="Y373" s="770"/>
      <c r="Z373" s="770"/>
      <c r="AA373" s="770"/>
      <c r="AB373" s="770"/>
      <c r="AC373" s="770"/>
    </row>
    <row r="374" spans="2:36" s="9" customFormat="1" ht="15" customHeight="1">
      <c r="B374" s="1183"/>
      <c r="N374" s="84"/>
      <c r="O374" s="84"/>
      <c r="P374" s="84"/>
      <c r="Q374" s="84"/>
      <c r="R374" s="84"/>
      <c r="S374" s="84"/>
      <c r="T374" s="84"/>
      <c r="U374" s="84"/>
      <c r="V374" s="84"/>
      <c r="W374" s="84"/>
      <c r="X374" s="84"/>
      <c r="Y374" s="770"/>
      <c r="Z374" s="770"/>
      <c r="AA374" s="770"/>
      <c r="AB374" s="770"/>
      <c r="AC374" s="770"/>
    </row>
    <row r="375" spans="2:36" s="9" customFormat="1" ht="15" customHeight="1">
      <c r="B375" s="1183"/>
      <c r="N375" s="84"/>
      <c r="O375" s="84"/>
      <c r="P375" s="84"/>
      <c r="Q375" s="84"/>
      <c r="R375" s="84"/>
      <c r="S375" s="84"/>
      <c r="T375" s="84"/>
      <c r="U375" s="84"/>
      <c r="V375" s="84"/>
      <c r="W375" s="84"/>
      <c r="X375" s="84"/>
      <c r="Y375" s="770"/>
      <c r="Z375" s="770"/>
      <c r="AA375" s="770"/>
      <c r="AB375" s="770"/>
      <c r="AC375" s="770"/>
    </row>
    <row r="376" spans="2:36" s="9" customFormat="1" ht="15" customHeight="1">
      <c r="B376" s="1183"/>
      <c r="N376" s="84"/>
      <c r="O376" s="84"/>
      <c r="P376" s="84"/>
      <c r="Q376" s="84"/>
      <c r="R376" s="84"/>
      <c r="S376" s="84"/>
      <c r="T376" s="84"/>
      <c r="U376" s="84"/>
      <c r="V376" s="84"/>
      <c r="W376" s="84"/>
      <c r="X376" s="84"/>
      <c r="Y376" s="770"/>
      <c r="Z376" s="770"/>
      <c r="AA376" s="770"/>
      <c r="AB376" s="770"/>
      <c r="AC376" s="770"/>
    </row>
    <row r="377" spans="2:36" s="9" customFormat="1" ht="15" customHeight="1">
      <c r="B377" s="1183"/>
      <c r="N377" s="84"/>
      <c r="O377" s="84"/>
      <c r="P377" s="84"/>
      <c r="Q377" s="84"/>
      <c r="R377" s="84"/>
      <c r="S377" s="84"/>
      <c r="T377" s="84"/>
      <c r="U377" s="84"/>
      <c r="V377" s="84"/>
      <c r="W377" s="84"/>
      <c r="X377" s="84"/>
      <c r="Y377" s="770"/>
      <c r="Z377" s="770"/>
      <c r="AA377" s="770"/>
      <c r="AB377" s="770"/>
      <c r="AC377" s="770"/>
    </row>
    <row r="378" spans="2:36" s="9" customFormat="1" ht="15" customHeight="1">
      <c r="B378" s="1183"/>
      <c r="N378" s="84"/>
      <c r="O378" s="84"/>
      <c r="P378" s="84"/>
      <c r="Q378" s="84"/>
      <c r="R378" s="84"/>
      <c r="S378" s="84"/>
      <c r="T378" s="84"/>
      <c r="U378" s="84"/>
      <c r="V378" s="84"/>
      <c r="W378" s="84"/>
      <c r="X378" s="84"/>
      <c r="Y378" s="770"/>
      <c r="Z378" s="770"/>
      <c r="AA378" s="770"/>
      <c r="AB378" s="770"/>
      <c r="AC378" s="770"/>
    </row>
    <row r="379" spans="2:36" s="9" customFormat="1" ht="15" customHeight="1">
      <c r="B379" s="1183"/>
      <c r="N379" s="84"/>
      <c r="O379" s="84"/>
      <c r="P379" s="84"/>
      <c r="Q379" s="84"/>
      <c r="R379" s="84"/>
      <c r="S379" s="84"/>
      <c r="T379" s="84"/>
      <c r="U379" s="84"/>
      <c r="V379" s="84"/>
      <c r="W379" s="84"/>
      <c r="X379" s="84"/>
      <c r="Y379" s="770"/>
      <c r="Z379" s="770"/>
      <c r="AA379" s="770"/>
      <c r="AB379" s="770"/>
      <c r="AC379" s="770"/>
    </row>
    <row r="380" spans="2:36" s="9" customFormat="1" ht="15" customHeight="1">
      <c r="B380" s="1183"/>
      <c r="N380" s="84"/>
      <c r="O380" s="84"/>
      <c r="P380" s="84"/>
      <c r="Q380" s="84"/>
      <c r="R380" s="84"/>
      <c r="S380" s="84"/>
      <c r="T380" s="84"/>
      <c r="U380" s="84"/>
      <c r="V380" s="84"/>
      <c r="W380" s="84"/>
      <c r="X380" s="84"/>
      <c r="Y380" s="770"/>
      <c r="Z380" s="770"/>
      <c r="AA380" s="770"/>
      <c r="AB380" s="770"/>
      <c r="AC380" s="770"/>
    </row>
    <row r="381" spans="2:36" s="9" customFormat="1" ht="15" customHeight="1">
      <c r="B381" s="1183"/>
      <c r="N381" s="84"/>
      <c r="O381" s="84"/>
      <c r="P381" s="84"/>
      <c r="Q381" s="84"/>
      <c r="R381" s="84"/>
      <c r="S381" s="84"/>
      <c r="T381" s="84"/>
      <c r="U381" s="84"/>
      <c r="V381" s="84"/>
      <c r="W381" s="84"/>
      <c r="X381" s="84"/>
      <c r="Y381" s="770"/>
      <c r="Z381" s="770"/>
      <c r="AA381" s="770"/>
      <c r="AB381" s="770"/>
      <c r="AC381" s="770"/>
    </row>
    <row r="382" spans="2:36" s="9" customFormat="1" ht="15" customHeight="1">
      <c r="B382" s="1183"/>
      <c r="N382" s="84"/>
      <c r="O382" s="84"/>
      <c r="P382" s="84"/>
      <c r="Q382" s="84"/>
      <c r="R382" s="84"/>
      <c r="S382" s="84"/>
      <c r="T382" s="84"/>
      <c r="U382" s="84"/>
      <c r="V382" s="84"/>
      <c r="W382" s="84"/>
      <c r="X382" s="84"/>
      <c r="Y382" s="770"/>
      <c r="Z382" s="770"/>
      <c r="AA382" s="770"/>
      <c r="AB382" s="770"/>
      <c r="AC382" s="770"/>
    </row>
    <row r="383" spans="2:36" s="9" customFormat="1" ht="15" customHeight="1">
      <c r="B383" s="1183"/>
      <c r="N383" s="84"/>
      <c r="O383" s="84"/>
      <c r="P383" s="84"/>
      <c r="Q383" s="84"/>
      <c r="R383" s="84"/>
      <c r="S383" s="84"/>
      <c r="T383" s="84"/>
      <c r="U383" s="84"/>
      <c r="V383" s="84"/>
      <c r="W383" s="84"/>
      <c r="X383" s="84"/>
      <c r="Y383" s="770"/>
      <c r="Z383" s="770"/>
      <c r="AA383" s="770"/>
      <c r="AB383" s="770"/>
      <c r="AC383" s="770"/>
    </row>
    <row r="384" spans="2:36" s="9" customFormat="1" ht="15" customHeight="1">
      <c r="B384" s="1183"/>
      <c r="N384" s="84"/>
      <c r="O384" s="84"/>
      <c r="P384" s="84"/>
      <c r="Q384" s="84"/>
      <c r="R384" s="84"/>
      <c r="S384" s="84"/>
      <c r="T384" s="84"/>
      <c r="U384" s="84"/>
      <c r="V384" s="84"/>
      <c r="W384" s="84"/>
      <c r="X384" s="84"/>
      <c r="Y384" s="770"/>
      <c r="Z384" s="770"/>
      <c r="AA384" s="770"/>
      <c r="AB384" s="770"/>
      <c r="AC384" s="770"/>
    </row>
    <row r="385" spans="2:36" s="9" customFormat="1" ht="15" customHeight="1">
      <c r="B385" s="1183"/>
      <c r="N385" s="84"/>
      <c r="O385" s="84"/>
      <c r="P385" s="84"/>
      <c r="Q385" s="84"/>
      <c r="R385" s="84"/>
      <c r="S385" s="84"/>
      <c r="T385" s="84"/>
      <c r="U385" s="84"/>
      <c r="V385" s="84"/>
      <c r="W385" s="84"/>
      <c r="X385" s="84"/>
      <c r="Y385" s="770"/>
      <c r="Z385" s="770"/>
      <c r="AA385" s="770"/>
      <c r="AB385" s="770"/>
      <c r="AC385" s="770"/>
    </row>
    <row r="386" spans="2:36" s="9" customFormat="1" ht="15" customHeight="1">
      <c r="B386" s="1183"/>
      <c r="N386" s="84"/>
      <c r="O386" s="84"/>
      <c r="P386" s="84"/>
      <c r="Q386" s="84"/>
      <c r="R386" s="84"/>
      <c r="S386" s="84"/>
      <c r="T386" s="84"/>
      <c r="U386" s="84"/>
      <c r="V386" s="84"/>
      <c r="W386" s="84"/>
      <c r="X386" s="84"/>
      <c r="Y386" s="770"/>
      <c r="Z386" s="770"/>
      <c r="AA386" s="770"/>
      <c r="AB386" s="770"/>
      <c r="AC386" s="770"/>
    </row>
    <row r="387" spans="2:36" s="9" customFormat="1" ht="15" customHeight="1">
      <c r="B387" s="1183"/>
      <c r="N387" s="84"/>
      <c r="O387" s="84"/>
      <c r="P387" s="84"/>
      <c r="Q387" s="84"/>
      <c r="R387" s="84"/>
      <c r="S387" s="84"/>
      <c r="T387" s="84"/>
      <c r="U387" s="84"/>
      <c r="V387" s="84"/>
      <c r="W387" s="84"/>
      <c r="X387" s="84"/>
      <c r="Y387" s="770"/>
      <c r="Z387" s="770"/>
      <c r="AA387" s="770"/>
      <c r="AB387" s="770"/>
      <c r="AC387" s="770"/>
    </row>
    <row r="388" spans="2:36" s="13" customFormat="1" ht="15" customHeight="1">
      <c r="B388" s="1182"/>
      <c r="N388" s="87"/>
      <c r="O388" s="87"/>
      <c r="P388" s="87"/>
      <c r="Q388" s="87"/>
      <c r="R388" s="87"/>
      <c r="S388" s="87"/>
      <c r="T388" s="87"/>
      <c r="U388" s="87"/>
      <c r="V388" s="87"/>
      <c r="W388" s="87"/>
      <c r="X388" s="87"/>
      <c r="Y388" s="769"/>
      <c r="Z388" s="769"/>
      <c r="AA388" s="769"/>
      <c r="AB388" s="769"/>
      <c r="AC388" s="769"/>
      <c r="AI388" s="745"/>
      <c r="AJ388" s="745"/>
    </row>
    <row r="389" spans="2:36" s="9" customFormat="1" ht="15" customHeight="1">
      <c r="B389" s="1183"/>
      <c r="N389" s="84"/>
      <c r="O389" s="84"/>
      <c r="P389" s="84"/>
      <c r="Q389" s="84"/>
      <c r="R389" s="84"/>
      <c r="S389" s="84"/>
      <c r="T389" s="84"/>
      <c r="U389" s="84"/>
      <c r="V389" s="84"/>
      <c r="W389" s="84"/>
      <c r="X389" s="84"/>
      <c r="Y389" s="770"/>
      <c r="Z389" s="770"/>
      <c r="AA389" s="770"/>
      <c r="AB389" s="770"/>
      <c r="AC389" s="770"/>
    </row>
    <row r="390" spans="2:36" s="9" customFormat="1" ht="15" customHeight="1">
      <c r="B390" s="1183"/>
      <c r="N390" s="84"/>
      <c r="O390" s="84"/>
      <c r="P390" s="84"/>
      <c r="Q390" s="84"/>
      <c r="R390" s="84"/>
      <c r="S390" s="84"/>
      <c r="T390" s="84"/>
      <c r="U390" s="84"/>
      <c r="V390" s="84"/>
      <c r="W390" s="84"/>
      <c r="X390" s="84"/>
      <c r="Y390" s="770"/>
      <c r="Z390" s="770"/>
      <c r="AA390" s="770"/>
      <c r="AB390" s="770"/>
      <c r="AC390" s="770"/>
    </row>
    <row r="391" spans="2:36" s="9" customFormat="1" ht="15" customHeight="1">
      <c r="B391" s="1183"/>
      <c r="N391" s="84"/>
      <c r="O391" s="84"/>
      <c r="P391" s="84"/>
      <c r="Q391" s="84"/>
      <c r="R391" s="84"/>
      <c r="S391" s="84"/>
      <c r="T391" s="84"/>
      <c r="U391" s="84"/>
      <c r="V391" s="84"/>
      <c r="W391" s="84"/>
      <c r="X391" s="84"/>
      <c r="Y391" s="770"/>
      <c r="Z391" s="770"/>
      <c r="AA391" s="770"/>
      <c r="AB391" s="770"/>
      <c r="AC391" s="770"/>
    </row>
    <row r="392" spans="2:36" s="9" customFormat="1" ht="15" customHeight="1">
      <c r="B392" s="1183"/>
      <c r="N392" s="84"/>
      <c r="O392" s="84"/>
      <c r="P392" s="84"/>
      <c r="Q392" s="84"/>
      <c r="R392" s="84"/>
      <c r="S392" s="84"/>
      <c r="T392" s="84"/>
      <c r="U392" s="84"/>
      <c r="V392" s="84"/>
      <c r="W392" s="84"/>
      <c r="X392" s="84"/>
      <c r="Y392" s="770"/>
      <c r="Z392" s="770"/>
      <c r="AA392" s="770"/>
      <c r="AB392" s="770"/>
      <c r="AC392" s="770"/>
    </row>
    <row r="393" spans="2:36" s="9" customFormat="1" ht="15" customHeight="1">
      <c r="B393" s="1183"/>
      <c r="N393" s="84"/>
      <c r="O393" s="84"/>
      <c r="P393" s="84"/>
      <c r="Q393" s="84"/>
      <c r="R393" s="84"/>
      <c r="S393" s="84"/>
      <c r="T393" s="84"/>
      <c r="U393" s="84"/>
      <c r="V393" s="84"/>
      <c r="W393" s="84"/>
      <c r="X393" s="84"/>
      <c r="Y393" s="770"/>
      <c r="Z393" s="770"/>
      <c r="AA393" s="770"/>
      <c r="AB393" s="770"/>
      <c r="AC393" s="770"/>
    </row>
    <row r="394" spans="2:36" s="9" customFormat="1" ht="15" customHeight="1">
      <c r="B394" s="1183"/>
      <c r="N394" s="84"/>
      <c r="O394" s="84"/>
      <c r="P394" s="84"/>
      <c r="Q394" s="84"/>
      <c r="R394" s="84"/>
      <c r="S394" s="84"/>
      <c r="T394" s="84"/>
      <c r="U394" s="84"/>
      <c r="V394" s="84"/>
      <c r="W394" s="84"/>
      <c r="X394" s="84"/>
      <c r="Y394" s="770"/>
      <c r="Z394" s="770"/>
      <c r="AA394" s="770"/>
      <c r="AB394" s="770"/>
      <c r="AC394" s="770"/>
    </row>
    <row r="395" spans="2:36" s="9" customFormat="1" ht="15" customHeight="1">
      <c r="B395" s="1183"/>
      <c r="N395" s="84"/>
      <c r="O395" s="84"/>
      <c r="P395" s="84"/>
      <c r="Q395" s="84"/>
      <c r="R395" s="84"/>
      <c r="S395" s="84"/>
      <c r="T395" s="84"/>
      <c r="U395" s="84"/>
      <c r="V395" s="84"/>
      <c r="W395" s="84"/>
      <c r="X395" s="84"/>
      <c r="Y395" s="770"/>
      <c r="Z395" s="770"/>
      <c r="AA395" s="770"/>
      <c r="AB395" s="770"/>
      <c r="AC395" s="770"/>
    </row>
    <row r="396" spans="2:36" s="9" customFormat="1" ht="15" customHeight="1">
      <c r="B396" s="1183"/>
      <c r="N396" s="84"/>
      <c r="O396" s="84"/>
      <c r="P396" s="84"/>
      <c r="Q396" s="84"/>
      <c r="R396" s="84"/>
      <c r="S396" s="84"/>
      <c r="T396" s="84"/>
      <c r="U396" s="84"/>
      <c r="V396" s="84"/>
      <c r="W396" s="84"/>
      <c r="X396" s="84"/>
      <c r="Y396" s="770"/>
      <c r="Z396" s="770"/>
      <c r="AA396" s="770"/>
      <c r="AB396" s="770"/>
      <c r="AC396" s="770"/>
    </row>
    <row r="397" spans="2:36" s="9" customFormat="1" ht="15" customHeight="1">
      <c r="B397" s="1183"/>
      <c r="N397" s="84"/>
      <c r="O397" s="84"/>
      <c r="P397" s="84"/>
      <c r="Q397" s="84"/>
      <c r="R397" s="84"/>
      <c r="S397" s="84"/>
      <c r="T397" s="84"/>
      <c r="U397" s="84"/>
      <c r="V397" s="84"/>
      <c r="W397" s="84"/>
      <c r="X397" s="84"/>
      <c r="Y397" s="770"/>
      <c r="Z397" s="770"/>
      <c r="AA397" s="770"/>
      <c r="AB397" s="770"/>
      <c r="AC397" s="770"/>
    </row>
    <row r="398" spans="2:36" s="9" customFormat="1" ht="15" customHeight="1">
      <c r="B398" s="1183"/>
      <c r="N398" s="84"/>
      <c r="O398" s="84"/>
      <c r="P398" s="84"/>
      <c r="Q398" s="84"/>
      <c r="R398" s="84"/>
      <c r="S398" s="84"/>
      <c r="T398" s="84"/>
      <c r="U398" s="84"/>
      <c r="V398" s="84"/>
      <c r="W398" s="84"/>
      <c r="X398" s="84"/>
      <c r="Y398" s="770"/>
      <c r="Z398" s="770"/>
      <c r="AA398" s="770"/>
      <c r="AB398" s="770"/>
      <c r="AC398" s="770"/>
    </row>
    <row r="399" spans="2:36" s="9" customFormat="1" ht="15" customHeight="1">
      <c r="B399" s="1183"/>
      <c r="N399" s="84"/>
      <c r="O399" s="84"/>
      <c r="P399" s="84"/>
      <c r="Q399" s="84"/>
      <c r="R399" s="84"/>
      <c r="S399" s="84"/>
      <c r="T399" s="84"/>
      <c r="U399" s="84"/>
      <c r="V399" s="84"/>
      <c r="W399" s="84"/>
      <c r="X399" s="84"/>
      <c r="Y399" s="770"/>
      <c r="Z399" s="770"/>
      <c r="AA399" s="770"/>
      <c r="AB399" s="770"/>
      <c r="AC399" s="770"/>
    </row>
    <row r="400" spans="2:36" s="9" customFormat="1" ht="15" customHeight="1">
      <c r="B400" s="1183"/>
      <c r="N400" s="84"/>
      <c r="O400" s="84"/>
      <c r="P400" s="84"/>
      <c r="Q400" s="84"/>
      <c r="R400" s="84"/>
      <c r="S400" s="84"/>
      <c r="T400" s="84"/>
      <c r="U400" s="84"/>
      <c r="V400" s="84"/>
      <c r="W400" s="84"/>
      <c r="X400" s="84"/>
      <c r="Y400" s="770"/>
      <c r="Z400" s="770"/>
      <c r="AA400" s="770"/>
      <c r="AB400" s="770"/>
      <c r="AC400" s="770"/>
    </row>
    <row r="401" spans="2:36" s="9" customFormat="1" ht="15" customHeight="1">
      <c r="B401" s="1183"/>
      <c r="N401" s="84"/>
      <c r="O401" s="84"/>
      <c r="P401" s="84"/>
      <c r="Q401" s="84"/>
      <c r="R401" s="84"/>
      <c r="S401" s="84"/>
      <c r="T401" s="84"/>
      <c r="U401" s="84"/>
      <c r="V401" s="84"/>
      <c r="W401" s="84"/>
      <c r="X401" s="84"/>
      <c r="Y401" s="770"/>
      <c r="Z401" s="770"/>
      <c r="AA401" s="770"/>
      <c r="AB401" s="770"/>
      <c r="AC401" s="770"/>
    </row>
    <row r="402" spans="2:36" ht="15" customHeight="1"/>
    <row r="403" spans="2:36" s="13" customFormat="1" ht="15" customHeight="1">
      <c r="B403" s="1182"/>
      <c r="N403" s="87"/>
      <c r="O403" s="87"/>
      <c r="P403" s="87"/>
      <c r="Q403" s="87"/>
      <c r="R403" s="87"/>
      <c r="S403" s="87"/>
      <c r="T403" s="87"/>
      <c r="U403" s="87"/>
      <c r="V403" s="87"/>
      <c r="W403" s="87"/>
      <c r="X403" s="87"/>
      <c r="Y403" s="769"/>
      <c r="Z403" s="769"/>
      <c r="AA403" s="769"/>
      <c r="AB403" s="769"/>
      <c r="AC403" s="769"/>
      <c r="AI403" s="745"/>
      <c r="AJ403" s="745"/>
    </row>
    <row r="404" spans="2:36" s="9" customFormat="1" ht="15" customHeight="1">
      <c r="B404" s="1183"/>
      <c r="N404" s="84"/>
      <c r="O404" s="84"/>
      <c r="P404" s="84"/>
      <c r="Q404" s="84"/>
      <c r="R404" s="84"/>
      <c r="S404" s="84"/>
      <c r="T404" s="84"/>
      <c r="U404" s="84"/>
      <c r="V404" s="84"/>
      <c r="W404" s="84"/>
      <c r="X404" s="84"/>
      <c r="Y404" s="770"/>
      <c r="Z404" s="770"/>
      <c r="AA404" s="770"/>
      <c r="AB404" s="770"/>
      <c r="AC404" s="770"/>
    </row>
    <row r="405" spans="2:36" s="9" customFormat="1" ht="15" customHeight="1">
      <c r="B405" s="1183"/>
      <c r="N405" s="84"/>
      <c r="O405" s="84"/>
      <c r="P405" s="84"/>
      <c r="Q405" s="84"/>
      <c r="R405" s="84"/>
      <c r="S405" s="84"/>
      <c r="T405" s="84"/>
      <c r="U405" s="84"/>
      <c r="V405" s="84"/>
      <c r="W405" s="84"/>
      <c r="X405" s="84"/>
      <c r="Y405" s="770"/>
      <c r="Z405" s="770"/>
      <c r="AA405" s="770"/>
      <c r="AB405" s="770"/>
      <c r="AC405" s="770"/>
    </row>
    <row r="406" spans="2:36" ht="15" customHeight="1"/>
    <row r="407" spans="2:36" s="9" customFormat="1" ht="15" customHeight="1">
      <c r="B407" s="1183"/>
      <c r="N407" s="84"/>
      <c r="O407" s="84"/>
      <c r="P407" s="84"/>
      <c r="Q407" s="84"/>
      <c r="R407" s="84"/>
      <c r="S407" s="84"/>
      <c r="T407" s="84"/>
      <c r="U407" s="84"/>
      <c r="V407" s="84"/>
      <c r="W407" s="84"/>
      <c r="X407" s="84"/>
      <c r="Y407" s="770"/>
      <c r="Z407" s="770"/>
      <c r="AA407" s="770"/>
      <c r="AB407" s="770"/>
      <c r="AC407" s="770"/>
    </row>
    <row r="408" spans="2:36" s="9" customFormat="1" ht="15" customHeight="1">
      <c r="B408" s="1183"/>
      <c r="N408" s="84"/>
      <c r="O408" s="84"/>
      <c r="P408" s="84"/>
      <c r="Q408" s="84"/>
      <c r="R408" s="84"/>
      <c r="S408" s="84"/>
      <c r="T408" s="84"/>
      <c r="U408" s="84"/>
      <c r="V408" s="84"/>
      <c r="W408" s="84"/>
      <c r="X408" s="84"/>
      <c r="Y408" s="770"/>
      <c r="Z408" s="770"/>
      <c r="AA408" s="770"/>
      <c r="AB408" s="770"/>
      <c r="AC408" s="770"/>
    </row>
    <row r="409" spans="2:36" s="9" customFormat="1" ht="15" customHeight="1">
      <c r="B409" s="1183"/>
      <c r="N409" s="84"/>
      <c r="O409" s="84"/>
      <c r="P409" s="84"/>
      <c r="Q409" s="84"/>
      <c r="R409" s="84"/>
      <c r="S409" s="84"/>
      <c r="T409" s="84"/>
      <c r="U409" s="84"/>
      <c r="V409" s="84"/>
      <c r="W409" s="84"/>
      <c r="X409" s="84"/>
      <c r="Y409" s="770"/>
      <c r="Z409" s="770"/>
      <c r="AA409" s="770"/>
      <c r="AB409" s="770"/>
      <c r="AC409" s="770"/>
    </row>
    <row r="410" spans="2:36" s="9" customFormat="1" ht="15" customHeight="1">
      <c r="B410" s="1183"/>
      <c r="N410" s="84"/>
      <c r="O410" s="84"/>
      <c r="P410" s="84"/>
      <c r="Q410" s="84"/>
      <c r="R410" s="84"/>
      <c r="S410" s="84"/>
      <c r="T410" s="84"/>
      <c r="U410" s="84"/>
      <c r="V410" s="84"/>
      <c r="W410" s="84"/>
      <c r="X410" s="84"/>
      <c r="Y410" s="770"/>
      <c r="Z410" s="770"/>
      <c r="AA410" s="770"/>
      <c r="AB410" s="770"/>
      <c r="AC410" s="770"/>
    </row>
    <row r="411" spans="2:36" s="9" customFormat="1" ht="15" customHeight="1">
      <c r="B411" s="1183"/>
      <c r="N411" s="84"/>
      <c r="O411" s="84"/>
      <c r="P411" s="84"/>
      <c r="Q411" s="84"/>
      <c r="R411" s="84"/>
      <c r="S411" s="84"/>
      <c r="T411" s="84"/>
      <c r="U411" s="84"/>
      <c r="V411" s="84"/>
      <c r="W411" s="84"/>
      <c r="X411" s="84"/>
      <c r="Y411" s="770"/>
      <c r="Z411" s="770"/>
      <c r="AA411" s="770"/>
      <c r="AB411" s="770"/>
      <c r="AC411" s="770"/>
    </row>
    <row r="412" spans="2:36" s="9" customFormat="1" ht="15" customHeight="1">
      <c r="B412" s="1183"/>
      <c r="N412" s="84"/>
      <c r="O412" s="84"/>
      <c r="P412" s="84"/>
      <c r="Q412" s="84"/>
      <c r="R412" s="84"/>
      <c r="S412" s="84"/>
      <c r="T412" s="84"/>
      <c r="U412" s="84"/>
      <c r="V412" s="84"/>
      <c r="W412" s="84"/>
      <c r="X412" s="84"/>
      <c r="Y412" s="770"/>
      <c r="Z412" s="770"/>
      <c r="AA412" s="770"/>
      <c r="AB412" s="770"/>
      <c r="AC412" s="770"/>
    </row>
    <row r="413" spans="2:36" s="9" customFormat="1" ht="15" customHeight="1">
      <c r="B413" s="1183"/>
      <c r="N413" s="84"/>
      <c r="O413" s="84"/>
      <c r="P413" s="84"/>
      <c r="Q413" s="84"/>
      <c r="R413" s="84"/>
      <c r="S413" s="84"/>
      <c r="T413" s="84"/>
      <c r="U413" s="84"/>
      <c r="V413" s="84"/>
      <c r="W413" s="84"/>
      <c r="X413" s="84"/>
      <c r="Y413" s="770"/>
      <c r="Z413" s="770"/>
      <c r="AA413" s="770"/>
      <c r="AB413" s="770"/>
      <c r="AC413" s="770"/>
    </row>
    <row r="414" spans="2:36" s="9" customFormat="1" ht="15" customHeight="1">
      <c r="B414" s="1183"/>
      <c r="N414" s="84"/>
      <c r="O414" s="84"/>
      <c r="P414" s="84"/>
      <c r="Q414" s="84"/>
      <c r="R414" s="84"/>
      <c r="S414" s="84"/>
      <c r="T414" s="84"/>
      <c r="U414" s="84"/>
      <c r="V414" s="84"/>
      <c r="W414" s="84"/>
      <c r="X414" s="84"/>
      <c r="Y414" s="770"/>
      <c r="Z414" s="770"/>
      <c r="AA414" s="770"/>
      <c r="AB414" s="770"/>
      <c r="AC414" s="770"/>
    </row>
    <row r="415" spans="2:36" s="9" customFormat="1" ht="15" customHeight="1">
      <c r="B415" s="1183"/>
      <c r="N415" s="84"/>
      <c r="O415" s="84"/>
      <c r="P415" s="84"/>
      <c r="Q415" s="84"/>
      <c r="R415" s="84"/>
      <c r="S415" s="84"/>
      <c r="T415" s="84"/>
      <c r="U415" s="84"/>
      <c r="V415" s="84"/>
      <c r="W415" s="84"/>
      <c r="X415" s="84"/>
      <c r="Y415" s="770"/>
      <c r="Z415" s="770"/>
      <c r="AA415" s="770"/>
      <c r="AB415" s="770"/>
      <c r="AC415" s="770"/>
    </row>
    <row r="416" spans="2:36" s="9" customFormat="1" ht="15" customHeight="1">
      <c r="B416" s="1183"/>
      <c r="N416" s="84"/>
      <c r="O416" s="84"/>
      <c r="P416" s="84"/>
      <c r="Q416" s="84"/>
      <c r="R416" s="84"/>
      <c r="S416" s="84"/>
      <c r="T416" s="84"/>
      <c r="U416" s="84"/>
      <c r="V416" s="84"/>
      <c r="W416" s="84"/>
      <c r="X416" s="84"/>
      <c r="Y416" s="770"/>
      <c r="Z416" s="770"/>
      <c r="AA416" s="770"/>
      <c r="AB416" s="770"/>
      <c r="AC416" s="770"/>
    </row>
    <row r="417" spans="2:36" s="9" customFormat="1" ht="15" customHeight="1">
      <c r="B417" s="1183"/>
      <c r="N417" s="84"/>
      <c r="O417" s="84"/>
      <c r="P417" s="84"/>
      <c r="Q417" s="84"/>
      <c r="R417" s="84"/>
      <c r="S417" s="84"/>
      <c r="T417" s="84"/>
      <c r="U417" s="84"/>
      <c r="V417" s="84"/>
      <c r="W417" s="84"/>
      <c r="X417" s="84"/>
      <c r="Y417" s="770"/>
      <c r="Z417" s="770"/>
      <c r="AA417" s="770"/>
      <c r="AB417" s="770"/>
      <c r="AC417" s="770"/>
    </row>
    <row r="418" spans="2:36" s="9" customFormat="1" ht="15" customHeight="1">
      <c r="B418" s="1183"/>
      <c r="N418" s="84"/>
      <c r="O418" s="84"/>
      <c r="P418" s="84"/>
      <c r="Q418" s="84"/>
      <c r="R418" s="84"/>
      <c r="S418" s="84"/>
      <c r="T418" s="84"/>
      <c r="U418" s="84"/>
      <c r="V418" s="84"/>
      <c r="W418" s="84"/>
      <c r="X418" s="84"/>
      <c r="Y418" s="770"/>
      <c r="Z418" s="770"/>
      <c r="AA418" s="770"/>
      <c r="AB418" s="770"/>
      <c r="AC418" s="770"/>
    </row>
    <row r="419" spans="2:36" s="9" customFormat="1" ht="15" customHeight="1">
      <c r="B419" s="1183"/>
      <c r="N419" s="84"/>
      <c r="O419" s="84"/>
      <c r="P419" s="84"/>
      <c r="Q419" s="84"/>
      <c r="R419" s="84"/>
      <c r="S419" s="84"/>
      <c r="T419" s="84"/>
      <c r="U419" s="84"/>
      <c r="V419" s="84"/>
      <c r="W419" s="84"/>
      <c r="X419" s="84"/>
      <c r="Y419" s="770"/>
      <c r="Z419" s="770"/>
      <c r="AA419" s="770"/>
      <c r="AB419" s="770"/>
      <c r="AC419" s="770"/>
    </row>
    <row r="420" spans="2:36" s="9" customFormat="1" ht="15" customHeight="1">
      <c r="B420" s="1183"/>
      <c r="N420" s="84"/>
      <c r="O420" s="84"/>
      <c r="P420" s="84"/>
      <c r="Q420" s="84"/>
      <c r="R420" s="84"/>
      <c r="S420" s="84"/>
      <c r="T420" s="84"/>
      <c r="U420" s="84"/>
      <c r="V420" s="84"/>
      <c r="W420" s="84"/>
      <c r="X420" s="84"/>
      <c r="Y420" s="770"/>
      <c r="Z420" s="770"/>
      <c r="AA420" s="770"/>
      <c r="AB420" s="770"/>
      <c r="AC420" s="770"/>
    </row>
    <row r="421" spans="2:36" s="9" customFormat="1" ht="15" customHeight="1">
      <c r="B421" s="1183"/>
      <c r="N421" s="84"/>
      <c r="O421" s="84"/>
      <c r="P421" s="84"/>
      <c r="Q421" s="84"/>
      <c r="R421" s="84"/>
      <c r="S421" s="84"/>
      <c r="T421" s="84"/>
      <c r="U421" s="84"/>
      <c r="V421" s="84"/>
      <c r="W421" s="84"/>
      <c r="X421" s="84"/>
      <c r="Y421" s="770"/>
      <c r="Z421" s="770"/>
      <c r="AA421" s="770"/>
      <c r="AB421" s="770"/>
      <c r="AC421" s="770"/>
    </row>
    <row r="422" spans="2:36" s="9" customFormat="1" ht="15" customHeight="1">
      <c r="B422" s="1183"/>
      <c r="N422" s="84"/>
      <c r="O422" s="84"/>
      <c r="P422" s="84"/>
      <c r="Q422" s="84"/>
      <c r="R422" s="84"/>
      <c r="S422" s="84"/>
      <c r="T422" s="84"/>
      <c r="U422" s="84"/>
      <c r="V422" s="84"/>
      <c r="W422" s="84"/>
      <c r="X422" s="84"/>
      <c r="Y422" s="770"/>
      <c r="Z422" s="770"/>
      <c r="AA422" s="770"/>
      <c r="AB422" s="770"/>
      <c r="AC422" s="770"/>
    </row>
    <row r="423" spans="2:36" s="13" customFormat="1" ht="15" customHeight="1">
      <c r="B423" s="1182"/>
      <c r="N423" s="87"/>
      <c r="O423" s="87"/>
      <c r="P423" s="87"/>
      <c r="Q423" s="87"/>
      <c r="R423" s="87"/>
      <c r="S423" s="87"/>
      <c r="T423" s="87"/>
      <c r="U423" s="87"/>
      <c r="V423" s="87"/>
      <c r="W423" s="87"/>
      <c r="X423" s="87"/>
      <c r="Y423" s="769"/>
      <c r="Z423" s="769"/>
      <c r="AA423" s="769"/>
      <c r="AB423" s="769"/>
      <c r="AC423" s="769"/>
      <c r="AI423" s="745"/>
      <c r="AJ423" s="745"/>
    </row>
    <row r="424" spans="2:36" s="13" customFormat="1" ht="15" customHeight="1">
      <c r="B424" s="1182"/>
      <c r="N424" s="87"/>
      <c r="O424" s="87"/>
      <c r="P424" s="87"/>
      <c r="Q424" s="87"/>
      <c r="R424" s="87"/>
      <c r="S424" s="87"/>
      <c r="T424" s="87"/>
      <c r="U424" s="87"/>
      <c r="V424" s="87"/>
      <c r="W424" s="87"/>
      <c r="X424" s="87"/>
      <c r="Y424" s="769"/>
      <c r="Z424" s="769"/>
      <c r="AA424" s="769"/>
      <c r="AB424" s="769"/>
      <c r="AC424" s="769"/>
      <c r="AI424" s="745"/>
      <c r="AJ424" s="745"/>
    </row>
    <row r="425" spans="2:36" s="13" customFormat="1" ht="15" customHeight="1">
      <c r="B425" s="1182"/>
      <c r="N425" s="87"/>
      <c r="O425" s="87"/>
      <c r="P425" s="87"/>
      <c r="Q425" s="87"/>
      <c r="R425" s="87"/>
      <c r="S425" s="87"/>
      <c r="T425" s="87"/>
      <c r="U425" s="87"/>
      <c r="V425" s="87"/>
      <c r="W425" s="87"/>
      <c r="X425" s="87"/>
      <c r="Y425" s="769"/>
      <c r="Z425" s="769"/>
      <c r="AA425" s="769"/>
      <c r="AB425" s="769"/>
      <c r="AC425" s="769"/>
      <c r="AI425" s="745"/>
      <c r="AJ425" s="745"/>
    </row>
    <row r="426" spans="2:36" s="13" customFormat="1" ht="15" customHeight="1">
      <c r="B426" s="1182"/>
      <c r="N426" s="87"/>
      <c r="O426" s="87"/>
      <c r="P426" s="87"/>
      <c r="Q426" s="87"/>
      <c r="R426" s="87"/>
      <c r="S426" s="87"/>
      <c r="T426" s="87"/>
      <c r="U426" s="87"/>
      <c r="V426" s="87"/>
      <c r="W426" s="87"/>
      <c r="X426" s="87"/>
      <c r="Y426" s="769"/>
      <c r="Z426" s="769"/>
      <c r="AA426" s="769"/>
      <c r="AB426" s="769"/>
      <c r="AC426" s="769"/>
      <c r="AI426" s="745"/>
      <c r="AJ426" s="745"/>
    </row>
    <row r="427" spans="2:36" ht="15" customHeight="1"/>
    <row r="428" spans="2:36" ht="15" customHeight="1"/>
    <row r="429" spans="2:36" ht="15" customHeight="1"/>
    <row r="430" spans="2:36" ht="15" customHeight="1"/>
    <row r="431" spans="2:36" ht="15" customHeight="1"/>
    <row r="432" spans="2:36"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sheetData>
  <mergeCells count="1">
    <mergeCell ref="AG1:AH3"/>
  </mergeCells>
  <phoneticPr fontId="6"/>
  <pageMargins left="0.23622047244094491" right="0.23622047244094491" top="0.74803149606299213" bottom="0.74803149606299213" header="0.31496062992125984" footer="0.31496062992125984"/>
  <pageSetup paperSize="8" scale="31"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16" max="16383" man="1"/>
  </rowBreaks>
  <customProperties>
    <customPr name="_pios_id" r:id="rId2"/>
    <customPr name="EpmWorksheetKeyString_GUID" r:id="rId3"/>
  </customProperties>
  <ignoredErrors>
    <ignoredError sqref="B57:B61 AK70:AK80 AF70:AF80 D103:D105 Y196 W30:X30 B199:B200 B213 B202 B89:B91 B102:B105 B52:B54 AF176:AF177 AF181 AF165:AH171 AF174:AH174 AF161:AH161 Z17:AA18 AD153:AD154 AD175:AD179 AD198:AE201 AD190:AD192 AB193:AB201 AB190 AB178:AB186 AB153:AB155 AB151 AF175:AI175 AF178:AI179 AF186:AI186 AF156:AH160 AF172:AH173 AF187:AI189 AF162:AH164 AF182:AF185 AD156:AD174 AD193:AD195 AI180 AB17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tabColor rgb="FFFF0000"/>
    <pageSetUpPr fitToPage="1"/>
  </sheetPr>
  <dimension ref="A1:AH446"/>
  <sheetViews>
    <sheetView showGridLines="0" view="pageBreakPreview" zoomScaleNormal="55" zoomScaleSheetLayoutView="100" workbookViewId="0">
      <pane xSplit="12" ySplit="7" topLeftCell="M8" activePane="bottomRight" state="frozen"/>
      <selection pane="topRight"/>
      <selection pane="bottomLeft"/>
      <selection pane="bottomRight" activeCell="M8" sqref="M8"/>
    </sheetView>
  </sheetViews>
  <sheetFormatPr defaultColWidth="9" defaultRowHeight="14.15" customHeight="1"/>
  <cols>
    <col min="1" max="1" width="3.453125" style="1" customWidth="1"/>
    <col min="2" max="2" width="3.453125" style="71" customWidth="1"/>
    <col min="3" max="3" width="3.453125" style="74" customWidth="1"/>
    <col min="4" max="4" width="3.453125" style="71" customWidth="1"/>
    <col min="5"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6" width="11.08984375" style="27" customWidth="1"/>
    <col min="27" max="29" width="11.08984375" style="1474" customWidth="1"/>
    <col min="30" max="30" width="1.08984375" style="1490" customWidth="1"/>
    <col min="31" max="31" width="11.08984375" style="1" customWidth="1"/>
    <col min="32" max="32" width="9" style="1"/>
    <col min="33" max="33" width="11.08984375" style="1" customWidth="1"/>
    <col min="34" max="226" width="9" style="1"/>
    <col min="227" max="228" width="0" style="1" hidden="1" customWidth="1"/>
    <col min="229" max="231" width="1.08984375" style="1" customWidth="1"/>
    <col min="232" max="232" width="23" style="1" customWidth="1"/>
    <col min="233" max="233" width="8.984375E-2" style="1" customWidth="1"/>
    <col min="234" max="235" width="1.08984375" style="1" customWidth="1"/>
    <col min="236" max="236" width="23" style="1" customWidth="1"/>
    <col min="237" max="237" width="8.984375E-2" style="1" customWidth="1"/>
    <col min="238" max="241" width="7.08984375" style="1" customWidth="1"/>
    <col min="242" max="242" width="8.984375E-2" style="1" customWidth="1"/>
    <col min="243" max="243" width="7.08984375" style="1" customWidth="1"/>
    <col min="244" max="246" width="8.08984375" style="1" customWidth="1"/>
    <col min="247" max="247" width="8.984375E-2" style="1" customWidth="1"/>
    <col min="248" max="249" width="8.08984375" style="1" customWidth="1"/>
    <col min="250" max="250" width="8.984375E-2" style="1" customWidth="1"/>
    <col min="251" max="252" width="9.08984375" style="1" customWidth="1"/>
    <col min="253" max="482" width="9" style="1"/>
    <col min="483" max="484" width="0" style="1" hidden="1" customWidth="1"/>
    <col min="485" max="487" width="1.08984375" style="1" customWidth="1"/>
    <col min="488" max="488" width="23" style="1" customWidth="1"/>
    <col min="489" max="489" width="8.984375E-2" style="1" customWidth="1"/>
    <col min="490" max="491" width="1.08984375" style="1" customWidth="1"/>
    <col min="492" max="492" width="23" style="1" customWidth="1"/>
    <col min="493" max="493" width="8.984375E-2" style="1" customWidth="1"/>
    <col min="494" max="497" width="7.08984375" style="1" customWidth="1"/>
    <col min="498" max="498" width="8.984375E-2" style="1" customWidth="1"/>
    <col min="499" max="499" width="7.08984375" style="1" customWidth="1"/>
    <col min="500" max="502" width="8.08984375" style="1" customWidth="1"/>
    <col min="503" max="503" width="8.984375E-2" style="1" customWidth="1"/>
    <col min="504" max="505" width="8.08984375" style="1" customWidth="1"/>
    <col min="506" max="506" width="8.984375E-2" style="1" customWidth="1"/>
    <col min="507" max="508" width="9.08984375" style="1" customWidth="1"/>
    <col min="509" max="738" width="9" style="1"/>
    <col min="739" max="740" width="0" style="1" hidden="1" customWidth="1"/>
    <col min="741" max="743" width="1.08984375" style="1" customWidth="1"/>
    <col min="744" max="744" width="23" style="1" customWidth="1"/>
    <col min="745" max="745" width="8.984375E-2" style="1" customWidth="1"/>
    <col min="746" max="747" width="1.08984375" style="1" customWidth="1"/>
    <col min="748" max="748" width="23" style="1" customWidth="1"/>
    <col min="749" max="749" width="8.984375E-2" style="1" customWidth="1"/>
    <col min="750" max="753" width="7.08984375" style="1" customWidth="1"/>
    <col min="754" max="754" width="8.984375E-2" style="1" customWidth="1"/>
    <col min="755" max="755" width="7.08984375" style="1" customWidth="1"/>
    <col min="756" max="758" width="8.08984375" style="1" customWidth="1"/>
    <col min="759" max="759" width="8.984375E-2" style="1" customWidth="1"/>
    <col min="760" max="761" width="8.08984375" style="1" customWidth="1"/>
    <col min="762" max="762" width="8.984375E-2" style="1" customWidth="1"/>
    <col min="763" max="764" width="9.08984375" style="1" customWidth="1"/>
    <col min="765" max="994" width="9" style="1"/>
    <col min="995" max="996" width="0" style="1" hidden="1" customWidth="1"/>
    <col min="997" max="999" width="1.08984375" style="1" customWidth="1"/>
    <col min="1000" max="1000" width="23" style="1" customWidth="1"/>
    <col min="1001" max="1001" width="8.984375E-2" style="1" customWidth="1"/>
    <col min="1002" max="1003" width="1.08984375" style="1" customWidth="1"/>
    <col min="1004" max="1004" width="23" style="1" customWidth="1"/>
    <col min="1005" max="1005" width="8.984375E-2" style="1" customWidth="1"/>
    <col min="1006" max="1009" width="7.08984375" style="1" customWidth="1"/>
    <col min="1010" max="1010" width="8.984375E-2" style="1" customWidth="1"/>
    <col min="1011" max="1011" width="7.08984375" style="1" customWidth="1"/>
    <col min="1012" max="1014" width="8.08984375" style="1" customWidth="1"/>
    <col min="1015" max="1015" width="8.984375E-2" style="1" customWidth="1"/>
    <col min="1016" max="1017" width="8.08984375" style="1" customWidth="1"/>
    <col min="1018" max="1018" width="8.984375E-2" style="1" customWidth="1"/>
    <col min="1019" max="1020" width="9.08984375" style="1" customWidth="1"/>
    <col min="1021" max="1250" width="9" style="1"/>
    <col min="1251" max="1252" width="0" style="1" hidden="1" customWidth="1"/>
    <col min="1253" max="1255" width="1.08984375" style="1" customWidth="1"/>
    <col min="1256" max="1256" width="23" style="1" customWidth="1"/>
    <col min="1257" max="1257" width="8.984375E-2" style="1" customWidth="1"/>
    <col min="1258" max="1259" width="1.08984375" style="1" customWidth="1"/>
    <col min="1260" max="1260" width="23" style="1" customWidth="1"/>
    <col min="1261" max="1261" width="8.984375E-2" style="1" customWidth="1"/>
    <col min="1262" max="1265" width="7.08984375" style="1" customWidth="1"/>
    <col min="1266" max="1266" width="8.984375E-2" style="1" customWidth="1"/>
    <col min="1267" max="1267" width="7.08984375" style="1" customWidth="1"/>
    <col min="1268" max="1270" width="8.08984375" style="1" customWidth="1"/>
    <col min="1271" max="1271" width="8.984375E-2" style="1" customWidth="1"/>
    <col min="1272" max="1273" width="8.08984375" style="1" customWidth="1"/>
    <col min="1274" max="1274" width="8.984375E-2" style="1" customWidth="1"/>
    <col min="1275" max="1276" width="9.08984375" style="1" customWidth="1"/>
    <col min="1277" max="1506" width="9" style="1"/>
    <col min="1507" max="1508" width="0" style="1" hidden="1" customWidth="1"/>
    <col min="1509" max="1511" width="1.08984375" style="1" customWidth="1"/>
    <col min="1512" max="1512" width="23" style="1" customWidth="1"/>
    <col min="1513" max="1513" width="8.984375E-2" style="1" customWidth="1"/>
    <col min="1514" max="1515" width="1.08984375" style="1" customWidth="1"/>
    <col min="1516" max="1516" width="23" style="1" customWidth="1"/>
    <col min="1517" max="1517" width="8.984375E-2" style="1" customWidth="1"/>
    <col min="1518" max="1521" width="7.08984375" style="1" customWidth="1"/>
    <col min="1522" max="1522" width="8.984375E-2" style="1" customWidth="1"/>
    <col min="1523" max="1523" width="7.08984375" style="1" customWidth="1"/>
    <col min="1524" max="1526" width="8.08984375" style="1" customWidth="1"/>
    <col min="1527" max="1527" width="8.984375E-2" style="1" customWidth="1"/>
    <col min="1528" max="1529" width="8.08984375" style="1" customWidth="1"/>
    <col min="1530" max="1530" width="8.984375E-2" style="1" customWidth="1"/>
    <col min="1531" max="1532" width="9.08984375" style="1" customWidth="1"/>
    <col min="1533" max="1762" width="9" style="1"/>
    <col min="1763" max="1764" width="0" style="1" hidden="1" customWidth="1"/>
    <col min="1765" max="1767" width="1.08984375" style="1" customWidth="1"/>
    <col min="1768" max="1768" width="23" style="1" customWidth="1"/>
    <col min="1769" max="1769" width="8.984375E-2" style="1" customWidth="1"/>
    <col min="1770" max="1771" width="1.08984375" style="1" customWidth="1"/>
    <col min="1772" max="1772" width="23" style="1" customWidth="1"/>
    <col min="1773" max="1773" width="8.984375E-2" style="1" customWidth="1"/>
    <col min="1774" max="1777" width="7.08984375" style="1" customWidth="1"/>
    <col min="1778" max="1778" width="8.984375E-2" style="1" customWidth="1"/>
    <col min="1779" max="1779" width="7.08984375" style="1" customWidth="1"/>
    <col min="1780" max="1782" width="8.08984375" style="1" customWidth="1"/>
    <col min="1783" max="1783" width="8.984375E-2" style="1" customWidth="1"/>
    <col min="1784" max="1785" width="8.08984375" style="1" customWidth="1"/>
    <col min="1786" max="1786" width="8.984375E-2" style="1" customWidth="1"/>
    <col min="1787" max="1788" width="9.08984375" style="1" customWidth="1"/>
    <col min="1789" max="2018" width="9" style="1"/>
    <col min="2019" max="2020" width="0" style="1" hidden="1" customWidth="1"/>
    <col min="2021" max="2023" width="1.08984375" style="1" customWidth="1"/>
    <col min="2024" max="2024" width="23" style="1" customWidth="1"/>
    <col min="2025" max="2025" width="8.984375E-2" style="1" customWidth="1"/>
    <col min="2026" max="2027" width="1.08984375" style="1" customWidth="1"/>
    <col min="2028" max="2028" width="23" style="1" customWidth="1"/>
    <col min="2029" max="2029" width="8.984375E-2" style="1" customWidth="1"/>
    <col min="2030" max="2033" width="7.08984375" style="1" customWidth="1"/>
    <col min="2034" max="2034" width="8.984375E-2" style="1" customWidth="1"/>
    <col min="2035" max="2035" width="7.08984375" style="1" customWidth="1"/>
    <col min="2036" max="2038" width="8.08984375" style="1" customWidth="1"/>
    <col min="2039" max="2039" width="8.984375E-2" style="1" customWidth="1"/>
    <col min="2040" max="2041" width="8.08984375" style="1" customWidth="1"/>
    <col min="2042" max="2042" width="8.984375E-2" style="1" customWidth="1"/>
    <col min="2043" max="2044" width="9.08984375" style="1" customWidth="1"/>
    <col min="2045" max="2274" width="9" style="1"/>
    <col min="2275" max="2276" width="0" style="1" hidden="1" customWidth="1"/>
    <col min="2277" max="2279" width="1.08984375" style="1" customWidth="1"/>
    <col min="2280" max="2280" width="23" style="1" customWidth="1"/>
    <col min="2281" max="2281" width="8.984375E-2" style="1" customWidth="1"/>
    <col min="2282" max="2283" width="1.08984375" style="1" customWidth="1"/>
    <col min="2284" max="2284" width="23" style="1" customWidth="1"/>
    <col min="2285" max="2285" width="8.984375E-2" style="1" customWidth="1"/>
    <col min="2286" max="2289" width="7.08984375" style="1" customWidth="1"/>
    <col min="2290" max="2290" width="8.984375E-2" style="1" customWidth="1"/>
    <col min="2291" max="2291" width="7.08984375" style="1" customWidth="1"/>
    <col min="2292" max="2294" width="8.08984375" style="1" customWidth="1"/>
    <col min="2295" max="2295" width="8.984375E-2" style="1" customWidth="1"/>
    <col min="2296" max="2297" width="8.08984375" style="1" customWidth="1"/>
    <col min="2298" max="2298" width="8.984375E-2" style="1" customWidth="1"/>
    <col min="2299" max="2300" width="9.08984375" style="1" customWidth="1"/>
    <col min="2301" max="2530" width="9" style="1"/>
    <col min="2531" max="2532" width="0" style="1" hidden="1" customWidth="1"/>
    <col min="2533" max="2535" width="1.08984375" style="1" customWidth="1"/>
    <col min="2536" max="2536" width="23" style="1" customWidth="1"/>
    <col min="2537" max="2537" width="8.984375E-2" style="1" customWidth="1"/>
    <col min="2538" max="2539" width="1.08984375" style="1" customWidth="1"/>
    <col min="2540" max="2540" width="23" style="1" customWidth="1"/>
    <col min="2541" max="2541" width="8.984375E-2" style="1" customWidth="1"/>
    <col min="2542" max="2545" width="7.08984375" style="1" customWidth="1"/>
    <col min="2546" max="2546" width="8.984375E-2" style="1" customWidth="1"/>
    <col min="2547" max="2547" width="7.08984375" style="1" customWidth="1"/>
    <col min="2548" max="2550" width="8.08984375" style="1" customWidth="1"/>
    <col min="2551" max="2551" width="8.984375E-2" style="1" customWidth="1"/>
    <col min="2552" max="2553" width="8.08984375" style="1" customWidth="1"/>
    <col min="2554" max="2554" width="8.984375E-2" style="1" customWidth="1"/>
    <col min="2555" max="2556" width="9.08984375" style="1" customWidth="1"/>
    <col min="2557" max="2786" width="9" style="1"/>
    <col min="2787" max="2788" width="0" style="1" hidden="1" customWidth="1"/>
    <col min="2789" max="2791" width="1.08984375" style="1" customWidth="1"/>
    <col min="2792" max="2792" width="23" style="1" customWidth="1"/>
    <col min="2793" max="2793" width="8.984375E-2" style="1" customWidth="1"/>
    <col min="2794" max="2795" width="1.08984375" style="1" customWidth="1"/>
    <col min="2796" max="2796" width="23" style="1" customWidth="1"/>
    <col min="2797" max="2797" width="8.984375E-2" style="1" customWidth="1"/>
    <col min="2798" max="2801" width="7.08984375" style="1" customWidth="1"/>
    <col min="2802" max="2802" width="8.984375E-2" style="1" customWidth="1"/>
    <col min="2803" max="2803" width="7.08984375" style="1" customWidth="1"/>
    <col min="2804" max="2806" width="8.08984375" style="1" customWidth="1"/>
    <col min="2807" max="2807" width="8.984375E-2" style="1" customWidth="1"/>
    <col min="2808" max="2809" width="8.08984375" style="1" customWidth="1"/>
    <col min="2810" max="2810" width="8.984375E-2" style="1" customWidth="1"/>
    <col min="2811" max="2812" width="9.08984375" style="1" customWidth="1"/>
    <col min="2813" max="3042" width="9" style="1"/>
    <col min="3043" max="3044" width="0" style="1" hidden="1" customWidth="1"/>
    <col min="3045" max="3047" width="1.08984375" style="1" customWidth="1"/>
    <col min="3048" max="3048" width="23" style="1" customWidth="1"/>
    <col min="3049" max="3049" width="8.984375E-2" style="1" customWidth="1"/>
    <col min="3050" max="3051" width="1.08984375" style="1" customWidth="1"/>
    <col min="3052" max="3052" width="23" style="1" customWidth="1"/>
    <col min="3053" max="3053" width="8.984375E-2" style="1" customWidth="1"/>
    <col min="3054" max="3057" width="7.08984375" style="1" customWidth="1"/>
    <col min="3058" max="3058" width="8.984375E-2" style="1" customWidth="1"/>
    <col min="3059" max="3059" width="7.08984375" style="1" customWidth="1"/>
    <col min="3060" max="3062" width="8.08984375" style="1" customWidth="1"/>
    <col min="3063" max="3063" width="8.984375E-2" style="1" customWidth="1"/>
    <col min="3064" max="3065" width="8.08984375" style="1" customWidth="1"/>
    <col min="3066" max="3066" width="8.984375E-2" style="1" customWidth="1"/>
    <col min="3067" max="3068" width="9.08984375" style="1" customWidth="1"/>
    <col min="3069" max="3298" width="9" style="1"/>
    <col min="3299" max="3300" width="0" style="1" hidden="1" customWidth="1"/>
    <col min="3301" max="3303" width="1.08984375" style="1" customWidth="1"/>
    <col min="3304" max="3304" width="23" style="1" customWidth="1"/>
    <col min="3305" max="3305" width="8.984375E-2" style="1" customWidth="1"/>
    <col min="3306" max="3307" width="1.08984375" style="1" customWidth="1"/>
    <col min="3308" max="3308" width="23" style="1" customWidth="1"/>
    <col min="3309" max="3309" width="8.984375E-2" style="1" customWidth="1"/>
    <col min="3310" max="3313" width="7.08984375" style="1" customWidth="1"/>
    <col min="3314" max="3314" width="8.984375E-2" style="1" customWidth="1"/>
    <col min="3315" max="3315" width="7.08984375" style="1" customWidth="1"/>
    <col min="3316" max="3318" width="8.08984375" style="1" customWidth="1"/>
    <col min="3319" max="3319" width="8.984375E-2" style="1" customWidth="1"/>
    <col min="3320" max="3321" width="8.08984375" style="1" customWidth="1"/>
    <col min="3322" max="3322" width="8.984375E-2" style="1" customWidth="1"/>
    <col min="3323" max="3324" width="9.08984375" style="1" customWidth="1"/>
    <col min="3325" max="3554" width="9" style="1"/>
    <col min="3555" max="3556" width="0" style="1" hidden="1" customWidth="1"/>
    <col min="3557" max="3559" width="1.08984375" style="1" customWidth="1"/>
    <col min="3560" max="3560" width="23" style="1" customWidth="1"/>
    <col min="3561" max="3561" width="8.984375E-2" style="1" customWidth="1"/>
    <col min="3562" max="3563" width="1.08984375" style="1" customWidth="1"/>
    <col min="3564" max="3564" width="23" style="1" customWidth="1"/>
    <col min="3565" max="3565" width="8.984375E-2" style="1" customWidth="1"/>
    <col min="3566" max="3569" width="7.08984375" style="1" customWidth="1"/>
    <col min="3570" max="3570" width="8.984375E-2" style="1" customWidth="1"/>
    <col min="3571" max="3571" width="7.08984375" style="1" customWidth="1"/>
    <col min="3572" max="3574" width="8.08984375" style="1" customWidth="1"/>
    <col min="3575" max="3575" width="8.984375E-2" style="1" customWidth="1"/>
    <col min="3576" max="3577" width="8.08984375" style="1" customWidth="1"/>
    <col min="3578" max="3578" width="8.984375E-2" style="1" customWidth="1"/>
    <col min="3579" max="3580" width="9.08984375" style="1" customWidth="1"/>
    <col min="3581" max="3810" width="9" style="1"/>
    <col min="3811" max="3812" width="0" style="1" hidden="1" customWidth="1"/>
    <col min="3813" max="3815" width="1.08984375" style="1" customWidth="1"/>
    <col min="3816" max="3816" width="23" style="1" customWidth="1"/>
    <col min="3817" max="3817" width="8.984375E-2" style="1" customWidth="1"/>
    <col min="3818" max="3819" width="1.08984375" style="1" customWidth="1"/>
    <col min="3820" max="3820" width="23" style="1" customWidth="1"/>
    <col min="3821" max="3821" width="8.984375E-2" style="1" customWidth="1"/>
    <col min="3822" max="3825" width="7.08984375" style="1" customWidth="1"/>
    <col min="3826" max="3826" width="8.984375E-2" style="1" customWidth="1"/>
    <col min="3827" max="3827" width="7.08984375" style="1" customWidth="1"/>
    <col min="3828" max="3830" width="8.08984375" style="1" customWidth="1"/>
    <col min="3831" max="3831" width="8.984375E-2" style="1" customWidth="1"/>
    <col min="3832" max="3833" width="8.08984375" style="1" customWidth="1"/>
    <col min="3834" max="3834" width="8.984375E-2" style="1" customWidth="1"/>
    <col min="3835" max="3836" width="9.08984375" style="1" customWidth="1"/>
    <col min="3837" max="4066" width="9" style="1"/>
    <col min="4067" max="4068" width="0" style="1" hidden="1" customWidth="1"/>
    <col min="4069" max="4071" width="1.08984375" style="1" customWidth="1"/>
    <col min="4072" max="4072" width="23" style="1" customWidth="1"/>
    <col min="4073" max="4073" width="8.984375E-2" style="1" customWidth="1"/>
    <col min="4074" max="4075" width="1.08984375" style="1" customWidth="1"/>
    <col min="4076" max="4076" width="23" style="1" customWidth="1"/>
    <col min="4077" max="4077" width="8.984375E-2" style="1" customWidth="1"/>
    <col min="4078" max="4081" width="7.08984375" style="1" customWidth="1"/>
    <col min="4082" max="4082" width="8.984375E-2" style="1" customWidth="1"/>
    <col min="4083" max="4083" width="7.08984375" style="1" customWidth="1"/>
    <col min="4084" max="4086" width="8.08984375" style="1" customWidth="1"/>
    <col min="4087" max="4087" width="8.984375E-2" style="1" customWidth="1"/>
    <col min="4088" max="4089" width="8.08984375" style="1" customWidth="1"/>
    <col min="4090" max="4090" width="8.984375E-2" style="1" customWidth="1"/>
    <col min="4091" max="4092" width="9.08984375" style="1" customWidth="1"/>
    <col min="4093" max="4322" width="9" style="1"/>
    <col min="4323" max="4324" width="0" style="1" hidden="1" customWidth="1"/>
    <col min="4325" max="4327" width="1.08984375" style="1" customWidth="1"/>
    <col min="4328" max="4328" width="23" style="1" customWidth="1"/>
    <col min="4329" max="4329" width="8.984375E-2" style="1" customWidth="1"/>
    <col min="4330" max="4331" width="1.08984375" style="1" customWidth="1"/>
    <col min="4332" max="4332" width="23" style="1" customWidth="1"/>
    <col min="4333" max="4333" width="8.984375E-2" style="1" customWidth="1"/>
    <col min="4334" max="4337" width="7.08984375" style="1" customWidth="1"/>
    <col min="4338" max="4338" width="8.984375E-2" style="1" customWidth="1"/>
    <col min="4339" max="4339" width="7.08984375" style="1" customWidth="1"/>
    <col min="4340" max="4342" width="8.08984375" style="1" customWidth="1"/>
    <col min="4343" max="4343" width="8.984375E-2" style="1" customWidth="1"/>
    <col min="4344" max="4345" width="8.08984375" style="1" customWidth="1"/>
    <col min="4346" max="4346" width="8.984375E-2" style="1" customWidth="1"/>
    <col min="4347" max="4348" width="9.08984375" style="1" customWidth="1"/>
    <col min="4349" max="4578" width="9" style="1"/>
    <col min="4579" max="4580" width="0" style="1" hidden="1" customWidth="1"/>
    <col min="4581" max="4583" width="1.08984375" style="1" customWidth="1"/>
    <col min="4584" max="4584" width="23" style="1" customWidth="1"/>
    <col min="4585" max="4585" width="8.984375E-2" style="1" customWidth="1"/>
    <col min="4586" max="4587" width="1.08984375" style="1" customWidth="1"/>
    <col min="4588" max="4588" width="23" style="1" customWidth="1"/>
    <col min="4589" max="4589" width="8.984375E-2" style="1" customWidth="1"/>
    <col min="4590" max="4593" width="7.08984375" style="1" customWidth="1"/>
    <col min="4594" max="4594" width="8.984375E-2" style="1" customWidth="1"/>
    <col min="4595" max="4595" width="7.08984375" style="1" customWidth="1"/>
    <col min="4596" max="4598" width="8.08984375" style="1" customWidth="1"/>
    <col min="4599" max="4599" width="8.984375E-2" style="1" customWidth="1"/>
    <col min="4600" max="4601" width="8.08984375" style="1" customWidth="1"/>
    <col min="4602" max="4602" width="8.984375E-2" style="1" customWidth="1"/>
    <col min="4603" max="4604" width="9.08984375" style="1" customWidth="1"/>
    <col min="4605" max="4834" width="9" style="1"/>
    <col min="4835" max="4836" width="0" style="1" hidden="1" customWidth="1"/>
    <col min="4837" max="4839" width="1.08984375" style="1" customWidth="1"/>
    <col min="4840" max="4840" width="23" style="1" customWidth="1"/>
    <col min="4841" max="4841" width="8.984375E-2" style="1" customWidth="1"/>
    <col min="4842" max="4843" width="1.08984375" style="1" customWidth="1"/>
    <col min="4844" max="4844" width="23" style="1" customWidth="1"/>
    <col min="4845" max="4845" width="8.984375E-2" style="1" customWidth="1"/>
    <col min="4846" max="4849" width="7.08984375" style="1" customWidth="1"/>
    <col min="4850" max="4850" width="8.984375E-2" style="1" customWidth="1"/>
    <col min="4851" max="4851" width="7.08984375" style="1" customWidth="1"/>
    <col min="4852" max="4854" width="8.08984375" style="1" customWidth="1"/>
    <col min="4855" max="4855" width="8.984375E-2" style="1" customWidth="1"/>
    <col min="4856" max="4857" width="8.08984375" style="1" customWidth="1"/>
    <col min="4858" max="4858" width="8.984375E-2" style="1" customWidth="1"/>
    <col min="4859" max="4860" width="9.08984375" style="1" customWidth="1"/>
    <col min="4861" max="5090" width="9" style="1"/>
    <col min="5091" max="5092" width="0" style="1" hidden="1" customWidth="1"/>
    <col min="5093" max="5095" width="1.08984375" style="1" customWidth="1"/>
    <col min="5096" max="5096" width="23" style="1" customWidth="1"/>
    <col min="5097" max="5097" width="8.984375E-2" style="1" customWidth="1"/>
    <col min="5098" max="5099" width="1.08984375" style="1" customWidth="1"/>
    <col min="5100" max="5100" width="23" style="1" customWidth="1"/>
    <col min="5101" max="5101" width="8.984375E-2" style="1" customWidth="1"/>
    <col min="5102" max="5105" width="7.08984375" style="1" customWidth="1"/>
    <col min="5106" max="5106" width="8.984375E-2" style="1" customWidth="1"/>
    <col min="5107" max="5107" width="7.08984375" style="1" customWidth="1"/>
    <col min="5108" max="5110" width="8.08984375" style="1" customWidth="1"/>
    <col min="5111" max="5111" width="8.984375E-2" style="1" customWidth="1"/>
    <col min="5112" max="5113" width="8.08984375" style="1" customWidth="1"/>
    <col min="5114" max="5114" width="8.984375E-2" style="1" customWidth="1"/>
    <col min="5115" max="5116" width="9.08984375" style="1" customWidth="1"/>
    <col min="5117" max="5346" width="9" style="1"/>
    <col min="5347" max="5348" width="0" style="1" hidden="1" customWidth="1"/>
    <col min="5349" max="5351" width="1.08984375" style="1" customWidth="1"/>
    <col min="5352" max="5352" width="23" style="1" customWidth="1"/>
    <col min="5353" max="5353" width="8.984375E-2" style="1" customWidth="1"/>
    <col min="5354" max="5355" width="1.08984375" style="1" customWidth="1"/>
    <col min="5356" max="5356" width="23" style="1" customWidth="1"/>
    <col min="5357" max="5357" width="8.984375E-2" style="1" customWidth="1"/>
    <col min="5358" max="5361" width="7.08984375" style="1" customWidth="1"/>
    <col min="5362" max="5362" width="8.984375E-2" style="1" customWidth="1"/>
    <col min="5363" max="5363" width="7.08984375" style="1" customWidth="1"/>
    <col min="5364" max="5366" width="8.08984375" style="1" customWidth="1"/>
    <col min="5367" max="5367" width="8.984375E-2" style="1" customWidth="1"/>
    <col min="5368" max="5369" width="8.08984375" style="1" customWidth="1"/>
    <col min="5370" max="5370" width="8.984375E-2" style="1" customWidth="1"/>
    <col min="5371" max="5372" width="9.08984375" style="1" customWidth="1"/>
    <col min="5373" max="5602" width="9" style="1"/>
    <col min="5603" max="5604" width="0" style="1" hidden="1" customWidth="1"/>
    <col min="5605" max="5607" width="1.08984375" style="1" customWidth="1"/>
    <col min="5608" max="5608" width="23" style="1" customWidth="1"/>
    <col min="5609" max="5609" width="8.984375E-2" style="1" customWidth="1"/>
    <col min="5610" max="5611" width="1.08984375" style="1" customWidth="1"/>
    <col min="5612" max="5612" width="23" style="1" customWidth="1"/>
    <col min="5613" max="5613" width="8.984375E-2" style="1" customWidth="1"/>
    <col min="5614" max="5617" width="7.08984375" style="1" customWidth="1"/>
    <col min="5618" max="5618" width="8.984375E-2" style="1" customWidth="1"/>
    <col min="5619" max="5619" width="7.08984375" style="1" customWidth="1"/>
    <col min="5620" max="5622" width="8.08984375" style="1" customWidth="1"/>
    <col min="5623" max="5623" width="8.984375E-2" style="1" customWidth="1"/>
    <col min="5624" max="5625" width="8.08984375" style="1" customWidth="1"/>
    <col min="5626" max="5626" width="8.984375E-2" style="1" customWidth="1"/>
    <col min="5627" max="5628" width="9.08984375" style="1" customWidth="1"/>
    <col min="5629" max="5858" width="9" style="1"/>
    <col min="5859" max="5860" width="0" style="1" hidden="1" customWidth="1"/>
    <col min="5861" max="5863" width="1.08984375" style="1" customWidth="1"/>
    <col min="5864" max="5864" width="23" style="1" customWidth="1"/>
    <col min="5865" max="5865" width="8.984375E-2" style="1" customWidth="1"/>
    <col min="5866" max="5867" width="1.08984375" style="1" customWidth="1"/>
    <col min="5868" max="5868" width="23" style="1" customWidth="1"/>
    <col min="5869" max="5869" width="8.984375E-2" style="1" customWidth="1"/>
    <col min="5870" max="5873" width="7.08984375" style="1" customWidth="1"/>
    <col min="5874" max="5874" width="8.984375E-2" style="1" customWidth="1"/>
    <col min="5875" max="5875" width="7.08984375" style="1" customWidth="1"/>
    <col min="5876" max="5878" width="8.08984375" style="1" customWidth="1"/>
    <col min="5879" max="5879" width="8.984375E-2" style="1" customWidth="1"/>
    <col min="5880" max="5881" width="8.08984375" style="1" customWidth="1"/>
    <col min="5882" max="5882" width="8.984375E-2" style="1" customWidth="1"/>
    <col min="5883" max="5884" width="9.08984375" style="1" customWidth="1"/>
    <col min="5885" max="6114" width="9" style="1"/>
    <col min="6115" max="6116" width="0" style="1" hidden="1" customWidth="1"/>
    <col min="6117" max="6119" width="1.08984375" style="1" customWidth="1"/>
    <col min="6120" max="6120" width="23" style="1" customWidth="1"/>
    <col min="6121" max="6121" width="8.984375E-2" style="1" customWidth="1"/>
    <col min="6122" max="6123" width="1.08984375" style="1" customWidth="1"/>
    <col min="6124" max="6124" width="23" style="1" customWidth="1"/>
    <col min="6125" max="6125" width="8.984375E-2" style="1" customWidth="1"/>
    <col min="6126" max="6129" width="7.08984375" style="1" customWidth="1"/>
    <col min="6130" max="6130" width="8.984375E-2" style="1" customWidth="1"/>
    <col min="6131" max="6131" width="7.08984375" style="1" customWidth="1"/>
    <col min="6132" max="6134" width="8.08984375" style="1" customWidth="1"/>
    <col min="6135" max="6135" width="8.984375E-2" style="1" customWidth="1"/>
    <col min="6136" max="6137" width="8.08984375" style="1" customWidth="1"/>
    <col min="6138" max="6138" width="8.984375E-2" style="1" customWidth="1"/>
    <col min="6139" max="6140" width="9.08984375" style="1" customWidth="1"/>
    <col min="6141" max="6370" width="9" style="1"/>
    <col min="6371" max="6372" width="0" style="1" hidden="1" customWidth="1"/>
    <col min="6373" max="6375" width="1.08984375" style="1" customWidth="1"/>
    <col min="6376" max="6376" width="23" style="1" customWidth="1"/>
    <col min="6377" max="6377" width="8.984375E-2" style="1" customWidth="1"/>
    <col min="6378" max="6379" width="1.08984375" style="1" customWidth="1"/>
    <col min="6380" max="6380" width="23" style="1" customWidth="1"/>
    <col min="6381" max="6381" width="8.984375E-2" style="1" customWidth="1"/>
    <col min="6382" max="6385" width="7.08984375" style="1" customWidth="1"/>
    <col min="6386" max="6386" width="8.984375E-2" style="1" customWidth="1"/>
    <col min="6387" max="6387" width="7.08984375" style="1" customWidth="1"/>
    <col min="6388" max="6390" width="8.08984375" style="1" customWidth="1"/>
    <col min="6391" max="6391" width="8.984375E-2" style="1" customWidth="1"/>
    <col min="6392" max="6393" width="8.08984375" style="1" customWidth="1"/>
    <col min="6394" max="6394" width="8.984375E-2" style="1" customWidth="1"/>
    <col min="6395" max="6396" width="9.08984375" style="1" customWidth="1"/>
    <col min="6397" max="6626" width="9" style="1"/>
    <col min="6627" max="6628" width="0" style="1" hidden="1" customWidth="1"/>
    <col min="6629" max="6631" width="1.08984375" style="1" customWidth="1"/>
    <col min="6632" max="6632" width="23" style="1" customWidth="1"/>
    <col min="6633" max="6633" width="8.984375E-2" style="1" customWidth="1"/>
    <col min="6634" max="6635" width="1.08984375" style="1" customWidth="1"/>
    <col min="6636" max="6636" width="23" style="1" customWidth="1"/>
    <col min="6637" max="6637" width="8.984375E-2" style="1" customWidth="1"/>
    <col min="6638" max="6641" width="7.08984375" style="1" customWidth="1"/>
    <col min="6642" max="6642" width="8.984375E-2" style="1" customWidth="1"/>
    <col min="6643" max="6643" width="7.08984375" style="1" customWidth="1"/>
    <col min="6644" max="6646" width="8.08984375" style="1" customWidth="1"/>
    <col min="6647" max="6647" width="8.984375E-2" style="1" customWidth="1"/>
    <col min="6648" max="6649" width="8.08984375" style="1" customWidth="1"/>
    <col min="6650" max="6650" width="8.984375E-2" style="1" customWidth="1"/>
    <col min="6651" max="6652" width="9.08984375" style="1" customWidth="1"/>
    <col min="6653" max="6882" width="9" style="1"/>
    <col min="6883" max="6884" width="0" style="1" hidden="1" customWidth="1"/>
    <col min="6885" max="6887" width="1.08984375" style="1" customWidth="1"/>
    <col min="6888" max="6888" width="23" style="1" customWidth="1"/>
    <col min="6889" max="6889" width="8.984375E-2" style="1" customWidth="1"/>
    <col min="6890" max="6891" width="1.08984375" style="1" customWidth="1"/>
    <col min="6892" max="6892" width="23" style="1" customWidth="1"/>
    <col min="6893" max="6893" width="8.984375E-2" style="1" customWidth="1"/>
    <col min="6894" max="6897" width="7.08984375" style="1" customWidth="1"/>
    <col min="6898" max="6898" width="8.984375E-2" style="1" customWidth="1"/>
    <col min="6899" max="6899" width="7.08984375" style="1" customWidth="1"/>
    <col min="6900" max="6902" width="8.08984375" style="1" customWidth="1"/>
    <col min="6903" max="6903" width="8.984375E-2" style="1" customWidth="1"/>
    <col min="6904" max="6905" width="8.08984375" style="1" customWidth="1"/>
    <col min="6906" max="6906" width="8.984375E-2" style="1" customWidth="1"/>
    <col min="6907" max="6908" width="9.08984375" style="1" customWidth="1"/>
    <col min="6909" max="7138" width="9" style="1"/>
    <col min="7139" max="7140" width="0" style="1" hidden="1" customWidth="1"/>
    <col min="7141" max="7143" width="1.08984375" style="1" customWidth="1"/>
    <col min="7144" max="7144" width="23" style="1" customWidth="1"/>
    <col min="7145" max="7145" width="8.984375E-2" style="1" customWidth="1"/>
    <col min="7146" max="7147" width="1.08984375" style="1" customWidth="1"/>
    <col min="7148" max="7148" width="23" style="1" customWidth="1"/>
    <col min="7149" max="7149" width="8.984375E-2" style="1" customWidth="1"/>
    <col min="7150" max="7153" width="7.08984375" style="1" customWidth="1"/>
    <col min="7154" max="7154" width="8.984375E-2" style="1" customWidth="1"/>
    <col min="7155" max="7155" width="7.08984375" style="1" customWidth="1"/>
    <col min="7156" max="7158" width="8.08984375" style="1" customWidth="1"/>
    <col min="7159" max="7159" width="8.984375E-2" style="1" customWidth="1"/>
    <col min="7160" max="7161" width="8.08984375" style="1" customWidth="1"/>
    <col min="7162" max="7162" width="8.984375E-2" style="1" customWidth="1"/>
    <col min="7163" max="7164" width="9.08984375" style="1" customWidth="1"/>
    <col min="7165" max="7394" width="9" style="1"/>
    <col min="7395" max="7396" width="0" style="1" hidden="1" customWidth="1"/>
    <col min="7397" max="7399" width="1.08984375" style="1" customWidth="1"/>
    <col min="7400" max="7400" width="23" style="1" customWidth="1"/>
    <col min="7401" max="7401" width="8.984375E-2" style="1" customWidth="1"/>
    <col min="7402" max="7403" width="1.08984375" style="1" customWidth="1"/>
    <col min="7404" max="7404" width="23" style="1" customWidth="1"/>
    <col min="7405" max="7405" width="8.984375E-2" style="1" customWidth="1"/>
    <col min="7406" max="7409" width="7.08984375" style="1" customWidth="1"/>
    <col min="7410" max="7410" width="8.984375E-2" style="1" customWidth="1"/>
    <col min="7411" max="7411" width="7.08984375" style="1" customWidth="1"/>
    <col min="7412" max="7414" width="8.08984375" style="1" customWidth="1"/>
    <col min="7415" max="7415" width="8.984375E-2" style="1" customWidth="1"/>
    <col min="7416" max="7417" width="8.08984375" style="1" customWidth="1"/>
    <col min="7418" max="7418" width="8.984375E-2" style="1" customWidth="1"/>
    <col min="7419" max="7420" width="9.08984375" style="1" customWidth="1"/>
    <col min="7421" max="7650" width="9" style="1"/>
    <col min="7651" max="7652" width="0" style="1" hidden="1" customWidth="1"/>
    <col min="7653" max="7655" width="1.08984375" style="1" customWidth="1"/>
    <col min="7656" max="7656" width="23" style="1" customWidth="1"/>
    <col min="7657" max="7657" width="8.984375E-2" style="1" customWidth="1"/>
    <col min="7658" max="7659" width="1.08984375" style="1" customWidth="1"/>
    <col min="7660" max="7660" width="23" style="1" customWidth="1"/>
    <col min="7661" max="7661" width="8.984375E-2" style="1" customWidth="1"/>
    <col min="7662" max="7665" width="7.08984375" style="1" customWidth="1"/>
    <col min="7666" max="7666" width="8.984375E-2" style="1" customWidth="1"/>
    <col min="7667" max="7667" width="7.08984375" style="1" customWidth="1"/>
    <col min="7668" max="7670" width="8.08984375" style="1" customWidth="1"/>
    <col min="7671" max="7671" width="8.984375E-2" style="1" customWidth="1"/>
    <col min="7672" max="7673" width="8.08984375" style="1" customWidth="1"/>
    <col min="7674" max="7674" width="8.984375E-2" style="1" customWidth="1"/>
    <col min="7675" max="7676" width="9.08984375" style="1" customWidth="1"/>
    <col min="7677" max="7906" width="9" style="1"/>
    <col min="7907" max="7908" width="0" style="1" hidden="1" customWidth="1"/>
    <col min="7909" max="7911" width="1.08984375" style="1" customWidth="1"/>
    <col min="7912" max="7912" width="23" style="1" customWidth="1"/>
    <col min="7913" max="7913" width="8.984375E-2" style="1" customWidth="1"/>
    <col min="7914" max="7915" width="1.08984375" style="1" customWidth="1"/>
    <col min="7916" max="7916" width="23" style="1" customWidth="1"/>
    <col min="7917" max="7917" width="8.984375E-2" style="1" customWidth="1"/>
    <col min="7918" max="7921" width="7.08984375" style="1" customWidth="1"/>
    <col min="7922" max="7922" width="8.984375E-2" style="1" customWidth="1"/>
    <col min="7923" max="7923" width="7.08984375" style="1" customWidth="1"/>
    <col min="7924" max="7926" width="8.08984375" style="1" customWidth="1"/>
    <col min="7927" max="7927" width="8.984375E-2" style="1" customWidth="1"/>
    <col min="7928" max="7929" width="8.08984375" style="1" customWidth="1"/>
    <col min="7930" max="7930" width="8.984375E-2" style="1" customWidth="1"/>
    <col min="7931" max="7932" width="9.08984375" style="1" customWidth="1"/>
    <col min="7933" max="8162" width="9" style="1"/>
    <col min="8163" max="8164" width="0" style="1" hidden="1" customWidth="1"/>
    <col min="8165" max="8167" width="1.08984375" style="1" customWidth="1"/>
    <col min="8168" max="8168" width="23" style="1" customWidth="1"/>
    <col min="8169" max="8169" width="8.984375E-2" style="1" customWidth="1"/>
    <col min="8170" max="8171" width="1.08984375" style="1" customWidth="1"/>
    <col min="8172" max="8172" width="23" style="1" customWidth="1"/>
    <col min="8173" max="8173" width="8.984375E-2" style="1" customWidth="1"/>
    <col min="8174" max="8177" width="7.08984375" style="1" customWidth="1"/>
    <col min="8178" max="8178" width="8.984375E-2" style="1" customWidth="1"/>
    <col min="8179" max="8179" width="7.08984375" style="1" customWidth="1"/>
    <col min="8180" max="8182" width="8.08984375" style="1" customWidth="1"/>
    <col min="8183" max="8183" width="8.984375E-2" style="1" customWidth="1"/>
    <col min="8184" max="8185" width="8.08984375" style="1" customWidth="1"/>
    <col min="8186" max="8186" width="8.984375E-2" style="1" customWidth="1"/>
    <col min="8187" max="8188" width="9.08984375" style="1" customWidth="1"/>
    <col min="8189" max="8418" width="9" style="1"/>
    <col min="8419" max="8420" width="0" style="1" hidden="1" customWidth="1"/>
    <col min="8421" max="8423" width="1.08984375" style="1" customWidth="1"/>
    <col min="8424" max="8424" width="23" style="1" customWidth="1"/>
    <col min="8425" max="8425" width="8.984375E-2" style="1" customWidth="1"/>
    <col min="8426" max="8427" width="1.08984375" style="1" customWidth="1"/>
    <col min="8428" max="8428" width="23" style="1" customWidth="1"/>
    <col min="8429" max="8429" width="8.984375E-2" style="1" customWidth="1"/>
    <col min="8430" max="8433" width="7.08984375" style="1" customWidth="1"/>
    <col min="8434" max="8434" width="8.984375E-2" style="1" customWidth="1"/>
    <col min="8435" max="8435" width="7.08984375" style="1" customWidth="1"/>
    <col min="8436" max="8438" width="8.08984375" style="1" customWidth="1"/>
    <col min="8439" max="8439" width="8.984375E-2" style="1" customWidth="1"/>
    <col min="8440" max="8441" width="8.08984375" style="1" customWidth="1"/>
    <col min="8442" max="8442" width="8.984375E-2" style="1" customWidth="1"/>
    <col min="8443" max="8444" width="9.08984375" style="1" customWidth="1"/>
    <col min="8445" max="8674" width="9" style="1"/>
    <col min="8675" max="8676" width="0" style="1" hidden="1" customWidth="1"/>
    <col min="8677" max="8679" width="1.08984375" style="1" customWidth="1"/>
    <col min="8680" max="8680" width="23" style="1" customWidth="1"/>
    <col min="8681" max="8681" width="8.984375E-2" style="1" customWidth="1"/>
    <col min="8682" max="8683" width="1.08984375" style="1" customWidth="1"/>
    <col min="8684" max="8684" width="23" style="1" customWidth="1"/>
    <col min="8685" max="8685" width="8.984375E-2" style="1" customWidth="1"/>
    <col min="8686" max="8689" width="7.08984375" style="1" customWidth="1"/>
    <col min="8690" max="8690" width="8.984375E-2" style="1" customWidth="1"/>
    <col min="8691" max="8691" width="7.08984375" style="1" customWidth="1"/>
    <col min="8692" max="8694" width="8.08984375" style="1" customWidth="1"/>
    <col min="8695" max="8695" width="8.984375E-2" style="1" customWidth="1"/>
    <col min="8696" max="8697" width="8.08984375" style="1" customWidth="1"/>
    <col min="8698" max="8698" width="8.984375E-2" style="1" customWidth="1"/>
    <col min="8699" max="8700" width="9.08984375" style="1" customWidth="1"/>
    <col min="8701" max="8930" width="9" style="1"/>
    <col min="8931" max="8932" width="0" style="1" hidden="1" customWidth="1"/>
    <col min="8933" max="8935" width="1.08984375" style="1" customWidth="1"/>
    <col min="8936" max="8936" width="23" style="1" customWidth="1"/>
    <col min="8937" max="8937" width="8.984375E-2" style="1" customWidth="1"/>
    <col min="8938" max="8939" width="1.08984375" style="1" customWidth="1"/>
    <col min="8940" max="8940" width="23" style="1" customWidth="1"/>
    <col min="8941" max="8941" width="8.984375E-2" style="1" customWidth="1"/>
    <col min="8942" max="8945" width="7.08984375" style="1" customWidth="1"/>
    <col min="8946" max="8946" width="8.984375E-2" style="1" customWidth="1"/>
    <col min="8947" max="8947" width="7.08984375" style="1" customWidth="1"/>
    <col min="8948" max="8950" width="8.08984375" style="1" customWidth="1"/>
    <col min="8951" max="8951" width="8.984375E-2" style="1" customWidth="1"/>
    <col min="8952" max="8953" width="8.08984375" style="1" customWidth="1"/>
    <col min="8954" max="8954" width="8.984375E-2" style="1" customWidth="1"/>
    <col min="8955" max="8956" width="9.08984375" style="1" customWidth="1"/>
    <col min="8957" max="9186" width="9" style="1"/>
    <col min="9187" max="9188" width="0" style="1" hidden="1" customWidth="1"/>
    <col min="9189" max="9191" width="1.08984375" style="1" customWidth="1"/>
    <col min="9192" max="9192" width="23" style="1" customWidth="1"/>
    <col min="9193" max="9193" width="8.984375E-2" style="1" customWidth="1"/>
    <col min="9194" max="9195" width="1.08984375" style="1" customWidth="1"/>
    <col min="9196" max="9196" width="23" style="1" customWidth="1"/>
    <col min="9197" max="9197" width="8.984375E-2" style="1" customWidth="1"/>
    <col min="9198" max="9201" width="7.08984375" style="1" customWidth="1"/>
    <col min="9202" max="9202" width="8.984375E-2" style="1" customWidth="1"/>
    <col min="9203" max="9203" width="7.08984375" style="1" customWidth="1"/>
    <col min="9204" max="9206" width="8.08984375" style="1" customWidth="1"/>
    <col min="9207" max="9207" width="8.984375E-2" style="1" customWidth="1"/>
    <col min="9208" max="9209" width="8.08984375" style="1" customWidth="1"/>
    <col min="9210" max="9210" width="8.984375E-2" style="1" customWidth="1"/>
    <col min="9211" max="9212" width="9.08984375" style="1" customWidth="1"/>
    <col min="9213" max="9442" width="9" style="1"/>
    <col min="9443" max="9444" width="0" style="1" hidden="1" customWidth="1"/>
    <col min="9445" max="9447" width="1.08984375" style="1" customWidth="1"/>
    <col min="9448" max="9448" width="23" style="1" customWidth="1"/>
    <col min="9449" max="9449" width="8.984375E-2" style="1" customWidth="1"/>
    <col min="9450" max="9451" width="1.08984375" style="1" customWidth="1"/>
    <col min="9452" max="9452" width="23" style="1" customWidth="1"/>
    <col min="9453" max="9453" width="8.984375E-2" style="1" customWidth="1"/>
    <col min="9454" max="9457" width="7.08984375" style="1" customWidth="1"/>
    <col min="9458" max="9458" width="8.984375E-2" style="1" customWidth="1"/>
    <col min="9459" max="9459" width="7.08984375" style="1" customWidth="1"/>
    <col min="9460" max="9462" width="8.08984375" style="1" customWidth="1"/>
    <col min="9463" max="9463" width="8.984375E-2" style="1" customWidth="1"/>
    <col min="9464" max="9465" width="8.08984375" style="1" customWidth="1"/>
    <col min="9466" max="9466" width="8.984375E-2" style="1" customWidth="1"/>
    <col min="9467" max="9468" width="9.08984375" style="1" customWidth="1"/>
    <col min="9469" max="9698" width="9" style="1"/>
    <col min="9699" max="9700" width="0" style="1" hidden="1" customWidth="1"/>
    <col min="9701" max="9703" width="1.08984375" style="1" customWidth="1"/>
    <col min="9704" max="9704" width="23" style="1" customWidth="1"/>
    <col min="9705" max="9705" width="8.984375E-2" style="1" customWidth="1"/>
    <col min="9706" max="9707" width="1.08984375" style="1" customWidth="1"/>
    <col min="9708" max="9708" width="23" style="1" customWidth="1"/>
    <col min="9709" max="9709" width="8.984375E-2" style="1" customWidth="1"/>
    <col min="9710" max="9713" width="7.08984375" style="1" customWidth="1"/>
    <col min="9714" max="9714" width="8.984375E-2" style="1" customWidth="1"/>
    <col min="9715" max="9715" width="7.08984375" style="1" customWidth="1"/>
    <col min="9716" max="9718" width="8.08984375" style="1" customWidth="1"/>
    <col min="9719" max="9719" width="8.984375E-2" style="1" customWidth="1"/>
    <col min="9720" max="9721" width="8.08984375" style="1" customWidth="1"/>
    <col min="9722" max="9722" width="8.984375E-2" style="1" customWidth="1"/>
    <col min="9723" max="9724" width="9.08984375" style="1" customWidth="1"/>
    <col min="9725" max="9954" width="9" style="1"/>
    <col min="9955" max="9956" width="0" style="1" hidden="1" customWidth="1"/>
    <col min="9957" max="9959" width="1.08984375" style="1" customWidth="1"/>
    <col min="9960" max="9960" width="23" style="1" customWidth="1"/>
    <col min="9961" max="9961" width="8.984375E-2" style="1" customWidth="1"/>
    <col min="9962" max="9963" width="1.08984375" style="1" customWidth="1"/>
    <col min="9964" max="9964" width="23" style="1" customWidth="1"/>
    <col min="9965" max="9965" width="8.984375E-2" style="1" customWidth="1"/>
    <col min="9966" max="9969" width="7.08984375" style="1" customWidth="1"/>
    <col min="9970" max="9970" width="8.984375E-2" style="1" customWidth="1"/>
    <col min="9971" max="9971" width="7.08984375" style="1" customWidth="1"/>
    <col min="9972" max="9974" width="8.08984375" style="1" customWidth="1"/>
    <col min="9975" max="9975" width="8.984375E-2" style="1" customWidth="1"/>
    <col min="9976" max="9977" width="8.08984375" style="1" customWidth="1"/>
    <col min="9978" max="9978" width="8.984375E-2" style="1" customWidth="1"/>
    <col min="9979" max="9980" width="9.08984375" style="1" customWidth="1"/>
    <col min="9981" max="10210" width="9" style="1"/>
    <col min="10211" max="10212" width="0" style="1" hidden="1" customWidth="1"/>
    <col min="10213" max="10215" width="1.08984375" style="1" customWidth="1"/>
    <col min="10216" max="10216" width="23" style="1" customWidth="1"/>
    <col min="10217" max="10217" width="8.984375E-2" style="1" customWidth="1"/>
    <col min="10218" max="10219" width="1.08984375" style="1" customWidth="1"/>
    <col min="10220" max="10220" width="23" style="1" customWidth="1"/>
    <col min="10221" max="10221" width="8.984375E-2" style="1" customWidth="1"/>
    <col min="10222" max="10225" width="7.08984375" style="1" customWidth="1"/>
    <col min="10226" max="10226" width="8.984375E-2" style="1" customWidth="1"/>
    <col min="10227" max="10227" width="7.08984375" style="1" customWidth="1"/>
    <col min="10228" max="10230" width="8.08984375" style="1" customWidth="1"/>
    <col min="10231" max="10231" width="8.984375E-2" style="1" customWidth="1"/>
    <col min="10232" max="10233" width="8.08984375" style="1" customWidth="1"/>
    <col min="10234" max="10234" width="8.984375E-2" style="1" customWidth="1"/>
    <col min="10235" max="10236" width="9.08984375" style="1" customWidth="1"/>
    <col min="10237" max="10466" width="9" style="1"/>
    <col min="10467" max="10468" width="0" style="1" hidden="1" customWidth="1"/>
    <col min="10469" max="10471" width="1.08984375" style="1" customWidth="1"/>
    <col min="10472" max="10472" width="23" style="1" customWidth="1"/>
    <col min="10473" max="10473" width="8.984375E-2" style="1" customWidth="1"/>
    <col min="10474" max="10475" width="1.08984375" style="1" customWidth="1"/>
    <col min="10476" max="10476" width="23" style="1" customWidth="1"/>
    <col min="10477" max="10477" width="8.984375E-2" style="1" customWidth="1"/>
    <col min="10478" max="10481" width="7.08984375" style="1" customWidth="1"/>
    <col min="10482" max="10482" width="8.984375E-2" style="1" customWidth="1"/>
    <col min="10483" max="10483" width="7.08984375" style="1" customWidth="1"/>
    <col min="10484" max="10486" width="8.08984375" style="1" customWidth="1"/>
    <col min="10487" max="10487" width="8.984375E-2" style="1" customWidth="1"/>
    <col min="10488" max="10489" width="8.08984375" style="1" customWidth="1"/>
    <col min="10490" max="10490" width="8.984375E-2" style="1" customWidth="1"/>
    <col min="10491" max="10492" width="9.08984375" style="1" customWidth="1"/>
    <col min="10493" max="10722" width="9" style="1"/>
    <col min="10723" max="10724" width="0" style="1" hidden="1" customWidth="1"/>
    <col min="10725" max="10727" width="1.08984375" style="1" customWidth="1"/>
    <col min="10728" max="10728" width="23" style="1" customWidth="1"/>
    <col min="10729" max="10729" width="8.984375E-2" style="1" customWidth="1"/>
    <col min="10730" max="10731" width="1.08984375" style="1" customWidth="1"/>
    <col min="10732" max="10732" width="23" style="1" customWidth="1"/>
    <col min="10733" max="10733" width="8.984375E-2" style="1" customWidth="1"/>
    <col min="10734" max="10737" width="7.08984375" style="1" customWidth="1"/>
    <col min="10738" max="10738" width="8.984375E-2" style="1" customWidth="1"/>
    <col min="10739" max="10739" width="7.08984375" style="1" customWidth="1"/>
    <col min="10740" max="10742" width="8.08984375" style="1" customWidth="1"/>
    <col min="10743" max="10743" width="8.984375E-2" style="1" customWidth="1"/>
    <col min="10744" max="10745" width="8.08984375" style="1" customWidth="1"/>
    <col min="10746" max="10746" width="8.984375E-2" style="1" customWidth="1"/>
    <col min="10747" max="10748" width="9.08984375" style="1" customWidth="1"/>
    <col min="10749" max="10978" width="9" style="1"/>
    <col min="10979" max="10980" width="0" style="1" hidden="1" customWidth="1"/>
    <col min="10981" max="10983" width="1.08984375" style="1" customWidth="1"/>
    <col min="10984" max="10984" width="23" style="1" customWidth="1"/>
    <col min="10985" max="10985" width="8.984375E-2" style="1" customWidth="1"/>
    <col min="10986" max="10987" width="1.08984375" style="1" customWidth="1"/>
    <col min="10988" max="10988" width="23" style="1" customWidth="1"/>
    <col min="10989" max="10989" width="8.984375E-2" style="1" customWidth="1"/>
    <col min="10990" max="10993" width="7.08984375" style="1" customWidth="1"/>
    <col min="10994" max="10994" width="8.984375E-2" style="1" customWidth="1"/>
    <col min="10995" max="10995" width="7.08984375" style="1" customWidth="1"/>
    <col min="10996" max="10998" width="8.08984375" style="1" customWidth="1"/>
    <col min="10999" max="10999" width="8.984375E-2" style="1" customWidth="1"/>
    <col min="11000" max="11001" width="8.08984375" style="1" customWidth="1"/>
    <col min="11002" max="11002" width="8.984375E-2" style="1" customWidth="1"/>
    <col min="11003" max="11004" width="9.08984375" style="1" customWidth="1"/>
    <col min="11005" max="11234" width="9" style="1"/>
    <col min="11235" max="11236" width="0" style="1" hidden="1" customWidth="1"/>
    <col min="11237" max="11239" width="1.08984375" style="1" customWidth="1"/>
    <col min="11240" max="11240" width="23" style="1" customWidth="1"/>
    <col min="11241" max="11241" width="8.984375E-2" style="1" customWidth="1"/>
    <col min="11242" max="11243" width="1.08984375" style="1" customWidth="1"/>
    <col min="11244" max="11244" width="23" style="1" customWidth="1"/>
    <col min="11245" max="11245" width="8.984375E-2" style="1" customWidth="1"/>
    <col min="11246" max="11249" width="7.08984375" style="1" customWidth="1"/>
    <col min="11250" max="11250" width="8.984375E-2" style="1" customWidth="1"/>
    <col min="11251" max="11251" width="7.08984375" style="1" customWidth="1"/>
    <col min="11252" max="11254" width="8.08984375" style="1" customWidth="1"/>
    <col min="11255" max="11255" width="8.984375E-2" style="1" customWidth="1"/>
    <col min="11256" max="11257" width="8.08984375" style="1" customWidth="1"/>
    <col min="11258" max="11258" width="8.984375E-2" style="1" customWidth="1"/>
    <col min="11259" max="11260" width="9.08984375" style="1" customWidth="1"/>
    <col min="11261" max="11490" width="9" style="1"/>
    <col min="11491" max="11492" width="0" style="1" hidden="1" customWidth="1"/>
    <col min="11493" max="11495" width="1.08984375" style="1" customWidth="1"/>
    <col min="11496" max="11496" width="23" style="1" customWidth="1"/>
    <col min="11497" max="11497" width="8.984375E-2" style="1" customWidth="1"/>
    <col min="11498" max="11499" width="1.08984375" style="1" customWidth="1"/>
    <col min="11500" max="11500" width="23" style="1" customWidth="1"/>
    <col min="11501" max="11501" width="8.984375E-2" style="1" customWidth="1"/>
    <col min="11502" max="11505" width="7.08984375" style="1" customWidth="1"/>
    <col min="11506" max="11506" width="8.984375E-2" style="1" customWidth="1"/>
    <col min="11507" max="11507" width="7.08984375" style="1" customWidth="1"/>
    <col min="11508" max="11510" width="8.08984375" style="1" customWidth="1"/>
    <col min="11511" max="11511" width="8.984375E-2" style="1" customWidth="1"/>
    <col min="11512" max="11513" width="8.08984375" style="1" customWidth="1"/>
    <col min="11514" max="11514" width="8.984375E-2" style="1" customWidth="1"/>
    <col min="11515" max="11516" width="9.08984375" style="1" customWidth="1"/>
    <col min="11517" max="11746" width="9" style="1"/>
    <col min="11747" max="11748" width="0" style="1" hidden="1" customWidth="1"/>
    <col min="11749" max="11751" width="1.08984375" style="1" customWidth="1"/>
    <col min="11752" max="11752" width="23" style="1" customWidth="1"/>
    <col min="11753" max="11753" width="8.984375E-2" style="1" customWidth="1"/>
    <col min="11754" max="11755" width="1.08984375" style="1" customWidth="1"/>
    <col min="11756" max="11756" width="23" style="1" customWidth="1"/>
    <col min="11757" max="11757" width="8.984375E-2" style="1" customWidth="1"/>
    <col min="11758" max="11761" width="7.08984375" style="1" customWidth="1"/>
    <col min="11762" max="11762" width="8.984375E-2" style="1" customWidth="1"/>
    <col min="11763" max="11763" width="7.08984375" style="1" customWidth="1"/>
    <col min="11764" max="11766" width="8.08984375" style="1" customWidth="1"/>
    <col min="11767" max="11767" width="8.984375E-2" style="1" customWidth="1"/>
    <col min="11768" max="11769" width="8.08984375" style="1" customWidth="1"/>
    <col min="11770" max="11770" width="8.984375E-2" style="1" customWidth="1"/>
    <col min="11771" max="11772" width="9.08984375" style="1" customWidth="1"/>
    <col min="11773" max="12002" width="9" style="1"/>
    <col min="12003" max="12004" width="0" style="1" hidden="1" customWidth="1"/>
    <col min="12005" max="12007" width="1.08984375" style="1" customWidth="1"/>
    <col min="12008" max="12008" width="23" style="1" customWidth="1"/>
    <col min="12009" max="12009" width="8.984375E-2" style="1" customWidth="1"/>
    <col min="12010" max="12011" width="1.08984375" style="1" customWidth="1"/>
    <col min="12012" max="12012" width="23" style="1" customWidth="1"/>
    <col min="12013" max="12013" width="8.984375E-2" style="1" customWidth="1"/>
    <col min="12014" max="12017" width="7.08984375" style="1" customWidth="1"/>
    <col min="12018" max="12018" width="8.984375E-2" style="1" customWidth="1"/>
    <col min="12019" max="12019" width="7.08984375" style="1" customWidth="1"/>
    <col min="12020" max="12022" width="8.08984375" style="1" customWidth="1"/>
    <col min="12023" max="12023" width="8.984375E-2" style="1" customWidth="1"/>
    <col min="12024" max="12025" width="8.08984375" style="1" customWidth="1"/>
    <col min="12026" max="12026" width="8.984375E-2" style="1" customWidth="1"/>
    <col min="12027" max="12028" width="9.08984375" style="1" customWidth="1"/>
    <col min="12029" max="12258" width="9" style="1"/>
    <col min="12259" max="12260" width="0" style="1" hidden="1" customWidth="1"/>
    <col min="12261" max="12263" width="1.08984375" style="1" customWidth="1"/>
    <col min="12264" max="12264" width="23" style="1" customWidth="1"/>
    <col min="12265" max="12265" width="8.984375E-2" style="1" customWidth="1"/>
    <col min="12266" max="12267" width="1.08984375" style="1" customWidth="1"/>
    <col min="12268" max="12268" width="23" style="1" customWidth="1"/>
    <col min="12269" max="12269" width="8.984375E-2" style="1" customWidth="1"/>
    <col min="12270" max="12273" width="7.08984375" style="1" customWidth="1"/>
    <col min="12274" max="12274" width="8.984375E-2" style="1" customWidth="1"/>
    <col min="12275" max="12275" width="7.08984375" style="1" customWidth="1"/>
    <col min="12276" max="12278" width="8.08984375" style="1" customWidth="1"/>
    <col min="12279" max="12279" width="8.984375E-2" style="1" customWidth="1"/>
    <col min="12280" max="12281" width="8.08984375" style="1" customWidth="1"/>
    <col min="12282" max="12282" width="8.984375E-2" style="1" customWidth="1"/>
    <col min="12283" max="12284" width="9.08984375" style="1" customWidth="1"/>
    <col min="12285" max="12514" width="9" style="1"/>
    <col min="12515" max="12516" width="0" style="1" hidden="1" customWidth="1"/>
    <col min="12517" max="12519" width="1.08984375" style="1" customWidth="1"/>
    <col min="12520" max="12520" width="23" style="1" customWidth="1"/>
    <col min="12521" max="12521" width="8.984375E-2" style="1" customWidth="1"/>
    <col min="12522" max="12523" width="1.08984375" style="1" customWidth="1"/>
    <col min="12524" max="12524" width="23" style="1" customWidth="1"/>
    <col min="12525" max="12525" width="8.984375E-2" style="1" customWidth="1"/>
    <col min="12526" max="12529" width="7.08984375" style="1" customWidth="1"/>
    <col min="12530" max="12530" width="8.984375E-2" style="1" customWidth="1"/>
    <col min="12531" max="12531" width="7.08984375" style="1" customWidth="1"/>
    <col min="12532" max="12534" width="8.08984375" style="1" customWidth="1"/>
    <col min="12535" max="12535" width="8.984375E-2" style="1" customWidth="1"/>
    <col min="12536" max="12537" width="8.08984375" style="1" customWidth="1"/>
    <col min="12538" max="12538" width="8.984375E-2" style="1" customWidth="1"/>
    <col min="12539" max="12540" width="9.08984375" style="1" customWidth="1"/>
    <col min="12541" max="12770" width="9" style="1"/>
    <col min="12771" max="12772" width="0" style="1" hidden="1" customWidth="1"/>
    <col min="12773" max="12775" width="1.08984375" style="1" customWidth="1"/>
    <col min="12776" max="12776" width="23" style="1" customWidth="1"/>
    <col min="12777" max="12777" width="8.984375E-2" style="1" customWidth="1"/>
    <col min="12778" max="12779" width="1.08984375" style="1" customWidth="1"/>
    <col min="12780" max="12780" width="23" style="1" customWidth="1"/>
    <col min="12781" max="12781" width="8.984375E-2" style="1" customWidth="1"/>
    <col min="12782" max="12785" width="7.08984375" style="1" customWidth="1"/>
    <col min="12786" max="12786" width="8.984375E-2" style="1" customWidth="1"/>
    <col min="12787" max="12787" width="7.08984375" style="1" customWidth="1"/>
    <col min="12788" max="12790" width="8.08984375" style="1" customWidth="1"/>
    <col min="12791" max="12791" width="8.984375E-2" style="1" customWidth="1"/>
    <col min="12792" max="12793" width="8.08984375" style="1" customWidth="1"/>
    <col min="12794" max="12794" width="8.984375E-2" style="1" customWidth="1"/>
    <col min="12795" max="12796" width="9.08984375" style="1" customWidth="1"/>
    <col min="12797" max="13026" width="9" style="1"/>
    <col min="13027" max="13028" width="0" style="1" hidden="1" customWidth="1"/>
    <col min="13029" max="13031" width="1.08984375" style="1" customWidth="1"/>
    <col min="13032" max="13032" width="23" style="1" customWidth="1"/>
    <col min="13033" max="13033" width="8.984375E-2" style="1" customWidth="1"/>
    <col min="13034" max="13035" width="1.08984375" style="1" customWidth="1"/>
    <col min="13036" max="13036" width="23" style="1" customWidth="1"/>
    <col min="13037" max="13037" width="8.984375E-2" style="1" customWidth="1"/>
    <col min="13038" max="13041" width="7.08984375" style="1" customWidth="1"/>
    <col min="13042" max="13042" width="8.984375E-2" style="1" customWidth="1"/>
    <col min="13043" max="13043" width="7.08984375" style="1" customWidth="1"/>
    <col min="13044" max="13046" width="8.08984375" style="1" customWidth="1"/>
    <col min="13047" max="13047" width="8.984375E-2" style="1" customWidth="1"/>
    <col min="13048" max="13049" width="8.08984375" style="1" customWidth="1"/>
    <col min="13050" max="13050" width="8.984375E-2" style="1" customWidth="1"/>
    <col min="13051" max="13052" width="9.08984375" style="1" customWidth="1"/>
    <col min="13053" max="13282" width="9" style="1"/>
    <col min="13283" max="13284" width="0" style="1" hidden="1" customWidth="1"/>
    <col min="13285" max="13287" width="1.08984375" style="1" customWidth="1"/>
    <col min="13288" max="13288" width="23" style="1" customWidth="1"/>
    <col min="13289" max="13289" width="8.984375E-2" style="1" customWidth="1"/>
    <col min="13290" max="13291" width="1.08984375" style="1" customWidth="1"/>
    <col min="13292" max="13292" width="23" style="1" customWidth="1"/>
    <col min="13293" max="13293" width="8.984375E-2" style="1" customWidth="1"/>
    <col min="13294" max="13297" width="7.08984375" style="1" customWidth="1"/>
    <col min="13298" max="13298" width="8.984375E-2" style="1" customWidth="1"/>
    <col min="13299" max="13299" width="7.08984375" style="1" customWidth="1"/>
    <col min="13300" max="13302" width="8.08984375" style="1" customWidth="1"/>
    <col min="13303" max="13303" width="8.984375E-2" style="1" customWidth="1"/>
    <col min="13304" max="13305" width="8.08984375" style="1" customWidth="1"/>
    <col min="13306" max="13306" width="8.984375E-2" style="1" customWidth="1"/>
    <col min="13307" max="13308" width="9.08984375" style="1" customWidth="1"/>
    <col min="13309" max="13538" width="9" style="1"/>
    <col min="13539" max="13540" width="0" style="1" hidden="1" customWidth="1"/>
    <col min="13541" max="13543" width="1.08984375" style="1" customWidth="1"/>
    <col min="13544" max="13544" width="23" style="1" customWidth="1"/>
    <col min="13545" max="13545" width="8.984375E-2" style="1" customWidth="1"/>
    <col min="13546" max="13547" width="1.08984375" style="1" customWidth="1"/>
    <col min="13548" max="13548" width="23" style="1" customWidth="1"/>
    <col min="13549" max="13549" width="8.984375E-2" style="1" customWidth="1"/>
    <col min="13550" max="13553" width="7.08984375" style="1" customWidth="1"/>
    <col min="13554" max="13554" width="8.984375E-2" style="1" customWidth="1"/>
    <col min="13555" max="13555" width="7.08984375" style="1" customWidth="1"/>
    <col min="13556" max="13558" width="8.08984375" style="1" customWidth="1"/>
    <col min="13559" max="13559" width="8.984375E-2" style="1" customWidth="1"/>
    <col min="13560" max="13561" width="8.08984375" style="1" customWidth="1"/>
    <col min="13562" max="13562" width="8.984375E-2" style="1" customWidth="1"/>
    <col min="13563" max="13564" width="9.08984375" style="1" customWidth="1"/>
    <col min="13565" max="13794" width="9" style="1"/>
    <col min="13795" max="13796" width="0" style="1" hidden="1" customWidth="1"/>
    <col min="13797" max="13799" width="1.08984375" style="1" customWidth="1"/>
    <col min="13800" max="13800" width="23" style="1" customWidth="1"/>
    <col min="13801" max="13801" width="8.984375E-2" style="1" customWidth="1"/>
    <col min="13802" max="13803" width="1.08984375" style="1" customWidth="1"/>
    <col min="13804" max="13804" width="23" style="1" customWidth="1"/>
    <col min="13805" max="13805" width="8.984375E-2" style="1" customWidth="1"/>
    <col min="13806" max="13809" width="7.08984375" style="1" customWidth="1"/>
    <col min="13810" max="13810" width="8.984375E-2" style="1" customWidth="1"/>
    <col min="13811" max="13811" width="7.08984375" style="1" customWidth="1"/>
    <col min="13812" max="13814" width="8.08984375" style="1" customWidth="1"/>
    <col min="13815" max="13815" width="8.984375E-2" style="1" customWidth="1"/>
    <col min="13816" max="13817" width="8.08984375" style="1" customWidth="1"/>
    <col min="13818" max="13818" width="8.984375E-2" style="1" customWidth="1"/>
    <col min="13819" max="13820" width="9.08984375" style="1" customWidth="1"/>
    <col min="13821" max="14050" width="9" style="1"/>
    <col min="14051" max="14052" width="0" style="1" hidden="1" customWidth="1"/>
    <col min="14053" max="14055" width="1.08984375" style="1" customWidth="1"/>
    <col min="14056" max="14056" width="23" style="1" customWidth="1"/>
    <col min="14057" max="14057" width="8.984375E-2" style="1" customWidth="1"/>
    <col min="14058" max="14059" width="1.08984375" style="1" customWidth="1"/>
    <col min="14060" max="14060" width="23" style="1" customWidth="1"/>
    <col min="14061" max="14061" width="8.984375E-2" style="1" customWidth="1"/>
    <col min="14062" max="14065" width="7.08984375" style="1" customWidth="1"/>
    <col min="14066" max="14066" width="8.984375E-2" style="1" customWidth="1"/>
    <col min="14067" max="14067" width="7.08984375" style="1" customWidth="1"/>
    <col min="14068" max="14070" width="8.08984375" style="1" customWidth="1"/>
    <col min="14071" max="14071" width="8.984375E-2" style="1" customWidth="1"/>
    <col min="14072" max="14073" width="8.08984375" style="1" customWidth="1"/>
    <col min="14074" max="14074" width="8.984375E-2" style="1" customWidth="1"/>
    <col min="14075" max="14076" width="9.08984375" style="1" customWidth="1"/>
    <col min="14077" max="14306" width="9" style="1"/>
    <col min="14307" max="14308" width="0" style="1" hidden="1" customWidth="1"/>
    <col min="14309" max="14311" width="1.08984375" style="1" customWidth="1"/>
    <col min="14312" max="14312" width="23" style="1" customWidth="1"/>
    <col min="14313" max="14313" width="8.984375E-2" style="1" customWidth="1"/>
    <col min="14314" max="14315" width="1.08984375" style="1" customWidth="1"/>
    <col min="14316" max="14316" width="23" style="1" customWidth="1"/>
    <col min="14317" max="14317" width="8.984375E-2" style="1" customWidth="1"/>
    <col min="14318" max="14321" width="7.08984375" style="1" customWidth="1"/>
    <col min="14322" max="14322" width="8.984375E-2" style="1" customWidth="1"/>
    <col min="14323" max="14323" width="7.08984375" style="1" customWidth="1"/>
    <col min="14324" max="14326" width="8.08984375" style="1" customWidth="1"/>
    <col min="14327" max="14327" width="8.984375E-2" style="1" customWidth="1"/>
    <col min="14328" max="14329" width="8.08984375" style="1" customWidth="1"/>
    <col min="14330" max="14330" width="8.984375E-2" style="1" customWidth="1"/>
    <col min="14331" max="14332" width="9.08984375" style="1" customWidth="1"/>
    <col min="14333" max="14562" width="9" style="1"/>
    <col min="14563" max="14564" width="0" style="1" hidden="1" customWidth="1"/>
    <col min="14565" max="14567" width="1.08984375" style="1" customWidth="1"/>
    <col min="14568" max="14568" width="23" style="1" customWidth="1"/>
    <col min="14569" max="14569" width="8.984375E-2" style="1" customWidth="1"/>
    <col min="14570" max="14571" width="1.08984375" style="1" customWidth="1"/>
    <col min="14572" max="14572" width="23" style="1" customWidth="1"/>
    <col min="14573" max="14573" width="8.984375E-2" style="1" customWidth="1"/>
    <col min="14574" max="14577" width="7.08984375" style="1" customWidth="1"/>
    <col min="14578" max="14578" width="8.984375E-2" style="1" customWidth="1"/>
    <col min="14579" max="14579" width="7.08984375" style="1" customWidth="1"/>
    <col min="14580" max="14582" width="8.08984375" style="1" customWidth="1"/>
    <col min="14583" max="14583" width="8.984375E-2" style="1" customWidth="1"/>
    <col min="14584" max="14585" width="8.08984375" style="1" customWidth="1"/>
    <col min="14586" max="14586" width="8.984375E-2" style="1" customWidth="1"/>
    <col min="14587" max="14588" width="9.08984375" style="1" customWidth="1"/>
    <col min="14589" max="14818" width="9" style="1"/>
    <col min="14819" max="14820" width="0" style="1" hidden="1" customWidth="1"/>
    <col min="14821" max="14823" width="1.08984375" style="1" customWidth="1"/>
    <col min="14824" max="14824" width="23" style="1" customWidth="1"/>
    <col min="14825" max="14825" width="8.984375E-2" style="1" customWidth="1"/>
    <col min="14826" max="14827" width="1.08984375" style="1" customWidth="1"/>
    <col min="14828" max="14828" width="23" style="1" customWidth="1"/>
    <col min="14829" max="14829" width="8.984375E-2" style="1" customWidth="1"/>
    <col min="14830" max="14833" width="7.08984375" style="1" customWidth="1"/>
    <col min="14834" max="14834" width="8.984375E-2" style="1" customWidth="1"/>
    <col min="14835" max="14835" width="7.08984375" style="1" customWidth="1"/>
    <col min="14836" max="14838" width="8.08984375" style="1" customWidth="1"/>
    <col min="14839" max="14839" width="8.984375E-2" style="1" customWidth="1"/>
    <col min="14840" max="14841" width="8.08984375" style="1" customWidth="1"/>
    <col min="14842" max="14842" width="8.984375E-2" style="1" customWidth="1"/>
    <col min="14843" max="14844" width="9.08984375" style="1" customWidth="1"/>
    <col min="14845" max="15074" width="9" style="1"/>
    <col min="15075" max="15076" width="0" style="1" hidden="1" customWidth="1"/>
    <col min="15077" max="15079" width="1.08984375" style="1" customWidth="1"/>
    <col min="15080" max="15080" width="23" style="1" customWidth="1"/>
    <col min="15081" max="15081" width="8.984375E-2" style="1" customWidth="1"/>
    <col min="15082" max="15083" width="1.08984375" style="1" customWidth="1"/>
    <col min="15084" max="15084" width="23" style="1" customWidth="1"/>
    <col min="15085" max="15085" width="8.984375E-2" style="1" customWidth="1"/>
    <col min="15086" max="15089" width="7.08984375" style="1" customWidth="1"/>
    <col min="15090" max="15090" width="8.984375E-2" style="1" customWidth="1"/>
    <col min="15091" max="15091" width="7.08984375" style="1" customWidth="1"/>
    <col min="15092" max="15094" width="8.08984375" style="1" customWidth="1"/>
    <col min="15095" max="15095" width="8.984375E-2" style="1" customWidth="1"/>
    <col min="15096" max="15097" width="8.08984375" style="1" customWidth="1"/>
    <col min="15098" max="15098" width="8.984375E-2" style="1" customWidth="1"/>
    <col min="15099" max="15100" width="9.08984375" style="1" customWidth="1"/>
    <col min="15101" max="15330" width="9" style="1"/>
    <col min="15331" max="15332" width="0" style="1" hidden="1" customWidth="1"/>
    <col min="15333" max="15335" width="1.08984375" style="1" customWidth="1"/>
    <col min="15336" max="15336" width="23" style="1" customWidth="1"/>
    <col min="15337" max="15337" width="8.984375E-2" style="1" customWidth="1"/>
    <col min="15338" max="15339" width="1.08984375" style="1" customWidth="1"/>
    <col min="15340" max="15340" width="23" style="1" customWidth="1"/>
    <col min="15341" max="15341" width="8.984375E-2" style="1" customWidth="1"/>
    <col min="15342" max="15345" width="7.08984375" style="1" customWidth="1"/>
    <col min="15346" max="15346" width="8.984375E-2" style="1" customWidth="1"/>
    <col min="15347" max="15347" width="7.08984375" style="1" customWidth="1"/>
    <col min="15348" max="15350" width="8.08984375" style="1" customWidth="1"/>
    <col min="15351" max="15351" width="8.984375E-2" style="1" customWidth="1"/>
    <col min="15352" max="15353" width="8.08984375" style="1" customWidth="1"/>
    <col min="15354" max="15354" width="8.984375E-2" style="1" customWidth="1"/>
    <col min="15355" max="15356" width="9.08984375" style="1" customWidth="1"/>
    <col min="15357" max="15586" width="9" style="1"/>
    <col min="15587" max="15588" width="0" style="1" hidden="1" customWidth="1"/>
    <col min="15589" max="15591" width="1.08984375" style="1" customWidth="1"/>
    <col min="15592" max="15592" width="23" style="1" customWidth="1"/>
    <col min="15593" max="15593" width="8.984375E-2" style="1" customWidth="1"/>
    <col min="15594" max="15595" width="1.08984375" style="1" customWidth="1"/>
    <col min="15596" max="15596" width="23" style="1" customWidth="1"/>
    <col min="15597" max="15597" width="8.984375E-2" style="1" customWidth="1"/>
    <col min="15598" max="15601" width="7.08984375" style="1" customWidth="1"/>
    <col min="15602" max="15602" width="8.984375E-2" style="1" customWidth="1"/>
    <col min="15603" max="15603" width="7.08984375" style="1" customWidth="1"/>
    <col min="15604" max="15606" width="8.08984375" style="1" customWidth="1"/>
    <col min="15607" max="15607" width="8.984375E-2" style="1" customWidth="1"/>
    <col min="15608" max="15609" width="8.08984375" style="1" customWidth="1"/>
    <col min="15610" max="15610" width="8.984375E-2" style="1" customWidth="1"/>
    <col min="15611" max="15612" width="9.08984375" style="1" customWidth="1"/>
    <col min="15613" max="15842" width="9" style="1"/>
    <col min="15843" max="15844" width="0" style="1" hidden="1" customWidth="1"/>
    <col min="15845" max="15847" width="1.08984375" style="1" customWidth="1"/>
    <col min="15848" max="15848" width="23" style="1" customWidth="1"/>
    <col min="15849" max="15849" width="8.984375E-2" style="1" customWidth="1"/>
    <col min="15850" max="15851" width="1.08984375" style="1" customWidth="1"/>
    <col min="15852" max="15852" width="23" style="1" customWidth="1"/>
    <col min="15853" max="15853" width="8.984375E-2" style="1" customWidth="1"/>
    <col min="15854" max="15857" width="7.08984375" style="1" customWidth="1"/>
    <col min="15858" max="15858" width="8.984375E-2" style="1" customWidth="1"/>
    <col min="15859" max="15859" width="7.08984375" style="1" customWidth="1"/>
    <col min="15860" max="15862" width="8.08984375" style="1" customWidth="1"/>
    <col min="15863" max="15863" width="8.984375E-2" style="1" customWidth="1"/>
    <col min="15864" max="15865" width="8.08984375" style="1" customWidth="1"/>
    <col min="15866" max="15866" width="8.984375E-2" style="1" customWidth="1"/>
    <col min="15867" max="15868" width="9.08984375" style="1" customWidth="1"/>
    <col min="15869" max="16098" width="9" style="1"/>
    <col min="16099" max="16100" width="0" style="1" hidden="1" customWidth="1"/>
    <col min="16101" max="16103" width="1.08984375" style="1" customWidth="1"/>
    <col min="16104" max="16104" width="23" style="1" customWidth="1"/>
    <col min="16105" max="16105" width="8.984375E-2" style="1" customWidth="1"/>
    <col min="16106" max="16107" width="1.08984375" style="1" customWidth="1"/>
    <col min="16108" max="16108" width="23" style="1" customWidth="1"/>
    <col min="16109" max="16109" width="8.984375E-2" style="1" customWidth="1"/>
    <col min="16110" max="16113" width="7.08984375" style="1" customWidth="1"/>
    <col min="16114" max="16114" width="8.984375E-2" style="1" customWidth="1"/>
    <col min="16115" max="16115" width="7.08984375" style="1" customWidth="1"/>
    <col min="16116" max="16118" width="8.08984375" style="1" customWidth="1"/>
    <col min="16119" max="16119" width="8.984375E-2" style="1" customWidth="1"/>
    <col min="16120" max="16121" width="8.08984375" style="1" customWidth="1"/>
    <col min="16122" max="16122" width="8.984375E-2" style="1" customWidth="1"/>
    <col min="16123" max="16124" width="9.08984375" style="1" customWidth="1"/>
    <col min="16125" max="16377" width="9" style="1"/>
    <col min="16378" max="16383" width="9" style="1" customWidth="1"/>
    <col min="16384" max="16384" width="9" style="1"/>
  </cols>
  <sheetData>
    <row r="1" spans="1:34" s="10" customFormat="1" ht="15" customHeight="1">
      <c r="A1" s="258" t="s">
        <v>125</v>
      </c>
      <c r="B1" s="160"/>
      <c r="C1" s="160"/>
      <c r="D1" s="160"/>
      <c r="E1" s="160"/>
      <c r="F1" s="160"/>
      <c r="G1" s="2"/>
      <c r="H1" s="2"/>
      <c r="I1" s="2"/>
      <c r="J1" s="2"/>
      <c r="K1" s="2"/>
      <c r="L1" s="2"/>
      <c r="M1" s="2"/>
      <c r="N1" s="79"/>
      <c r="O1" s="79"/>
      <c r="P1" s="79"/>
      <c r="Q1" s="79"/>
      <c r="R1" s="79"/>
      <c r="S1" s="79"/>
      <c r="T1" s="79"/>
      <c r="U1" s="79"/>
      <c r="V1" s="80"/>
      <c r="W1" s="80"/>
      <c r="X1" s="80"/>
      <c r="Y1" s="80"/>
      <c r="Z1" s="748"/>
      <c r="AA1" s="748"/>
      <c r="AB1" s="748"/>
      <c r="AC1" s="748"/>
      <c r="AD1" s="1486"/>
      <c r="AE1" s="2106"/>
    </row>
    <row r="2" spans="1:34" s="10" customFormat="1" ht="15" customHeight="1">
      <c r="A2" s="258" t="s">
        <v>126</v>
      </c>
      <c r="B2" s="160"/>
      <c r="C2" s="160"/>
      <c r="D2" s="160"/>
      <c r="E2" s="160"/>
      <c r="F2" s="160"/>
      <c r="G2" s="2"/>
      <c r="H2" s="2"/>
      <c r="I2" s="2"/>
      <c r="J2" s="2"/>
      <c r="K2" s="2"/>
      <c r="L2" s="2"/>
      <c r="M2" s="2"/>
      <c r="N2" s="79"/>
      <c r="O2" s="79"/>
      <c r="P2" s="79"/>
      <c r="Q2" s="79"/>
      <c r="R2" s="79"/>
      <c r="S2" s="79"/>
      <c r="T2" s="79"/>
      <c r="U2" s="79"/>
      <c r="V2" s="80"/>
      <c r="W2" s="80"/>
      <c r="X2" s="80"/>
      <c r="Y2" s="80"/>
      <c r="Z2" s="748"/>
      <c r="AA2" s="748"/>
      <c r="AB2" s="748"/>
      <c r="AC2" s="748"/>
      <c r="AD2" s="1486"/>
      <c r="AE2" s="2106"/>
    </row>
    <row r="3" spans="1:34" s="25" customFormat="1" ht="15" customHeight="1">
      <c r="A3" s="101" t="s">
        <v>353</v>
      </c>
      <c r="B3" s="1396"/>
      <c r="C3" s="1397"/>
      <c r="D3" s="625"/>
      <c r="E3" s="103"/>
      <c r="F3" s="103"/>
      <c r="G3" s="626" t="s">
        <v>354</v>
      </c>
      <c r="H3" s="103"/>
      <c r="I3" s="103"/>
      <c r="J3" s="103"/>
      <c r="K3" s="103"/>
      <c r="L3" s="103"/>
      <c r="M3" s="627"/>
      <c r="N3" s="627"/>
      <c r="O3" s="627"/>
      <c r="P3" s="627"/>
      <c r="Q3" s="627"/>
      <c r="R3" s="628"/>
      <c r="S3" s="627"/>
      <c r="T3" s="627"/>
      <c r="U3" s="627"/>
      <c r="V3" s="627"/>
      <c r="W3" s="627"/>
      <c r="X3" s="627"/>
      <c r="Y3" s="627"/>
      <c r="Z3" s="627"/>
      <c r="AA3" s="627"/>
      <c r="AB3" s="627"/>
      <c r="AC3" s="627"/>
      <c r="AD3" s="1487"/>
    </row>
    <row r="4" spans="1:34" s="25" customFormat="1" ht="15" customHeight="1">
      <c r="A4" s="1599" t="s">
        <v>355</v>
      </c>
      <c r="B4" s="1383"/>
      <c r="C4" s="1385"/>
      <c r="D4" s="1385"/>
      <c r="E4" s="1385"/>
      <c r="F4" s="1385"/>
      <c r="G4" s="1386"/>
      <c r="H4" s="1385"/>
      <c r="I4" s="1385"/>
      <c r="J4" s="1385"/>
      <c r="K4" s="1385"/>
      <c r="L4" s="1385"/>
      <c r="M4" s="1385"/>
      <c r="N4" s="1407"/>
      <c r="O4" s="1408"/>
      <c r="P4" s="1408"/>
      <c r="Q4" s="1408"/>
      <c r="R4" s="1408"/>
      <c r="S4" s="1408"/>
      <c r="T4" s="1408"/>
      <c r="U4" s="1408"/>
      <c r="V4" s="1408"/>
      <c r="W4" s="1408"/>
      <c r="X4" s="1408"/>
      <c r="Y4" s="1408"/>
      <c r="Z4" s="1409"/>
      <c r="AA4" s="1475"/>
      <c r="AB4" s="1475"/>
      <c r="AC4" s="1475"/>
      <c r="AD4" s="1500"/>
      <c r="AE4" s="58"/>
      <c r="AF4" s="57"/>
      <c r="AG4" s="57"/>
      <c r="AH4" s="58"/>
    </row>
    <row r="5" spans="1:34" s="25" customFormat="1" ht="15" customHeight="1">
      <c r="A5" s="1389" t="s">
        <v>356</v>
      </c>
      <c r="B5" s="1383"/>
      <c r="C5" s="1385"/>
      <c r="D5" s="1385"/>
      <c r="E5" s="1385"/>
      <c r="F5" s="1385"/>
      <c r="G5" s="1386"/>
      <c r="H5" s="1385"/>
      <c r="I5" s="1385"/>
      <c r="J5" s="1385"/>
      <c r="K5" s="1385"/>
      <c r="L5" s="1385"/>
      <c r="M5" s="1385"/>
      <c r="N5" s="1407"/>
      <c r="O5" s="1408"/>
      <c r="P5" s="1408"/>
      <c r="Q5" s="1408"/>
      <c r="R5" s="1408"/>
      <c r="S5" s="1408"/>
      <c r="T5" s="1408"/>
      <c r="U5" s="1408"/>
      <c r="V5" s="1408"/>
      <c r="W5" s="1408"/>
      <c r="X5" s="1408"/>
      <c r="Y5" s="1408"/>
      <c r="Z5" s="1409"/>
      <c r="AA5" s="1475"/>
      <c r="AB5" s="1475"/>
      <c r="AC5" s="1475"/>
      <c r="AD5" s="1500"/>
      <c r="AE5" s="58"/>
      <c r="AF5" s="57"/>
      <c r="AG5" s="57"/>
      <c r="AH5" s="58"/>
    </row>
    <row r="6" spans="1:34" s="25" customFormat="1" ht="15" customHeight="1">
      <c r="A6" s="689"/>
      <c r="B6" s="629"/>
      <c r="C6" s="1402"/>
      <c r="D6" s="1403"/>
      <c r="E6" s="1404"/>
      <c r="F6" s="1404"/>
      <c r="G6" s="1405"/>
      <c r="H6" s="1404"/>
      <c r="I6" s="1404"/>
      <c r="J6" s="1404"/>
      <c r="K6" s="1404"/>
      <c r="L6" s="1404"/>
      <c r="M6" s="1406"/>
      <c r="N6" s="1398" t="s">
        <v>357</v>
      </c>
      <c r="O6" s="1399"/>
      <c r="P6" s="1399"/>
      <c r="Q6" s="1399"/>
      <c r="R6" s="1399"/>
      <c r="S6" s="1399"/>
      <c r="T6" s="1399"/>
      <c r="U6" s="1399"/>
      <c r="V6" s="1400"/>
      <c r="W6" s="1400"/>
      <c r="X6" s="1399"/>
      <c r="Y6" s="1399"/>
      <c r="Z6" s="1399"/>
      <c r="AA6" s="1399"/>
      <c r="AB6" s="1399"/>
      <c r="AC6" s="1399"/>
      <c r="AD6" s="1487"/>
    </row>
    <row r="7" spans="1:34" s="203" customFormat="1" ht="15" customHeight="1">
      <c r="B7" s="323"/>
      <c r="C7" s="324"/>
      <c r="D7" s="323"/>
      <c r="H7" s="325"/>
      <c r="M7" s="326"/>
      <c r="N7" s="630" t="s">
        <v>132</v>
      </c>
      <c r="O7" s="630" t="s">
        <v>133</v>
      </c>
      <c r="P7" s="630" t="s">
        <v>134</v>
      </c>
      <c r="Q7" s="630" t="s">
        <v>135</v>
      </c>
      <c r="R7" s="630" t="s">
        <v>136</v>
      </c>
      <c r="S7" s="630" t="s">
        <v>137</v>
      </c>
      <c r="T7" s="630" t="s">
        <v>138</v>
      </c>
      <c r="U7" s="630" t="s">
        <v>139</v>
      </c>
      <c r="V7" s="630" t="s">
        <v>140</v>
      </c>
      <c r="W7" s="630" t="s">
        <v>141</v>
      </c>
      <c r="X7" s="630" t="s">
        <v>142</v>
      </c>
      <c r="Y7" s="630" t="s">
        <v>358</v>
      </c>
      <c r="Z7" s="630" t="s">
        <v>72</v>
      </c>
      <c r="AA7" s="630" t="s">
        <v>81</v>
      </c>
      <c r="AB7" s="630" t="s">
        <v>86</v>
      </c>
      <c r="AC7" s="630" t="s">
        <v>99</v>
      </c>
      <c r="AD7" s="1488"/>
    </row>
    <row r="8" spans="1:34" s="203" customFormat="1" ht="15" customHeight="1">
      <c r="B8" s="327" t="s">
        <v>359</v>
      </c>
      <c r="C8" s="324"/>
      <c r="D8" s="323"/>
      <c r="H8" s="328" t="s">
        <v>360</v>
      </c>
      <c r="M8" s="326"/>
      <c r="N8" s="631"/>
      <c r="O8" s="631"/>
      <c r="P8" s="631"/>
      <c r="Q8" s="631"/>
      <c r="R8" s="631"/>
      <c r="S8" s="631"/>
      <c r="T8" s="631"/>
      <c r="U8" s="631"/>
      <c r="V8" s="631"/>
      <c r="W8" s="631"/>
      <c r="X8" s="631"/>
      <c r="Y8" s="631"/>
      <c r="Z8" s="631"/>
      <c r="AA8" s="1476"/>
      <c r="AB8" s="1476"/>
      <c r="AC8" s="1476"/>
      <c r="AD8" s="1488"/>
    </row>
    <row r="9" spans="1:34" s="253" customFormat="1" ht="15" customHeight="1">
      <c r="A9" s="258"/>
      <c r="B9" s="632" t="s">
        <v>361</v>
      </c>
      <c r="C9" s="633"/>
      <c r="D9" s="632"/>
      <c r="E9" s="634"/>
      <c r="F9" s="634"/>
      <c r="G9" s="258"/>
      <c r="H9" s="635" t="s">
        <v>362</v>
      </c>
      <c r="I9" s="634"/>
      <c r="J9" s="634"/>
      <c r="K9" s="634"/>
      <c r="L9" s="634"/>
      <c r="M9" s="355"/>
      <c r="N9" s="636">
        <v>9522104</v>
      </c>
      <c r="O9" s="636">
        <v>10433257</v>
      </c>
      <c r="P9" s="636">
        <v>10953840</v>
      </c>
      <c r="Q9" s="636">
        <v>12524438</v>
      </c>
      <c r="R9" s="636">
        <v>13495164</v>
      </c>
      <c r="S9" s="636">
        <v>14497695</v>
      </c>
      <c r="T9" s="636">
        <v>15439566</v>
      </c>
      <c r="U9" s="636">
        <v>16831221</v>
      </c>
      <c r="V9" s="636">
        <v>17985733</v>
      </c>
      <c r="W9" s="636">
        <v>18705257</v>
      </c>
      <c r="X9" s="636">
        <v>19745910</v>
      </c>
      <c r="Y9" s="636">
        <v>20402281</v>
      </c>
      <c r="Z9" s="637">
        <v>20349537</v>
      </c>
      <c r="AA9" s="637">
        <v>21648023</v>
      </c>
      <c r="AB9" s="637">
        <v>21640993</v>
      </c>
      <c r="AC9" s="637">
        <v>22625576</v>
      </c>
      <c r="AD9" s="1485"/>
      <c r="AE9" s="1485"/>
    </row>
    <row r="10" spans="1:34" s="253" customFormat="1" ht="15" customHeight="1">
      <c r="A10" s="258"/>
      <c r="B10" s="329"/>
      <c r="C10" s="583" t="s">
        <v>363</v>
      </c>
      <c r="D10" s="638"/>
      <c r="E10" s="384"/>
      <c r="F10" s="384"/>
      <c r="G10" s="258"/>
      <c r="H10" s="254"/>
      <c r="I10" s="385" t="s">
        <v>364</v>
      </c>
      <c r="J10" s="385"/>
      <c r="K10" s="385"/>
      <c r="L10" s="385"/>
      <c r="N10" s="330">
        <v>1697325</v>
      </c>
      <c r="O10" s="330">
        <v>2296367</v>
      </c>
      <c r="P10" s="330">
        <v>2577185</v>
      </c>
      <c r="Q10" s="330">
        <v>3021306</v>
      </c>
      <c r="R10" s="330">
        <v>3230287</v>
      </c>
      <c r="S10" s="330">
        <v>3698638</v>
      </c>
      <c r="T10" s="330">
        <v>3841704</v>
      </c>
      <c r="U10" s="330">
        <v>4410301</v>
      </c>
      <c r="V10" s="330">
        <v>4333040</v>
      </c>
      <c r="W10" s="330">
        <v>4396577</v>
      </c>
      <c r="X10" s="330">
        <v>4571165</v>
      </c>
      <c r="Y10" s="330">
        <v>4694360</v>
      </c>
      <c r="Z10" s="639">
        <v>4504230</v>
      </c>
      <c r="AA10" s="639">
        <v>5005509</v>
      </c>
      <c r="AB10" s="639">
        <v>4704818</v>
      </c>
      <c r="AC10" s="639">
        <v>5127674</v>
      </c>
      <c r="AD10" s="1485"/>
      <c r="AE10" s="1485"/>
    </row>
    <row r="11" spans="1:34" s="253" customFormat="1" ht="15" customHeight="1">
      <c r="A11" s="258"/>
      <c r="B11" s="329"/>
      <c r="C11" s="583" t="s">
        <v>365</v>
      </c>
      <c r="D11" s="638"/>
      <c r="E11" s="384"/>
      <c r="F11" s="384"/>
      <c r="G11" s="258"/>
      <c r="H11" s="254"/>
      <c r="I11" s="385" t="s">
        <v>366</v>
      </c>
      <c r="J11" s="385"/>
      <c r="K11" s="385"/>
      <c r="L11" s="385"/>
      <c r="N11" s="330">
        <v>174023</v>
      </c>
      <c r="O11" s="330">
        <v>175431</v>
      </c>
      <c r="P11" s="330">
        <v>186921</v>
      </c>
      <c r="Q11" s="330">
        <v>243886</v>
      </c>
      <c r="R11" s="330">
        <v>219515</v>
      </c>
      <c r="S11" s="330">
        <v>212599</v>
      </c>
      <c r="T11" s="330">
        <v>225572</v>
      </c>
      <c r="U11" s="330">
        <v>307821</v>
      </c>
      <c r="V11" s="330">
        <v>270621</v>
      </c>
      <c r="W11" s="330">
        <v>279574</v>
      </c>
      <c r="X11" s="330">
        <v>299020</v>
      </c>
      <c r="Y11" s="330">
        <v>364186</v>
      </c>
      <c r="Z11" s="639">
        <v>310772</v>
      </c>
      <c r="AA11" s="639">
        <v>311874</v>
      </c>
      <c r="AB11" s="639">
        <v>327608</v>
      </c>
      <c r="AC11" s="639">
        <v>377992</v>
      </c>
      <c r="AD11" s="1485"/>
      <c r="AE11" s="1485"/>
    </row>
    <row r="12" spans="1:34" s="253" customFormat="1" ht="15" customHeight="1">
      <c r="A12" s="258"/>
      <c r="B12" s="329"/>
      <c r="C12" s="583" t="s">
        <v>367</v>
      </c>
      <c r="D12" s="638"/>
      <c r="E12" s="384"/>
      <c r="F12" s="384"/>
      <c r="G12" s="258"/>
      <c r="H12" s="254"/>
      <c r="I12" s="385" t="s">
        <v>368</v>
      </c>
      <c r="J12" s="385"/>
      <c r="K12" s="385"/>
      <c r="L12" s="385"/>
      <c r="N12" s="330">
        <v>2097284</v>
      </c>
      <c r="O12" s="330">
        <v>2286151</v>
      </c>
      <c r="P12" s="330">
        <v>2386239</v>
      </c>
      <c r="Q12" s="330">
        <v>2673229</v>
      </c>
      <c r="R12" s="330">
        <v>2840377</v>
      </c>
      <c r="S12" s="330">
        <v>2917365</v>
      </c>
      <c r="T12" s="330">
        <v>3393684</v>
      </c>
      <c r="U12" s="330">
        <v>3088544</v>
      </c>
      <c r="V12" s="330">
        <v>3368234</v>
      </c>
      <c r="W12" s="330">
        <v>3241307</v>
      </c>
      <c r="X12" s="330">
        <v>3497135</v>
      </c>
      <c r="Y12" s="330">
        <v>3430776</v>
      </c>
      <c r="Z12" s="639">
        <v>3468514</v>
      </c>
      <c r="AA12" s="639">
        <v>3985934</v>
      </c>
      <c r="AB12" s="639">
        <v>3950735</v>
      </c>
      <c r="AC12" s="639">
        <v>4128245</v>
      </c>
      <c r="AD12" s="1485"/>
      <c r="AE12" s="1485"/>
    </row>
    <row r="13" spans="1:34" s="253" customFormat="1" ht="15" customHeight="1">
      <c r="A13" s="258"/>
      <c r="B13" s="329"/>
      <c r="C13" s="583" t="s">
        <v>369</v>
      </c>
      <c r="D13" s="638"/>
      <c r="E13" s="384"/>
      <c r="F13" s="384"/>
      <c r="G13" s="258"/>
      <c r="H13" s="254"/>
      <c r="I13" s="385" t="s">
        <v>370</v>
      </c>
      <c r="J13" s="385"/>
      <c r="K13" s="385"/>
      <c r="L13" s="385"/>
      <c r="N13" s="330">
        <v>1736337</v>
      </c>
      <c r="O13" s="330">
        <v>1772564</v>
      </c>
      <c r="P13" s="330">
        <v>1784553</v>
      </c>
      <c r="Q13" s="330">
        <v>2033013</v>
      </c>
      <c r="R13" s="330">
        <v>1956092</v>
      </c>
      <c r="S13" s="330">
        <v>1994195</v>
      </c>
      <c r="T13" s="330">
        <v>2030647</v>
      </c>
      <c r="U13" s="330">
        <v>2388448</v>
      </c>
      <c r="V13" s="330">
        <v>2259703</v>
      </c>
      <c r="W13" s="330">
        <v>2370800</v>
      </c>
      <c r="X13" s="330">
        <v>2415097</v>
      </c>
      <c r="Y13" s="330">
        <v>2776044</v>
      </c>
      <c r="Z13" s="639">
        <v>2647588</v>
      </c>
      <c r="AA13" s="639">
        <v>2689082</v>
      </c>
      <c r="AB13" s="639">
        <v>2791624</v>
      </c>
      <c r="AC13" s="639">
        <v>3019261</v>
      </c>
      <c r="AD13" s="1485"/>
      <c r="AE13" s="1485"/>
    </row>
    <row r="14" spans="1:34" s="253" customFormat="1" ht="15" customHeight="1">
      <c r="A14" s="258"/>
      <c r="B14" s="329"/>
      <c r="C14" s="583" t="s">
        <v>371</v>
      </c>
      <c r="D14" s="638"/>
      <c r="E14" s="384"/>
      <c r="F14" s="384"/>
      <c r="G14" s="258"/>
      <c r="H14" s="254"/>
      <c r="I14" s="385" t="s">
        <v>372</v>
      </c>
      <c r="J14" s="385"/>
      <c r="K14" s="385"/>
      <c r="L14" s="385"/>
      <c r="N14" s="330">
        <v>257078</v>
      </c>
      <c r="O14" s="330">
        <v>267402</v>
      </c>
      <c r="P14" s="330">
        <v>245119</v>
      </c>
      <c r="Q14" s="330">
        <v>266227</v>
      </c>
      <c r="R14" s="330">
        <v>270390</v>
      </c>
      <c r="S14" s="330">
        <v>349152</v>
      </c>
      <c r="T14" s="330">
        <v>405764</v>
      </c>
      <c r="U14" s="330">
        <v>459104</v>
      </c>
      <c r="V14" s="330">
        <v>740065</v>
      </c>
      <c r="W14" s="330">
        <v>824812</v>
      </c>
      <c r="X14" s="330">
        <v>919914</v>
      </c>
      <c r="Y14" s="330">
        <v>916651</v>
      </c>
      <c r="Z14" s="639">
        <v>953144</v>
      </c>
      <c r="AA14" s="639">
        <v>993684</v>
      </c>
      <c r="AB14" s="639">
        <v>1064277</v>
      </c>
      <c r="AC14" s="639">
        <v>1208527</v>
      </c>
      <c r="AD14" s="1485"/>
      <c r="AE14" s="1485"/>
    </row>
    <row r="15" spans="1:34" s="253" customFormat="1" ht="15" customHeight="1">
      <c r="A15" s="258"/>
      <c r="B15" s="329"/>
      <c r="C15" s="583" t="s">
        <v>373</v>
      </c>
      <c r="D15" s="638"/>
      <c r="E15" s="384"/>
      <c r="F15" s="384"/>
      <c r="G15" s="258"/>
      <c r="H15" s="254"/>
      <c r="I15" s="385" t="s">
        <v>374</v>
      </c>
      <c r="J15" s="385"/>
      <c r="K15" s="385"/>
      <c r="L15" s="385"/>
      <c r="N15" s="330">
        <v>1101076</v>
      </c>
      <c r="O15" s="330">
        <v>1132015</v>
      </c>
      <c r="P15" s="330">
        <v>1161745</v>
      </c>
      <c r="Q15" s="330">
        <v>1436513</v>
      </c>
      <c r="R15" s="330">
        <v>1880923</v>
      </c>
      <c r="S15" s="330">
        <v>2110854</v>
      </c>
      <c r="T15" s="330">
        <v>2271135</v>
      </c>
      <c r="U15" s="330">
        <v>2528795</v>
      </c>
      <c r="V15" s="330">
        <v>2919894</v>
      </c>
      <c r="W15" s="330">
        <v>3150108</v>
      </c>
      <c r="X15" s="330">
        <v>3402716</v>
      </c>
      <c r="Y15" s="330">
        <v>3507559</v>
      </c>
      <c r="Z15" s="639">
        <v>3740165</v>
      </c>
      <c r="AA15" s="639">
        <v>3815525</v>
      </c>
      <c r="AB15" s="639">
        <v>3857992</v>
      </c>
      <c r="AC15" s="639">
        <v>3886888</v>
      </c>
      <c r="AD15" s="1485"/>
      <c r="AE15" s="1485"/>
    </row>
    <row r="16" spans="1:34" s="253" customFormat="1" ht="15" customHeight="1">
      <c r="A16" s="258"/>
      <c r="B16" s="329"/>
      <c r="C16" s="583" t="s">
        <v>375</v>
      </c>
      <c r="D16" s="638"/>
      <c r="E16" s="384"/>
      <c r="F16" s="384"/>
      <c r="G16" s="258"/>
      <c r="H16" s="254"/>
      <c r="I16" s="385" t="s">
        <v>376</v>
      </c>
      <c r="J16" s="385"/>
      <c r="K16" s="385"/>
      <c r="L16" s="385"/>
      <c r="N16" s="330">
        <v>268897</v>
      </c>
      <c r="O16" s="330">
        <v>274903</v>
      </c>
      <c r="P16" s="330">
        <v>278036</v>
      </c>
      <c r="Q16" s="330">
        <v>283969</v>
      </c>
      <c r="R16" s="330">
        <v>300599</v>
      </c>
      <c r="S16" s="330">
        <v>301584</v>
      </c>
      <c r="T16" s="330">
        <v>274692</v>
      </c>
      <c r="U16" s="330">
        <v>290455</v>
      </c>
      <c r="V16" s="330">
        <v>268223</v>
      </c>
      <c r="W16" s="330">
        <v>287555</v>
      </c>
      <c r="X16" s="330">
        <v>283245</v>
      </c>
      <c r="Y16" s="330">
        <v>269867</v>
      </c>
      <c r="Z16" s="639">
        <v>243046</v>
      </c>
      <c r="AA16" s="639">
        <v>249101</v>
      </c>
      <c r="AB16" s="639">
        <v>246690</v>
      </c>
      <c r="AC16" s="639">
        <v>259139</v>
      </c>
      <c r="AD16" s="1485"/>
      <c r="AE16" s="1485"/>
    </row>
    <row r="17" spans="1:31" s="253" customFormat="1" ht="15" customHeight="1">
      <c r="A17" s="258"/>
      <c r="B17" s="329"/>
      <c r="C17" s="583" t="s">
        <v>377</v>
      </c>
      <c r="D17" s="638"/>
      <c r="E17" s="384"/>
      <c r="F17" s="384"/>
      <c r="G17" s="258"/>
      <c r="H17" s="254"/>
      <c r="I17" s="385" t="s">
        <v>378</v>
      </c>
      <c r="J17" s="385"/>
      <c r="K17" s="385"/>
      <c r="L17" s="385"/>
      <c r="N17" s="330">
        <v>57225</v>
      </c>
      <c r="O17" s="330">
        <v>37592</v>
      </c>
      <c r="P17" s="330">
        <v>32938</v>
      </c>
      <c r="Q17" s="330">
        <v>32644</v>
      </c>
      <c r="R17" s="330">
        <v>38909</v>
      </c>
      <c r="S17" s="330">
        <v>34650</v>
      </c>
      <c r="T17" s="330">
        <v>38646</v>
      </c>
      <c r="U17" s="330">
        <v>45056</v>
      </c>
      <c r="V17" s="330">
        <v>65725</v>
      </c>
      <c r="W17" s="330">
        <v>181121</v>
      </c>
      <c r="X17" s="330">
        <v>204418</v>
      </c>
      <c r="Y17" s="330">
        <v>181106</v>
      </c>
      <c r="Z17" s="639">
        <v>192637</v>
      </c>
      <c r="AA17" s="639">
        <v>246498</v>
      </c>
      <c r="AB17" s="639">
        <v>272915</v>
      </c>
      <c r="AC17" s="639">
        <v>233110</v>
      </c>
      <c r="AD17" s="1485"/>
      <c r="AE17" s="1485"/>
    </row>
    <row r="18" spans="1:31" s="253" customFormat="1" ht="15" customHeight="1">
      <c r="A18" s="258"/>
      <c r="B18" s="329"/>
      <c r="C18" s="583" t="s">
        <v>379</v>
      </c>
      <c r="D18" s="638"/>
      <c r="E18" s="384"/>
      <c r="F18" s="384"/>
      <c r="G18" s="258"/>
      <c r="H18" s="254"/>
      <c r="I18" s="385" t="s">
        <v>380</v>
      </c>
      <c r="J18" s="385"/>
      <c r="K18" s="385"/>
      <c r="L18" s="385"/>
      <c r="N18" s="330">
        <v>126435</v>
      </c>
      <c r="O18" s="330">
        <v>123385</v>
      </c>
      <c r="P18" s="330">
        <v>204285</v>
      </c>
      <c r="Q18" s="330">
        <v>275236</v>
      </c>
      <c r="R18" s="330">
        <v>381383</v>
      </c>
      <c r="S18" s="330">
        <v>344223</v>
      </c>
      <c r="T18" s="330">
        <v>305133</v>
      </c>
      <c r="U18" s="330">
        <v>281179</v>
      </c>
      <c r="V18" s="330">
        <v>275712</v>
      </c>
      <c r="W18" s="330">
        <v>194471</v>
      </c>
      <c r="X18" s="330">
        <v>188721</v>
      </c>
      <c r="Y18" s="330">
        <v>161071</v>
      </c>
      <c r="Z18" s="639">
        <v>155055</v>
      </c>
      <c r="AA18" s="639">
        <v>167205</v>
      </c>
      <c r="AB18" s="639">
        <v>166687</v>
      </c>
      <c r="AC18" s="639">
        <v>182207</v>
      </c>
      <c r="AD18" s="1485"/>
      <c r="AE18" s="1485"/>
    </row>
    <row r="19" spans="1:31" s="253" customFormat="1" ht="15" customHeight="1">
      <c r="A19" s="258"/>
      <c r="B19" s="329"/>
      <c r="C19" s="583" t="s">
        <v>381</v>
      </c>
      <c r="D19" s="638"/>
      <c r="E19" s="384"/>
      <c r="F19" s="384"/>
      <c r="G19" s="258"/>
      <c r="H19" s="254"/>
      <c r="I19" s="385" t="s">
        <v>382</v>
      </c>
      <c r="J19" s="385"/>
      <c r="K19" s="385"/>
      <c r="L19" s="385"/>
      <c r="N19" s="330">
        <v>399549</v>
      </c>
      <c r="O19" s="330">
        <v>424299</v>
      </c>
      <c r="P19" s="330">
        <v>434520</v>
      </c>
      <c r="Q19" s="330">
        <v>492686</v>
      </c>
      <c r="R19" s="330">
        <v>472234</v>
      </c>
      <c r="S19" s="330">
        <v>471818</v>
      </c>
      <c r="T19" s="330">
        <v>459016</v>
      </c>
      <c r="U19" s="330">
        <v>642650</v>
      </c>
      <c r="V19" s="330">
        <v>874894</v>
      </c>
      <c r="W19" s="330">
        <v>986810</v>
      </c>
      <c r="X19" s="330">
        <v>1037856</v>
      </c>
      <c r="Y19" s="330">
        <v>1190531</v>
      </c>
      <c r="Z19" s="639">
        <v>1157418</v>
      </c>
      <c r="AA19" s="639">
        <v>1163452</v>
      </c>
      <c r="AB19" s="639">
        <v>1181163</v>
      </c>
      <c r="AC19" s="639">
        <v>1239004</v>
      </c>
      <c r="AD19" s="1485"/>
      <c r="AE19" s="1485"/>
    </row>
    <row r="20" spans="1:31" s="253" customFormat="1" ht="15" customHeight="1">
      <c r="A20" s="258"/>
      <c r="B20" s="329"/>
      <c r="C20" s="583" t="s">
        <v>383</v>
      </c>
      <c r="D20" s="638"/>
      <c r="E20" s="384"/>
      <c r="F20" s="384"/>
      <c r="G20" s="258"/>
      <c r="H20" s="254"/>
      <c r="I20" s="385" t="s">
        <v>384</v>
      </c>
      <c r="J20" s="385"/>
      <c r="K20" s="385"/>
      <c r="L20" s="385"/>
      <c r="N20" s="330">
        <v>177786</v>
      </c>
      <c r="O20" s="330">
        <v>174030</v>
      </c>
      <c r="P20" s="330">
        <v>58208</v>
      </c>
      <c r="Q20" s="330">
        <v>58072</v>
      </c>
      <c r="R20" s="330">
        <v>89704</v>
      </c>
      <c r="S20" s="330">
        <v>97362</v>
      </c>
      <c r="T20" s="330">
        <v>93324</v>
      </c>
      <c r="U20" s="330">
        <v>68991</v>
      </c>
      <c r="V20" s="330">
        <v>70564</v>
      </c>
      <c r="W20" s="330">
        <v>74416</v>
      </c>
      <c r="X20" s="330">
        <v>75740</v>
      </c>
      <c r="Y20" s="330">
        <v>77541</v>
      </c>
      <c r="Z20" s="639">
        <v>77448</v>
      </c>
      <c r="AA20" s="639">
        <v>45505</v>
      </c>
      <c r="AB20" s="639">
        <v>46880</v>
      </c>
      <c r="AC20" s="639">
        <v>42100</v>
      </c>
      <c r="AD20" s="1485"/>
      <c r="AE20" s="1485"/>
    </row>
    <row r="21" spans="1:31" s="253" customFormat="1" ht="15" customHeight="1">
      <c r="A21" s="258"/>
      <c r="B21" s="329"/>
      <c r="C21" s="583" t="s">
        <v>385</v>
      </c>
      <c r="D21" s="638"/>
      <c r="E21" s="384"/>
      <c r="F21" s="384"/>
      <c r="G21" s="258"/>
      <c r="H21" s="254"/>
      <c r="I21" s="385" t="s">
        <v>386</v>
      </c>
      <c r="J21" s="385"/>
      <c r="K21" s="385"/>
      <c r="L21" s="385"/>
      <c r="N21" s="330">
        <v>495238</v>
      </c>
      <c r="O21" s="330">
        <v>535169</v>
      </c>
      <c r="P21" s="330">
        <v>609905</v>
      </c>
      <c r="Q21" s="330">
        <v>684110</v>
      </c>
      <c r="R21" s="330">
        <v>775274</v>
      </c>
      <c r="S21" s="330">
        <v>855131</v>
      </c>
      <c r="T21" s="330">
        <v>866494</v>
      </c>
      <c r="U21" s="330">
        <v>975362</v>
      </c>
      <c r="V21" s="330">
        <v>1097704</v>
      </c>
      <c r="W21" s="330">
        <v>1162655</v>
      </c>
      <c r="X21" s="330">
        <v>1201327</v>
      </c>
      <c r="Y21" s="330">
        <v>1262115</v>
      </c>
      <c r="Z21" s="639">
        <v>1285949</v>
      </c>
      <c r="AA21" s="639">
        <v>1280857</v>
      </c>
      <c r="AB21" s="639">
        <v>1270229</v>
      </c>
      <c r="AC21" s="639">
        <v>1267837</v>
      </c>
      <c r="AD21" s="1485"/>
      <c r="AE21" s="1485"/>
    </row>
    <row r="22" spans="1:31" s="253" customFormat="1" ht="15" customHeight="1">
      <c r="A22" s="258"/>
      <c r="B22" s="329"/>
      <c r="C22" s="583" t="s">
        <v>387</v>
      </c>
      <c r="D22" s="638"/>
      <c r="E22" s="384"/>
      <c r="F22" s="384"/>
      <c r="G22" s="258"/>
      <c r="H22" s="254"/>
      <c r="I22" s="385" t="s">
        <v>388</v>
      </c>
      <c r="J22" s="385"/>
      <c r="K22" s="385"/>
      <c r="L22" s="385"/>
      <c r="N22" s="330">
        <v>616069</v>
      </c>
      <c r="O22" s="330">
        <v>619275</v>
      </c>
      <c r="P22" s="330">
        <v>638884</v>
      </c>
      <c r="Q22" s="330">
        <v>639589</v>
      </c>
      <c r="R22" s="330">
        <v>662878</v>
      </c>
      <c r="S22" s="330">
        <v>711756</v>
      </c>
      <c r="T22" s="330">
        <v>831750</v>
      </c>
      <c r="U22" s="330">
        <v>858997</v>
      </c>
      <c r="V22" s="330">
        <v>889128</v>
      </c>
      <c r="W22" s="330">
        <v>984232</v>
      </c>
      <c r="X22" s="330">
        <v>1024658</v>
      </c>
      <c r="Y22" s="330">
        <v>954697</v>
      </c>
      <c r="Z22" s="639">
        <v>969059</v>
      </c>
      <c r="AA22" s="639">
        <v>1025870</v>
      </c>
      <c r="AB22" s="639">
        <v>1044807</v>
      </c>
      <c r="AC22" s="639">
        <v>1024201</v>
      </c>
      <c r="AD22" s="1485"/>
      <c r="AE22" s="1485"/>
    </row>
    <row r="23" spans="1:31" s="253" customFormat="1" ht="15" customHeight="1">
      <c r="A23" s="258"/>
      <c r="B23" s="329"/>
      <c r="C23" s="583" t="s">
        <v>389</v>
      </c>
      <c r="D23" s="638"/>
      <c r="E23" s="384"/>
      <c r="F23" s="384"/>
      <c r="G23" s="258"/>
      <c r="H23" s="254"/>
      <c r="I23" s="385" t="s">
        <v>390</v>
      </c>
      <c r="J23" s="385"/>
      <c r="K23" s="385"/>
      <c r="L23" s="385"/>
      <c r="N23" s="330">
        <v>91473</v>
      </c>
      <c r="O23" s="330">
        <v>101174</v>
      </c>
      <c r="P23" s="330">
        <v>129908</v>
      </c>
      <c r="Q23" s="330">
        <v>126203</v>
      </c>
      <c r="R23" s="330">
        <v>123927</v>
      </c>
      <c r="S23" s="330">
        <v>149751</v>
      </c>
      <c r="T23" s="330">
        <v>149093</v>
      </c>
      <c r="U23" s="330">
        <v>225100</v>
      </c>
      <c r="V23" s="330">
        <v>256545</v>
      </c>
      <c r="W23" s="330">
        <v>276721</v>
      </c>
      <c r="X23" s="330">
        <v>292387</v>
      </c>
      <c r="Y23" s="330">
        <v>290013</v>
      </c>
      <c r="Z23" s="639">
        <v>296209</v>
      </c>
      <c r="AA23" s="639">
        <v>301396</v>
      </c>
      <c r="AB23" s="639">
        <v>305013</v>
      </c>
      <c r="AC23" s="639">
        <v>214777</v>
      </c>
      <c r="AD23" s="1485"/>
      <c r="AE23" s="1485"/>
    </row>
    <row r="24" spans="1:31" s="253" customFormat="1" ht="15" customHeight="1">
      <c r="A24" s="258"/>
      <c r="B24" s="329"/>
      <c r="C24" s="583" t="s">
        <v>391</v>
      </c>
      <c r="D24" s="638"/>
      <c r="E24" s="384"/>
      <c r="F24" s="384"/>
      <c r="G24" s="258"/>
      <c r="H24" s="254"/>
      <c r="I24" s="385" t="s">
        <v>392</v>
      </c>
      <c r="J24" s="385"/>
      <c r="K24" s="385"/>
      <c r="L24" s="385"/>
      <c r="N24" s="330">
        <v>226311</v>
      </c>
      <c r="O24" s="330">
        <v>213501</v>
      </c>
      <c r="P24" s="330">
        <v>225393</v>
      </c>
      <c r="Q24" s="330">
        <v>257754</v>
      </c>
      <c r="R24" s="330">
        <v>252673</v>
      </c>
      <c r="S24" s="330">
        <v>248618</v>
      </c>
      <c r="T24" s="330">
        <v>252913</v>
      </c>
      <c r="U24" s="330">
        <v>260418</v>
      </c>
      <c r="V24" s="330">
        <v>295682</v>
      </c>
      <c r="W24" s="330">
        <v>294098</v>
      </c>
      <c r="X24" s="330">
        <v>332511</v>
      </c>
      <c r="Y24" s="330">
        <v>325762</v>
      </c>
      <c r="Z24" s="639">
        <v>348305</v>
      </c>
      <c r="AA24" s="639">
        <v>366531</v>
      </c>
      <c r="AB24" s="639">
        <v>409555</v>
      </c>
      <c r="AC24" s="639">
        <v>414614</v>
      </c>
      <c r="AD24" s="1485"/>
      <c r="AE24" s="1485"/>
    </row>
    <row r="25" spans="1:31" s="69" customFormat="1" ht="15" customHeight="1">
      <c r="B25" s="331"/>
      <c r="C25" s="332"/>
      <c r="D25" s="331"/>
      <c r="H25" s="333"/>
      <c r="N25" s="261"/>
      <c r="O25" s="261"/>
      <c r="P25" s="261"/>
      <c r="Q25" s="261"/>
      <c r="R25" s="261"/>
      <c r="S25" s="261"/>
      <c r="T25" s="261"/>
      <c r="U25" s="261"/>
      <c r="V25" s="261"/>
      <c r="W25" s="261"/>
      <c r="X25" s="261"/>
      <c r="Y25" s="261"/>
      <c r="Z25" s="261"/>
      <c r="AA25" s="261"/>
      <c r="AB25" s="261"/>
      <c r="AC25" s="261"/>
      <c r="AD25" s="1485"/>
    </row>
    <row r="26" spans="1:31" s="253" customFormat="1" ht="15" customHeight="1">
      <c r="A26" s="258"/>
      <c r="B26" s="632" t="s">
        <v>393</v>
      </c>
      <c r="C26" s="633"/>
      <c r="D26" s="632"/>
      <c r="E26" s="634"/>
      <c r="F26" s="634"/>
      <c r="G26" s="258"/>
      <c r="H26" s="635" t="s">
        <v>394</v>
      </c>
      <c r="I26" s="634"/>
      <c r="J26" s="634"/>
      <c r="K26" s="634"/>
      <c r="L26" s="634"/>
      <c r="M26" s="355"/>
      <c r="N26" s="636">
        <v>8838574</v>
      </c>
      <c r="O26" s="636">
        <v>9709694</v>
      </c>
      <c r="P26" s="636">
        <v>10274670</v>
      </c>
      <c r="Q26" s="636">
        <v>11895424</v>
      </c>
      <c r="R26" s="636">
        <v>12612258</v>
      </c>
      <c r="S26" s="636">
        <v>13330597</v>
      </c>
      <c r="T26" s="636">
        <v>14298349</v>
      </c>
      <c r="U26" s="636">
        <v>15713931</v>
      </c>
      <c r="V26" s="636">
        <v>16931465</v>
      </c>
      <c r="W26" s="636">
        <v>17658316</v>
      </c>
      <c r="X26" s="636">
        <v>18734141</v>
      </c>
      <c r="Y26" s="636">
        <v>19553570</v>
      </c>
      <c r="Z26" s="637">
        <v>19570120</v>
      </c>
      <c r="AA26" s="637">
        <v>20475728</v>
      </c>
      <c r="AB26" s="637">
        <v>20509810</v>
      </c>
      <c r="AC26" s="637">
        <v>21537853</v>
      </c>
      <c r="AD26" s="1485"/>
      <c r="AE26" s="1485"/>
    </row>
    <row r="27" spans="1:31" s="253" customFormat="1" ht="15" customHeight="1">
      <c r="A27" s="258"/>
      <c r="B27" s="329"/>
      <c r="C27" s="583" t="s">
        <v>395</v>
      </c>
      <c r="D27" s="638"/>
      <c r="E27" s="384"/>
      <c r="F27" s="384"/>
      <c r="G27" s="258"/>
      <c r="H27" s="254"/>
      <c r="I27" s="385" t="s">
        <v>396</v>
      </c>
      <c r="J27" s="385"/>
      <c r="K27" s="385"/>
      <c r="L27" s="385"/>
      <c r="N27" s="330">
        <v>258233</v>
      </c>
      <c r="O27" s="330">
        <v>253748</v>
      </c>
      <c r="P27" s="330">
        <v>242568</v>
      </c>
      <c r="Q27" s="330">
        <v>337427</v>
      </c>
      <c r="R27" s="330">
        <v>289340</v>
      </c>
      <c r="S27" s="330">
        <v>268408</v>
      </c>
      <c r="T27" s="330">
        <v>284218</v>
      </c>
      <c r="U27" s="330">
        <v>392455</v>
      </c>
      <c r="V27" s="330">
        <v>356670</v>
      </c>
      <c r="W27" s="330">
        <v>351774</v>
      </c>
      <c r="X27" s="330">
        <v>341420</v>
      </c>
      <c r="Y27" s="330">
        <v>450562</v>
      </c>
      <c r="Z27" s="639">
        <v>396650</v>
      </c>
      <c r="AA27" s="639">
        <v>343010</v>
      </c>
      <c r="AB27" s="639">
        <v>384069</v>
      </c>
      <c r="AC27" s="639">
        <v>419880</v>
      </c>
      <c r="AD27" s="1485"/>
      <c r="AE27" s="1485"/>
    </row>
    <row r="28" spans="1:31" s="253" customFormat="1" ht="15" customHeight="1">
      <c r="A28" s="258"/>
      <c r="B28" s="329"/>
      <c r="C28" s="583" t="s">
        <v>397</v>
      </c>
      <c r="D28" s="638"/>
      <c r="E28" s="384"/>
      <c r="F28" s="384"/>
      <c r="G28" s="258"/>
      <c r="H28" s="254"/>
      <c r="I28" s="385" t="s">
        <v>398</v>
      </c>
      <c r="J28" s="385"/>
      <c r="K28" s="385"/>
      <c r="L28" s="385"/>
      <c r="N28" s="330">
        <v>3253991</v>
      </c>
      <c r="O28" s="330">
        <v>3768992</v>
      </c>
      <c r="P28" s="330">
        <v>4129785</v>
      </c>
      <c r="Q28" s="330">
        <v>4716162</v>
      </c>
      <c r="R28" s="330">
        <v>5157760</v>
      </c>
      <c r="S28" s="330">
        <v>5679709</v>
      </c>
      <c r="T28" s="330">
        <v>6109341</v>
      </c>
      <c r="U28" s="330">
        <v>6848370</v>
      </c>
      <c r="V28" s="330">
        <v>7323268</v>
      </c>
      <c r="W28" s="330">
        <v>7705954</v>
      </c>
      <c r="X28" s="330">
        <v>7956398</v>
      </c>
      <c r="Y28" s="330">
        <v>8419097</v>
      </c>
      <c r="Z28" s="639">
        <v>8564815</v>
      </c>
      <c r="AA28" s="639">
        <v>8976771</v>
      </c>
      <c r="AB28" s="639">
        <v>9121168</v>
      </c>
      <c r="AC28" s="639">
        <v>9732828</v>
      </c>
      <c r="AD28" s="1485"/>
      <c r="AE28" s="1485"/>
    </row>
    <row r="29" spans="1:31" s="253" customFormat="1" ht="15" customHeight="1">
      <c r="A29" s="258"/>
      <c r="B29" s="329"/>
      <c r="C29" s="583" t="s">
        <v>399</v>
      </c>
      <c r="D29" s="638"/>
      <c r="E29" s="384"/>
      <c r="F29" s="384"/>
      <c r="G29" s="258"/>
      <c r="H29" s="254"/>
      <c r="I29" s="385" t="s">
        <v>400</v>
      </c>
      <c r="J29" s="385"/>
      <c r="K29" s="385"/>
      <c r="L29" s="385"/>
      <c r="N29" s="330">
        <v>2051915</v>
      </c>
      <c r="O29" s="330">
        <v>2244961</v>
      </c>
      <c r="P29" s="330">
        <v>2324204</v>
      </c>
      <c r="Q29" s="330">
        <v>2587227</v>
      </c>
      <c r="R29" s="330">
        <v>2788376</v>
      </c>
      <c r="S29" s="330">
        <v>2902033</v>
      </c>
      <c r="T29" s="330">
        <v>3331072</v>
      </c>
      <c r="U29" s="330">
        <v>3032996</v>
      </c>
      <c r="V29" s="330">
        <v>3323197</v>
      </c>
      <c r="W29" s="330">
        <v>3272624</v>
      </c>
      <c r="X29" s="330">
        <v>3466493</v>
      </c>
      <c r="Y29" s="330">
        <v>3494467</v>
      </c>
      <c r="Z29" s="639">
        <v>3507777</v>
      </c>
      <c r="AA29" s="639">
        <v>4126559</v>
      </c>
      <c r="AB29" s="639">
        <v>3982605</v>
      </c>
      <c r="AC29" s="639">
        <v>4236517</v>
      </c>
      <c r="AD29" s="1485"/>
      <c r="AE29" s="1485"/>
    </row>
    <row r="30" spans="1:31" s="253" customFormat="1" ht="15" customHeight="1">
      <c r="A30" s="258"/>
      <c r="B30" s="329"/>
      <c r="C30" s="583" t="s">
        <v>401</v>
      </c>
      <c r="D30" s="638"/>
      <c r="E30" s="384"/>
      <c r="F30" s="384"/>
      <c r="G30" s="258"/>
      <c r="H30" s="254"/>
      <c r="I30" s="385" t="s">
        <v>402</v>
      </c>
      <c r="J30" s="385"/>
      <c r="K30" s="385"/>
      <c r="L30" s="385"/>
      <c r="N30" s="330">
        <v>10872</v>
      </c>
      <c r="O30" s="330">
        <v>5346</v>
      </c>
      <c r="P30" s="330">
        <v>8606</v>
      </c>
      <c r="Q30" s="330">
        <v>78318</v>
      </c>
      <c r="R30" s="330">
        <v>145900</v>
      </c>
      <c r="S30" s="330">
        <v>99507</v>
      </c>
      <c r="T30" s="330">
        <v>56766</v>
      </c>
      <c r="U30" s="330">
        <v>24825</v>
      </c>
      <c r="V30" s="330">
        <v>18261</v>
      </c>
      <c r="W30" s="330">
        <v>27880</v>
      </c>
      <c r="X30" s="330">
        <v>38499</v>
      </c>
      <c r="Y30" s="330">
        <v>35727</v>
      </c>
      <c r="Z30" s="639">
        <v>24593</v>
      </c>
      <c r="AA30" s="639">
        <v>30503</v>
      </c>
      <c r="AB30" s="639">
        <v>35621</v>
      </c>
      <c r="AC30" s="639">
        <v>27263</v>
      </c>
      <c r="AD30" s="1485"/>
      <c r="AE30" s="1485"/>
    </row>
    <row r="31" spans="1:31" s="253" customFormat="1" ht="15" customHeight="1">
      <c r="A31" s="258"/>
      <c r="B31" s="329"/>
      <c r="C31" s="583" t="s">
        <v>403</v>
      </c>
      <c r="D31" s="638"/>
      <c r="E31" s="384"/>
      <c r="F31" s="384"/>
      <c r="G31" s="258"/>
      <c r="H31" s="254"/>
      <c r="I31" s="385" t="s">
        <v>404</v>
      </c>
      <c r="J31" s="385"/>
      <c r="K31" s="385"/>
      <c r="L31" s="385"/>
      <c r="N31" s="330">
        <v>985482</v>
      </c>
      <c r="O31" s="330">
        <v>993385</v>
      </c>
      <c r="P31" s="330">
        <v>1022357</v>
      </c>
      <c r="Q31" s="330">
        <v>1056518</v>
      </c>
      <c r="R31" s="330">
        <v>1106586</v>
      </c>
      <c r="S31" s="330">
        <v>1082187</v>
      </c>
      <c r="T31" s="330">
        <v>1058693</v>
      </c>
      <c r="U31" s="330">
        <v>1355255</v>
      </c>
      <c r="V31" s="330">
        <v>1431620</v>
      </c>
      <c r="W31" s="330">
        <v>1588078</v>
      </c>
      <c r="X31" s="330">
        <v>1762578</v>
      </c>
      <c r="Y31" s="330">
        <v>1760781</v>
      </c>
      <c r="Z31" s="639">
        <v>1821416</v>
      </c>
      <c r="AA31" s="639">
        <v>1778209</v>
      </c>
      <c r="AB31" s="639">
        <v>1740047</v>
      </c>
      <c r="AC31" s="639">
        <v>1637980</v>
      </c>
      <c r="AD31" s="1485"/>
      <c r="AE31" s="1485"/>
    </row>
    <row r="32" spans="1:31" s="253" customFormat="1" ht="15" customHeight="1">
      <c r="A32" s="258"/>
      <c r="B32" s="329"/>
      <c r="C32" s="583" t="s">
        <v>405</v>
      </c>
      <c r="D32" s="638"/>
      <c r="E32" s="384"/>
      <c r="F32" s="384"/>
      <c r="G32" s="258"/>
      <c r="H32" s="254"/>
      <c r="I32" s="385" t="s">
        <v>406</v>
      </c>
      <c r="J32" s="385"/>
      <c r="K32" s="385"/>
      <c r="L32" s="385"/>
      <c r="N32" s="330">
        <v>173000</v>
      </c>
      <c r="O32" s="330">
        <v>143000</v>
      </c>
      <c r="P32" s="330">
        <v>162000</v>
      </c>
      <c r="Q32" s="330">
        <v>222000</v>
      </c>
      <c r="R32" s="330">
        <v>173000</v>
      </c>
      <c r="S32" s="330">
        <v>179000</v>
      </c>
      <c r="T32" s="330">
        <v>205496</v>
      </c>
      <c r="U32" s="330">
        <v>207505</v>
      </c>
      <c r="V32" s="330">
        <v>159515</v>
      </c>
      <c r="W32" s="330">
        <v>174524</v>
      </c>
      <c r="X32" s="330">
        <v>177033</v>
      </c>
      <c r="Y32" s="330">
        <v>157542</v>
      </c>
      <c r="Z32" s="639">
        <v>122551</v>
      </c>
      <c r="AA32" s="639">
        <v>139560</v>
      </c>
      <c r="AB32" s="639">
        <v>131569</v>
      </c>
      <c r="AC32" s="639">
        <v>106578</v>
      </c>
      <c r="AD32" s="1485"/>
      <c r="AE32" s="1485"/>
    </row>
    <row r="33" spans="1:31" s="253" customFormat="1" ht="15" customHeight="1">
      <c r="A33" s="258"/>
      <c r="B33" s="329"/>
      <c r="C33" s="583" t="s">
        <v>407</v>
      </c>
      <c r="D33" s="638"/>
      <c r="E33" s="384"/>
      <c r="F33" s="384"/>
      <c r="G33" s="258"/>
      <c r="H33" s="254"/>
      <c r="I33" s="385" t="s">
        <v>408</v>
      </c>
      <c r="J33" s="385"/>
      <c r="K33" s="385"/>
      <c r="L33" s="385"/>
      <c r="N33" s="330">
        <v>531647</v>
      </c>
      <c r="O33" s="330">
        <v>589357</v>
      </c>
      <c r="P33" s="330">
        <v>599487</v>
      </c>
      <c r="Q33" s="330">
        <v>629740</v>
      </c>
      <c r="R33" s="330">
        <v>631266</v>
      </c>
      <c r="S33" s="330">
        <v>647565</v>
      </c>
      <c r="T33" s="330">
        <v>661481</v>
      </c>
      <c r="U33" s="330">
        <v>733851</v>
      </c>
      <c r="V33" s="330">
        <v>756953</v>
      </c>
      <c r="W33" s="330">
        <v>774420</v>
      </c>
      <c r="X33" s="330">
        <v>794113</v>
      </c>
      <c r="Y33" s="330">
        <v>812738</v>
      </c>
      <c r="Z33" s="639">
        <v>741973</v>
      </c>
      <c r="AA33" s="639">
        <v>668374</v>
      </c>
      <c r="AB33" s="639">
        <v>621568</v>
      </c>
      <c r="AC33" s="639">
        <v>603869</v>
      </c>
      <c r="AD33" s="1485"/>
      <c r="AE33" s="1485"/>
    </row>
    <row r="34" spans="1:31" s="253" customFormat="1" ht="15" customHeight="1">
      <c r="A34" s="258"/>
      <c r="B34" s="329"/>
      <c r="C34" s="583" t="s">
        <v>409</v>
      </c>
      <c r="D34" s="638"/>
      <c r="E34" s="384"/>
      <c r="F34" s="384"/>
      <c r="G34" s="258"/>
      <c r="H34" s="254"/>
      <c r="I34" s="385" t="s">
        <v>410</v>
      </c>
      <c r="J34" s="385"/>
      <c r="K34" s="385"/>
      <c r="L34" s="385"/>
      <c r="N34" s="330">
        <v>214200</v>
      </c>
      <c r="O34" s="330">
        <v>344200</v>
      </c>
      <c r="P34" s="330">
        <v>359200</v>
      </c>
      <c r="Q34" s="330">
        <v>579200</v>
      </c>
      <c r="R34" s="330">
        <v>663200</v>
      </c>
      <c r="S34" s="330">
        <v>753600</v>
      </c>
      <c r="T34" s="330">
        <v>869500</v>
      </c>
      <c r="U34" s="330">
        <v>1106300</v>
      </c>
      <c r="V34" s="330">
        <v>1612000</v>
      </c>
      <c r="W34" s="330">
        <v>1773586</v>
      </c>
      <c r="X34" s="330">
        <v>2174753</v>
      </c>
      <c r="Y34" s="330">
        <v>2181689</v>
      </c>
      <c r="Z34" s="639">
        <v>2289429</v>
      </c>
      <c r="AA34" s="639">
        <v>2288639</v>
      </c>
      <c r="AB34" s="639">
        <v>2320124</v>
      </c>
      <c r="AC34" s="639">
        <v>2446746</v>
      </c>
      <c r="AD34" s="1485"/>
      <c r="AE34" s="1485"/>
    </row>
    <row r="35" spans="1:31" s="253" customFormat="1" ht="15" customHeight="1">
      <c r="A35" s="258"/>
      <c r="B35" s="329"/>
      <c r="C35" s="583" t="s">
        <v>411</v>
      </c>
      <c r="D35" s="638"/>
      <c r="E35" s="384"/>
      <c r="F35" s="384"/>
      <c r="G35" s="258"/>
      <c r="H35" s="254"/>
      <c r="I35" s="385" t="s">
        <v>412</v>
      </c>
      <c r="J35" s="385"/>
      <c r="K35" s="385"/>
      <c r="L35" s="385"/>
      <c r="N35" s="330">
        <v>843984</v>
      </c>
      <c r="O35" s="330">
        <v>859034</v>
      </c>
      <c r="P35" s="330">
        <v>902238</v>
      </c>
      <c r="Q35" s="330">
        <v>1131505</v>
      </c>
      <c r="R35" s="330">
        <v>1073229</v>
      </c>
      <c r="S35" s="330">
        <v>1170772</v>
      </c>
      <c r="T35" s="330">
        <v>1158379</v>
      </c>
      <c r="U35" s="330">
        <v>1415368</v>
      </c>
      <c r="V35" s="330">
        <v>1348416</v>
      </c>
      <c r="W35" s="330">
        <v>1418352</v>
      </c>
      <c r="X35" s="330">
        <v>1427993</v>
      </c>
      <c r="Y35" s="330">
        <v>1626499</v>
      </c>
      <c r="Z35" s="639">
        <v>1485434</v>
      </c>
      <c r="AA35" s="639">
        <v>1496068</v>
      </c>
      <c r="AB35" s="639">
        <v>1528118</v>
      </c>
      <c r="AC35" s="639">
        <v>1646559</v>
      </c>
      <c r="AD35" s="1485"/>
      <c r="AE35" s="1485"/>
    </row>
    <row r="36" spans="1:31" s="253" customFormat="1" ht="15" customHeight="1">
      <c r="A36" s="258"/>
      <c r="B36" s="329"/>
      <c r="C36" s="583" t="s">
        <v>413</v>
      </c>
      <c r="D36" s="638"/>
      <c r="E36" s="384"/>
      <c r="F36" s="384"/>
      <c r="G36" s="258"/>
      <c r="H36" s="254"/>
      <c r="I36" s="385" t="s">
        <v>414</v>
      </c>
      <c r="J36" s="385"/>
      <c r="K36" s="385"/>
      <c r="L36" s="385"/>
      <c r="N36" s="330">
        <v>4301</v>
      </c>
      <c r="O36" s="330">
        <v>6232</v>
      </c>
      <c r="P36" s="330">
        <v>5563</v>
      </c>
      <c r="Q36" s="330">
        <v>8700</v>
      </c>
      <c r="R36" s="330">
        <v>6518</v>
      </c>
      <c r="S36" s="330">
        <v>7622</v>
      </c>
      <c r="T36" s="330">
        <v>5114</v>
      </c>
      <c r="U36" s="330">
        <v>13499</v>
      </c>
      <c r="V36" s="330">
        <v>8340</v>
      </c>
      <c r="W36" s="330">
        <v>9570</v>
      </c>
      <c r="X36" s="330">
        <v>7365</v>
      </c>
      <c r="Y36" s="330">
        <v>18139</v>
      </c>
      <c r="Z36" s="639">
        <v>12708</v>
      </c>
      <c r="AA36" s="639">
        <v>18001</v>
      </c>
      <c r="AB36" s="639">
        <v>21755</v>
      </c>
      <c r="AC36" s="639">
        <v>30144</v>
      </c>
      <c r="AD36" s="1485"/>
      <c r="AE36" s="1485"/>
    </row>
    <row r="37" spans="1:31" s="253" customFormat="1" ht="15" customHeight="1">
      <c r="A37" s="258"/>
      <c r="B37" s="329"/>
      <c r="C37" s="583" t="s">
        <v>415</v>
      </c>
      <c r="D37" s="638"/>
      <c r="E37" s="384"/>
      <c r="F37" s="384"/>
      <c r="G37" s="258"/>
      <c r="H37" s="254"/>
      <c r="I37" s="385" t="s">
        <v>416</v>
      </c>
      <c r="J37" s="385"/>
      <c r="K37" s="385"/>
      <c r="L37" s="385"/>
      <c r="N37" s="330">
        <v>116518</v>
      </c>
      <c r="O37" s="330">
        <v>129901</v>
      </c>
      <c r="P37" s="330">
        <v>142814</v>
      </c>
      <c r="Q37" s="330">
        <v>162579</v>
      </c>
      <c r="R37" s="330">
        <v>166917</v>
      </c>
      <c r="S37" s="330">
        <v>168100</v>
      </c>
      <c r="T37" s="330">
        <v>173810</v>
      </c>
      <c r="U37" s="330">
        <v>198263</v>
      </c>
      <c r="V37" s="330">
        <v>209652</v>
      </c>
      <c r="W37" s="330">
        <v>207980</v>
      </c>
      <c r="X37" s="330">
        <v>223096</v>
      </c>
      <c r="Y37" s="330">
        <v>242909</v>
      </c>
      <c r="Z37" s="639">
        <v>238539</v>
      </c>
      <c r="AA37" s="639">
        <v>245800</v>
      </c>
      <c r="AB37" s="639">
        <v>252740</v>
      </c>
      <c r="AC37" s="639">
        <v>263886</v>
      </c>
      <c r="AD37" s="1485"/>
      <c r="AE37" s="1485"/>
    </row>
    <row r="38" spans="1:31" s="253" customFormat="1" ht="15" customHeight="1">
      <c r="A38" s="258"/>
      <c r="B38" s="329"/>
      <c r="C38" s="583" t="s">
        <v>417</v>
      </c>
      <c r="D38" s="638"/>
      <c r="E38" s="384"/>
      <c r="F38" s="384"/>
      <c r="G38" s="258"/>
      <c r="H38" s="254"/>
      <c r="I38" s="385" t="s">
        <v>418</v>
      </c>
      <c r="J38" s="385"/>
      <c r="K38" s="385"/>
      <c r="L38" s="385"/>
      <c r="N38" s="330">
        <v>310871</v>
      </c>
      <c r="O38" s="330">
        <v>298170</v>
      </c>
      <c r="P38" s="330">
        <v>293905</v>
      </c>
      <c r="Q38" s="330">
        <v>285336</v>
      </c>
      <c r="R38" s="330">
        <v>277647</v>
      </c>
      <c r="S38" s="330">
        <v>263475</v>
      </c>
      <c r="T38" s="330">
        <v>256217</v>
      </c>
      <c r="U38" s="330">
        <v>247911</v>
      </c>
      <c r="V38" s="330">
        <v>240475</v>
      </c>
      <c r="W38" s="330">
        <v>221725</v>
      </c>
      <c r="X38" s="330">
        <v>212392</v>
      </c>
      <c r="Y38" s="330">
        <v>189376</v>
      </c>
      <c r="Z38" s="639">
        <v>180709</v>
      </c>
      <c r="AA38" s="639">
        <v>175913</v>
      </c>
      <c r="AB38" s="639">
        <v>167730</v>
      </c>
      <c r="AC38" s="639">
        <v>164205</v>
      </c>
      <c r="AD38" s="1485"/>
      <c r="AE38" s="1485"/>
    </row>
    <row r="39" spans="1:31" s="253" customFormat="1" ht="15" customHeight="1">
      <c r="A39" s="258"/>
      <c r="B39" s="329"/>
      <c r="C39" s="583" t="s">
        <v>419</v>
      </c>
      <c r="D39" s="638"/>
      <c r="E39" s="384"/>
      <c r="F39" s="384"/>
      <c r="G39" s="258"/>
      <c r="H39" s="254"/>
      <c r="I39" s="385" t="s">
        <v>420</v>
      </c>
      <c r="J39" s="385"/>
      <c r="K39" s="385"/>
      <c r="L39" s="385"/>
      <c r="N39" s="330">
        <v>13101</v>
      </c>
      <c r="O39" s="330">
        <v>14741</v>
      </c>
      <c r="P39" s="330">
        <v>15982</v>
      </c>
      <c r="Q39" s="330">
        <v>19272</v>
      </c>
      <c r="R39" s="330">
        <v>21415</v>
      </c>
      <c r="S39" s="330">
        <v>23608</v>
      </c>
      <c r="T39" s="330">
        <v>25825</v>
      </c>
      <c r="U39" s="330">
        <v>29752</v>
      </c>
      <c r="V39" s="330">
        <v>31535</v>
      </c>
      <c r="W39" s="330">
        <v>33350</v>
      </c>
      <c r="X39" s="330">
        <v>35182</v>
      </c>
      <c r="Y39" s="330">
        <v>34743</v>
      </c>
      <c r="Z39" s="639">
        <v>36447</v>
      </c>
      <c r="AA39" s="639">
        <v>38327</v>
      </c>
      <c r="AB39" s="639">
        <v>39988</v>
      </c>
      <c r="AC39" s="639">
        <v>41049</v>
      </c>
      <c r="AD39" s="1485"/>
      <c r="AE39" s="1485"/>
    </row>
    <row r="40" spans="1:31" s="253" customFormat="1" ht="15" customHeight="1">
      <c r="A40" s="258"/>
      <c r="B40" s="329"/>
      <c r="C40" s="583" t="s">
        <v>421</v>
      </c>
      <c r="D40" s="638"/>
      <c r="E40" s="384"/>
      <c r="F40" s="384"/>
      <c r="G40" s="258"/>
      <c r="H40" s="254"/>
      <c r="I40" s="385" t="s">
        <v>422</v>
      </c>
      <c r="J40" s="385"/>
      <c r="K40" s="385"/>
      <c r="L40" s="385"/>
      <c r="N40" s="330">
        <v>1399</v>
      </c>
      <c r="O40" s="330">
        <v>1493</v>
      </c>
      <c r="P40" s="330">
        <v>1649</v>
      </c>
      <c r="Q40" s="330">
        <v>1920</v>
      </c>
      <c r="R40" s="330">
        <v>1864</v>
      </c>
      <c r="S40" s="330">
        <v>2372</v>
      </c>
      <c r="T40" s="330">
        <v>2010</v>
      </c>
      <c r="U40" s="330">
        <v>2488</v>
      </c>
      <c r="V40" s="330">
        <v>2257</v>
      </c>
      <c r="W40" s="330">
        <v>3500</v>
      </c>
      <c r="X40" s="330">
        <v>3606</v>
      </c>
      <c r="Y40" s="330">
        <v>4129</v>
      </c>
      <c r="Z40" s="639">
        <v>4056</v>
      </c>
      <c r="AA40" s="639">
        <v>4356</v>
      </c>
      <c r="AB40" s="639">
        <v>4464</v>
      </c>
      <c r="AC40" s="639">
        <v>3602</v>
      </c>
      <c r="AD40" s="1485"/>
      <c r="AE40" s="1485"/>
    </row>
    <row r="41" spans="1:31" s="253" customFormat="1" ht="15" customHeight="1">
      <c r="A41" s="258"/>
      <c r="B41" s="329"/>
      <c r="C41" s="583" t="s">
        <v>423</v>
      </c>
      <c r="D41" s="638"/>
      <c r="E41" s="384"/>
      <c r="F41" s="384"/>
      <c r="G41" s="258"/>
      <c r="H41" s="254"/>
      <c r="I41" s="385" t="s">
        <v>424</v>
      </c>
      <c r="J41" s="385"/>
      <c r="K41" s="385"/>
      <c r="L41" s="385"/>
      <c r="N41" s="330">
        <v>69059</v>
      </c>
      <c r="O41" s="330">
        <v>57134</v>
      </c>
      <c r="P41" s="330">
        <v>64313</v>
      </c>
      <c r="Q41" s="330">
        <v>79522</v>
      </c>
      <c r="R41" s="330">
        <v>109238</v>
      </c>
      <c r="S41" s="330">
        <v>82636</v>
      </c>
      <c r="T41" s="330">
        <v>100427</v>
      </c>
      <c r="U41" s="330">
        <v>105092</v>
      </c>
      <c r="V41" s="330">
        <v>109306</v>
      </c>
      <c r="W41" s="330">
        <v>95000</v>
      </c>
      <c r="X41" s="330">
        <v>113221</v>
      </c>
      <c r="Y41" s="330">
        <v>125172</v>
      </c>
      <c r="Z41" s="639">
        <v>143022</v>
      </c>
      <c r="AA41" s="639">
        <v>145638</v>
      </c>
      <c r="AB41" s="639">
        <v>158244</v>
      </c>
      <c r="AC41" s="639">
        <v>176746</v>
      </c>
      <c r="AD41" s="1485"/>
      <c r="AE41" s="1485"/>
    </row>
    <row r="42" spans="1:31" s="69" customFormat="1" ht="15" customHeight="1">
      <c r="B42" s="331"/>
      <c r="C42" s="332"/>
      <c r="D42" s="331"/>
      <c r="H42" s="333"/>
      <c r="N42" s="261"/>
      <c r="O42" s="261"/>
      <c r="P42" s="261"/>
      <c r="Q42" s="261"/>
      <c r="R42" s="261"/>
      <c r="S42" s="261"/>
      <c r="T42" s="261"/>
      <c r="U42" s="261"/>
      <c r="V42" s="261"/>
      <c r="W42" s="261"/>
      <c r="X42" s="261"/>
      <c r="Y42" s="261"/>
      <c r="Z42" s="261"/>
      <c r="AA42" s="261"/>
      <c r="AB42" s="261"/>
      <c r="AC42" s="261"/>
      <c r="AD42" s="1485"/>
    </row>
    <row r="43" spans="1:31" s="253" customFormat="1" ht="15" customHeight="1">
      <c r="A43" s="258"/>
      <c r="B43" s="632" t="s">
        <v>425</v>
      </c>
      <c r="C43" s="633"/>
      <c r="D43" s="632"/>
      <c r="E43" s="634"/>
      <c r="F43" s="634"/>
      <c r="G43" s="258"/>
      <c r="H43" s="635" t="s">
        <v>426</v>
      </c>
      <c r="I43" s="634"/>
      <c r="J43" s="634"/>
      <c r="K43" s="634"/>
      <c r="L43" s="634"/>
      <c r="M43" s="355"/>
      <c r="N43" s="636">
        <v>683530</v>
      </c>
      <c r="O43" s="636">
        <v>723563</v>
      </c>
      <c r="P43" s="636">
        <v>679170</v>
      </c>
      <c r="Q43" s="636">
        <v>629014</v>
      </c>
      <c r="R43" s="636">
        <v>882906</v>
      </c>
      <c r="S43" s="636">
        <v>1167099</v>
      </c>
      <c r="T43" s="636">
        <v>1141217</v>
      </c>
      <c r="U43" s="636">
        <v>1117290</v>
      </c>
      <c r="V43" s="636">
        <v>1054268</v>
      </c>
      <c r="W43" s="636">
        <v>1046941</v>
      </c>
      <c r="X43" s="636">
        <v>1011769</v>
      </c>
      <c r="Y43" s="636">
        <v>848711</v>
      </c>
      <c r="Z43" s="637">
        <v>779418</v>
      </c>
      <c r="AA43" s="637">
        <v>1172294</v>
      </c>
      <c r="AB43" s="637">
        <v>1131183</v>
      </c>
      <c r="AC43" s="637">
        <v>1087723</v>
      </c>
      <c r="AD43" s="1485"/>
      <c r="AE43" s="1485"/>
    </row>
    <row r="44" spans="1:31" s="253" customFormat="1" ht="15" customHeight="1">
      <c r="A44" s="258"/>
      <c r="B44" s="329"/>
      <c r="C44" s="640" t="s">
        <v>427</v>
      </c>
      <c r="D44" s="641"/>
      <c r="E44" s="230"/>
      <c r="F44" s="230"/>
      <c r="G44" s="258"/>
      <c r="H44" s="254"/>
      <c r="I44" s="231" t="s">
        <v>428</v>
      </c>
      <c r="J44" s="230"/>
      <c r="K44" s="230"/>
      <c r="L44" s="230"/>
      <c r="N44" s="642">
        <v>682054</v>
      </c>
      <c r="O44" s="642">
        <v>702179</v>
      </c>
      <c r="P44" s="642">
        <v>658513</v>
      </c>
      <c r="Q44" s="642">
        <v>608737</v>
      </c>
      <c r="R44" s="642">
        <v>861148</v>
      </c>
      <c r="S44" s="642">
        <v>1144584</v>
      </c>
      <c r="T44" s="642">
        <v>1119261</v>
      </c>
      <c r="U44" s="642">
        <v>1093719</v>
      </c>
      <c r="V44" s="642">
        <v>1030665</v>
      </c>
      <c r="W44" s="642">
        <v>1019862</v>
      </c>
      <c r="X44" s="642">
        <v>984207</v>
      </c>
      <c r="Y44" s="642">
        <v>791351</v>
      </c>
      <c r="Z44" s="643">
        <v>721692</v>
      </c>
      <c r="AA44" s="643">
        <v>1018134</v>
      </c>
      <c r="AB44" s="643">
        <v>975811</v>
      </c>
      <c r="AC44" s="643">
        <v>836572</v>
      </c>
      <c r="AE44" s="1485"/>
    </row>
    <row r="45" spans="1:31" s="253" customFormat="1" ht="15" customHeight="1">
      <c r="A45" s="258"/>
      <c r="B45" s="329"/>
      <c r="C45" s="372"/>
      <c r="D45" s="644" t="s">
        <v>429</v>
      </c>
      <c r="E45" s="278"/>
      <c r="F45" s="278"/>
      <c r="G45" s="258"/>
      <c r="H45" s="254"/>
      <c r="J45" s="279" t="s">
        <v>430</v>
      </c>
      <c r="K45" s="279"/>
      <c r="L45" s="279"/>
      <c r="N45" s="334">
        <v>205924</v>
      </c>
      <c r="O45" s="334">
        <v>205924</v>
      </c>
      <c r="P45" s="334">
        <v>205924</v>
      </c>
      <c r="Q45" s="334">
        <v>205924</v>
      </c>
      <c r="R45" s="334">
        <v>286645</v>
      </c>
      <c r="S45" s="334">
        <v>287912</v>
      </c>
      <c r="T45" s="334">
        <v>288923</v>
      </c>
      <c r="U45" s="334">
        <v>289674</v>
      </c>
      <c r="V45" s="334">
        <v>290607</v>
      </c>
      <c r="W45" s="334">
        <v>292615</v>
      </c>
      <c r="X45" s="334">
        <v>293365</v>
      </c>
      <c r="Y45" s="334">
        <v>294061</v>
      </c>
      <c r="Z45" s="371">
        <v>295005</v>
      </c>
      <c r="AA45" s="371">
        <v>444945</v>
      </c>
      <c r="AB45" s="371">
        <v>445887</v>
      </c>
      <c r="AC45" s="371">
        <v>446769</v>
      </c>
      <c r="AD45" s="1485"/>
      <c r="AE45" s="1485"/>
    </row>
    <row r="46" spans="1:31" s="253" customFormat="1" ht="15" customHeight="1">
      <c r="A46" s="258"/>
      <c r="B46" s="329"/>
      <c r="C46" s="372"/>
      <c r="D46" s="644" t="s">
        <v>431</v>
      </c>
      <c r="E46" s="278"/>
      <c r="F46" s="278"/>
      <c r="G46" s="258"/>
      <c r="H46" s="254"/>
      <c r="J46" s="279" t="s">
        <v>432</v>
      </c>
      <c r="K46" s="279"/>
      <c r="L46" s="279"/>
      <c r="N46" s="334">
        <v>226248</v>
      </c>
      <c r="O46" s="334">
        <v>226331</v>
      </c>
      <c r="P46" s="334">
        <v>226641</v>
      </c>
      <c r="Q46" s="334">
        <v>227844</v>
      </c>
      <c r="R46" s="334">
        <v>307675</v>
      </c>
      <c r="S46" s="334">
        <v>308902</v>
      </c>
      <c r="T46" s="334">
        <v>310471</v>
      </c>
      <c r="U46" s="334">
        <v>311970</v>
      </c>
      <c r="V46" s="334">
        <v>314409</v>
      </c>
      <c r="W46" s="334">
        <v>315622</v>
      </c>
      <c r="X46" s="334">
        <v>318099</v>
      </c>
      <c r="Y46" s="334">
        <v>353786</v>
      </c>
      <c r="Z46" s="371">
        <v>356843</v>
      </c>
      <c r="AA46" s="371">
        <v>496791</v>
      </c>
      <c r="AB46" s="371">
        <v>498803</v>
      </c>
      <c r="AC46" s="371">
        <v>541520</v>
      </c>
      <c r="AD46" s="1485"/>
      <c r="AE46" s="1485"/>
    </row>
    <row r="47" spans="1:31" s="253" customFormat="1" ht="15" customHeight="1">
      <c r="A47" s="258"/>
      <c r="B47" s="329"/>
      <c r="C47" s="372"/>
      <c r="D47" s="644" t="s">
        <v>433</v>
      </c>
      <c r="E47" s="278"/>
      <c r="F47" s="278"/>
      <c r="G47" s="258"/>
      <c r="H47" s="254"/>
      <c r="J47" s="279" t="s">
        <v>434</v>
      </c>
      <c r="K47" s="279"/>
      <c r="L47" s="279"/>
      <c r="N47" s="334" t="s">
        <v>435</v>
      </c>
      <c r="O47" s="334" t="s">
        <v>435</v>
      </c>
      <c r="P47" s="334" t="s">
        <v>435</v>
      </c>
      <c r="Q47" s="334" t="s">
        <v>435</v>
      </c>
      <c r="R47" s="334" t="s">
        <v>435</v>
      </c>
      <c r="S47" s="334">
        <v>317316</v>
      </c>
      <c r="T47" s="334">
        <v>317316</v>
      </c>
      <c r="U47" s="334">
        <v>317316</v>
      </c>
      <c r="V47" s="334">
        <v>317316</v>
      </c>
      <c r="W47" s="334">
        <v>317316</v>
      </c>
      <c r="X47" s="334">
        <v>317316</v>
      </c>
      <c r="Y47" s="334">
        <v>317316</v>
      </c>
      <c r="Z47" s="371">
        <v>317316</v>
      </c>
      <c r="AA47" s="371">
        <v>317316</v>
      </c>
      <c r="AB47" s="371">
        <v>317316</v>
      </c>
      <c r="AC47" s="371">
        <v>317316</v>
      </c>
      <c r="AD47" s="1485"/>
      <c r="AE47" s="1485"/>
    </row>
    <row r="48" spans="1:31" s="253" customFormat="1" ht="15" customHeight="1">
      <c r="A48" s="258"/>
      <c r="B48" s="329"/>
      <c r="C48" s="372"/>
      <c r="D48" s="644" t="s">
        <v>436</v>
      </c>
      <c r="E48" s="278"/>
      <c r="F48" s="278"/>
      <c r="G48" s="258"/>
      <c r="H48" s="254"/>
      <c r="J48" s="279" t="s">
        <v>437</v>
      </c>
      <c r="K48" s="279"/>
      <c r="L48" s="279"/>
      <c r="N48" s="334">
        <v>371858</v>
      </c>
      <c r="O48" s="334">
        <v>378268</v>
      </c>
      <c r="P48" s="334">
        <v>333850</v>
      </c>
      <c r="Q48" s="334">
        <v>290449</v>
      </c>
      <c r="R48" s="334">
        <v>259487</v>
      </c>
      <c r="S48" s="334">
        <v>219111</v>
      </c>
      <c r="T48" s="334">
        <v>190734</v>
      </c>
      <c r="U48" s="334">
        <v>142671</v>
      </c>
      <c r="V48" s="334">
        <v>43571</v>
      </c>
      <c r="W48" s="334">
        <v>-51222</v>
      </c>
      <c r="X48" s="334">
        <v>-132664</v>
      </c>
      <c r="Y48" s="334">
        <v>-280085</v>
      </c>
      <c r="Z48" s="371">
        <v>-370914</v>
      </c>
      <c r="AA48" s="371">
        <v>-438719</v>
      </c>
      <c r="AB48" s="371">
        <v>-507279</v>
      </c>
      <c r="AC48" s="371">
        <v>-643991</v>
      </c>
      <c r="AD48" s="1485"/>
      <c r="AE48" s="1485"/>
    </row>
    <row r="49" spans="1:31" s="253" customFormat="1" ht="15" customHeight="1">
      <c r="A49" s="258"/>
      <c r="B49" s="329"/>
      <c r="C49" s="372"/>
      <c r="D49" s="624" t="s">
        <v>438</v>
      </c>
      <c r="E49" s="284"/>
      <c r="F49" s="284"/>
      <c r="G49" s="258"/>
      <c r="H49" s="254"/>
      <c r="J49" s="279" t="s">
        <v>439</v>
      </c>
      <c r="K49" s="279"/>
      <c r="L49" s="279"/>
      <c r="N49" s="334">
        <v>-90852</v>
      </c>
      <c r="O49" s="334">
        <v>-88613</v>
      </c>
      <c r="P49" s="334">
        <v>-86388</v>
      </c>
      <c r="Q49" s="334">
        <v>-84941</v>
      </c>
      <c r="R49" s="720">
        <v>0</v>
      </c>
      <c r="S49" s="720">
        <v>0</v>
      </c>
      <c r="T49" s="720">
        <v>0</v>
      </c>
      <c r="U49" s="720">
        <v>0</v>
      </c>
      <c r="V49" s="720">
        <v>0</v>
      </c>
      <c r="W49" s="720">
        <v>0</v>
      </c>
      <c r="X49" s="720">
        <v>0</v>
      </c>
      <c r="Y49" s="720">
        <v>0</v>
      </c>
      <c r="Z49" s="720">
        <v>0</v>
      </c>
      <c r="AA49" s="720">
        <v>0</v>
      </c>
      <c r="AB49" s="720" t="s">
        <v>440</v>
      </c>
      <c r="AC49" s="720" t="s">
        <v>440</v>
      </c>
      <c r="AD49" s="1485"/>
      <c r="AE49" s="1485"/>
    </row>
    <row r="50" spans="1:31" s="253" customFormat="1" ht="15" customHeight="1">
      <c r="A50" s="258"/>
      <c r="B50" s="329"/>
      <c r="C50" s="645"/>
      <c r="D50" s="646" t="s">
        <v>441</v>
      </c>
      <c r="E50" s="647"/>
      <c r="F50" s="648"/>
      <c r="G50" s="258"/>
      <c r="H50" s="254"/>
      <c r="J50" s="279" t="s">
        <v>442</v>
      </c>
      <c r="K50" s="279"/>
      <c r="L50" s="279"/>
      <c r="N50" s="334">
        <v>-31124</v>
      </c>
      <c r="O50" s="334">
        <v>-19731</v>
      </c>
      <c r="P50" s="334">
        <v>-21514</v>
      </c>
      <c r="Q50" s="334">
        <v>-30539</v>
      </c>
      <c r="R50" s="334">
        <v>7341</v>
      </c>
      <c r="S50" s="334">
        <v>11343</v>
      </c>
      <c r="T50" s="334">
        <v>11817</v>
      </c>
      <c r="U50" s="334">
        <v>32088</v>
      </c>
      <c r="V50" s="334">
        <v>64762</v>
      </c>
      <c r="W50" s="334">
        <v>145531</v>
      </c>
      <c r="X50" s="334">
        <v>188091</v>
      </c>
      <c r="Y50" s="334">
        <v>106273</v>
      </c>
      <c r="Z50" s="371">
        <v>123441</v>
      </c>
      <c r="AA50" s="371">
        <v>197801</v>
      </c>
      <c r="AB50" s="371">
        <v>221083</v>
      </c>
      <c r="AC50" s="371">
        <v>174958</v>
      </c>
      <c r="AD50" s="1485"/>
      <c r="AE50" s="1485"/>
    </row>
    <row r="51" spans="1:31" s="253" customFormat="1" ht="15" customHeight="1">
      <c r="A51" s="258"/>
      <c r="B51" s="329"/>
      <c r="C51" s="640" t="s">
        <v>443</v>
      </c>
      <c r="D51" s="641"/>
      <c r="E51" s="230"/>
      <c r="F51" s="230"/>
      <c r="G51" s="258"/>
      <c r="H51" s="254"/>
      <c r="I51" s="231" t="s">
        <v>444</v>
      </c>
      <c r="J51" s="230"/>
      <c r="K51" s="230"/>
      <c r="L51" s="230"/>
      <c r="N51" s="642">
        <v>1476</v>
      </c>
      <c r="O51" s="642">
        <v>21383</v>
      </c>
      <c r="P51" s="642">
        <v>20657</v>
      </c>
      <c r="Q51" s="642">
        <v>20276</v>
      </c>
      <c r="R51" s="642">
        <v>21759</v>
      </c>
      <c r="S51" s="642">
        <v>22515</v>
      </c>
      <c r="T51" s="642">
        <v>21957</v>
      </c>
      <c r="U51" s="642">
        <v>23571</v>
      </c>
      <c r="V51" s="642">
        <v>23603</v>
      </c>
      <c r="W51" s="642">
        <v>27078</v>
      </c>
      <c r="X51" s="642">
        <v>27563</v>
      </c>
      <c r="Y51" s="642">
        <v>57360</v>
      </c>
      <c r="Z51" s="643">
        <v>57726</v>
      </c>
      <c r="AA51" s="643">
        <v>154160</v>
      </c>
      <c r="AB51" s="643">
        <v>155373</v>
      </c>
      <c r="AC51" s="643">
        <v>251151</v>
      </c>
      <c r="AD51" s="1485"/>
      <c r="AE51" s="1485"/>
    </row>
    <row r="52" spans="1:31" s="69" customFormat="1" ht="15" customHeight="1">
      <c r="B52" s="331"/>
      <c r="C52" s="332"/>
      <c r="D52" s="331"/>
      <c r="H52" s="333"/>
      <c r="N52" s="261"/>
      <c r="O52" s="261"/>
      <c r="P52" s="261"/>
      <c r="Q52" s="261"/>
      <c r="R52" s="261"/>
      <c r="S52" s="261"/>
      <c r="T52" s="261"/>
      <c r="U52" s="261"/>
      <c r="V52" s="261"/>
      <c r="W52" s="261"/>
      <c r="X52" s="261"/>
      <c r="Y52" s="261"/>
      <c r="Z52" s="261"/>
      <c r="AA52" s="261"/>
      <c r="AB52" s="261"/>
      <c r="AC52" s="261"/>
      <c r="AD52" s="1485"/>
    </row>
    <row r="53" spans="1:31" s="253" customFormat="1" ht="15" customHeight="1">
      <c r="A53" s="258"/>
      <c r="B53" s="632" t="s">
        <v>445</v>
      </c>
      <c r="C53" s="633"/>
      <c r="D53" s="632"/>
      <c r="E53" s="634"/>
      <c r="F53" s="634"/>
      <c r="G53" s="258"/>
      <c r="H53" s="635" t="s">
        <v>446</v>
      </c>
      <c r="I53" s="634"/>
      <c r="J53" s="634"/>
      <c r="K53" s="634"/>
      <c r="L53" s="634"/>
      <c r="M53" s="355"/>
      <c r="N53" s="636">
        <v>9522104</v>
      </c>
      <c r="O53" s="636">
        <v>10433257</v>
      </c>
      <c r="P53" s="636">
        <v>10953840</v>
      </c>
      <c r="Q53" s="636">
        <v>12524438</v>
      </c>
      <c r="R53" s="636">
        <v>13495164</v>
      </c>
      <c r="S53" s="636">
        <v>14497695</v>
      </c>
      <c r="T53" s="636">
        <v>15439566</v>
      </c>
      <c r="U53" s="636">
        <v>16831221</v>
      </c>
      <c r="V53" s="636">
        <v>17985733</v>
      </c>
      <c r="W53" s="636">
        <v>18705257</v>
      </c>
      <c r="X53" s="636">
        <v>19745910</v>
      </c>
      <c r="Y53" s="636">
        <v>20402281</v>
      </c>
      <c r="Z53" s="637">
        <v>20349537</v>
      </c>
      <c r="AA53" s="637">
        <v>21648023</v>
      </c>
      <c r="AB53" s="637">
        <v>21640993</v>
      </c>
      <c r="AC53" s="637">
        <v>22625576</v>
      </c>
      <c r="AD53" s="1485"/>
    </row>
    <row r="54" spans="1:31" s="335" customFormat="1" ht="15" customHeight="1">
      <c r="B54" s="69"/>
      <c r="C54" s="332"/>
      <c r="D54" s="331"/>
      <c r="H54" s="333"/>
      <c r="I54" s="333"/>
      <c r="J54" s="333"/>
      <c r="K54" s="333"/>
      <c r="L54" s="333"/>
      <c r="N54" s="336"/>
      <c r="O54" s="336"/>
      <c r="P54" s="336"/>
      <c r="Q54" s="336"/>
      <c r="R54" s="336"/>
      <c r="S54" s="336"/>
      <c r="T54" s="336"/>
      <c r="U54" s="336"/>
      <c r="V54" s="336"/>
      <c r="W54" s="336"/>
      <c r="X54" s="336"/>
      <c r="Y54" s="336"/>
      <c r="Z54" s="336"/>
      <c r="AA54" s="336"/>
      <c r="AB54" s="336"/>
      <c r="AC54" s="336"/>
      <c r="AD54" s="1489"/>
    </row>
    <row r="55" spans="1:31" s="335" customFormat="1" ht="15" customHeight="1">
      <c r="B55" s="263" t="s">
        <v>325</v>
      </c>
      <c r="C55" s="621" t="s">
        <v>447</v>
      </c>
      <c r="D55" s="331"/>
      <c r="H55" s="333"/>
      <c r="I55" s="333"/>
      <c r="J55" s="333"/>
      <c r="K55" s="333"/>
      <c r="L55" s="333"/>
      <c r="N55" s="336"/>
      <c r="O55" s="336"/>
      <c r="P55" s="336"/>
      <c r="Q55" s="336"/>
      <c r="R55" s="336"/>
      <c r="S55" s="336"/>
      <c r="T55" s="336"/>
      <c r="U55" s="336"/>
      <c r="V55" s="336"/>
      <c r="W55" s="336"/>
      <c r="X55" s="336"/>
      <c r="Y55" s="336"/>
      <c r="Z55" s="336"/>
      <c r="AA55" s="336"/>
      <c r="AB55" s="336"/>
      <c r="AC55" s="336"/>
      <c r="AD55" s="1489"/>
    </row>
    <row r="56" spans="1:31" s="335" customFormat="1" ht="15" customHeight="1">
      <c r="B56" s="263"/>
      <c r="C56" s="316"/>
      <c r="D56" s="331"/>
      <c r="H56" s="333"/>
      <c r="I56" s="333"/>
      <c r="J56" s="333"/>
      <c r="K56" s="333"/>
      <c r="L56" s="333"/>
      <c r="N56" s="336"/>
      <c r="O56" s="336"/>
      <c r="P56" s="336"/>
      <c r="Q56" s="336"/>
      <c r="R56" s="336"/>
      <c r="S56" s="336"/>
      <c r="T56" s="336"/>
      <c r="U56" s="336"/>
      <c r="V56" s="336"/>
      <c r="W56" s="336"/>
      <c r="X56" s="336"/>
      <c r="Y56" s="336"/>
      <c r="Z56" s="336"/>
      <c r="AA56" s="336"/>
      <c r="AB56" s="336"/>
      <c r="AC56" s="336"/>
      <c r="AD56" s="1489"/>
    </row>
    <row r="57" spans="1:31" s="335" customFormat="1" ht="15" customHeight="1">
      <c r="B57" s="263" t="s">
        <v>325</v>
      </c>
      <c r="C57" s="70" t="s">
        <v>448</v>
      </c>
      <c r="D57" s="331"/>
      <c r="H57" s="333"/>
      <c r="I57" s="333"/>
      <c r="J57" s="333"/>
      <c r="K57" s="333"/>
      <c r="L57" s="333"/>
      <c r="N57" s="336"/>
      <c r="O57" s="336"/>
      <c r="P57" s="336"/>
      <c r="Q57" s="336"/>
      <c r="R57" s="336"/>
      <c r="S57" s="336"/>
      <c r="T57" s="336"/>
      <c r="U57" s="336"/>
      <c r="V57" s="336"/>
      <c r="W57" s="336"/>
      <c r="X57" s="336"/>
      <c r="Y57" s="336"/>
      <c r="Z57" s="336"/>
      <c r="AA57" s="336"/>
      <c r="AB57" s="336"/>
      <c r="AC57" s="336"/>
      <c r="AD57" s="1489"/>
    </row>
    <row r="58" spans="1:31" s="335" customFormat="1" ht="15" customHeight="1">
      <c r="B58" s="69"/>
      <c r="C58" s="70"/>
      <c r="D58" s="331"/>
      <c r="H58" s="333"/>
      <c r="I58" s="333"/>
      <c r="J58" s="333"/>
      <c r="K58" s="333"/>
      <c r="L58" s="333"/>
      <c r="N58" s="336"/>
      <c r="O58" s="336"/>
      <c r="P58" s="336"/>
      <c r="Q58" s="336"/>
      <c r="R58" s="336"/>
      <c r="S58" s="336"/>
      <c r="T58" s="336"/>
      <c r="U58" s="336"/>
      <c r="V58" s="336"/>
      <c r="W58" s="336"/>
      <c r="X58" s="336"/>
      <c r="Y58" s="336"/>
      <c r="Z58" s="336"/>
      <c r="AA58" s="336"/>
      <c r="AB58" s="336"/>
      <c r="AC58" s="336"/>
      <c r="AD58" s="1489"/>
    </row>
    <row r="59" spans="1:31" ht="15" customHeight="1">
      <c r="A59" s="101" t="s">
        <v>449</v>
      </c>
      <c r="B59" s="72"/>
      <c r="C59" s="75"/>
      <c r="D59" s="72"/>
      <c r="E59" s="91"/>
      <c r="F59" s="91"/>
      <c r="G59" s="93" t="s">
        <v>450</v>
      </c>
      <c r="H59" s="91"/>
      <c r="I59" s="91"/>
      <c r="J59" s="91"/>
      <c r="K59" s="91"/>
      <c r="L59" s="91"/>
      <c r="M59" s="91"/>
      <c r="N59" s="185"/>
      <c r="O59" s="185"/>
      <c r="P59" s="185"/>
      <c r="Q59" s="185"/>
      <c r="R59" s="185"/>
      <c r="S59" s="185"/>
      <c r="T59" s="185"/>
      <c r="U59" s="185"/>
      <c r="V59" s="185"/>
      <c r="W59" s="185"/>
      <c r="X59" s="185"/>
      <c r="Y59" s="185"/>
      <c r="Z59" s="185"/>
      <c r="AA59" s="185"/>
      <c r="AB59" s="185"/>
      <c r="AC59" s="185"/>
    </row>
    <row r="60" spans="1:31" ht="15" customHeight="1">
      <c r="A60" s="653"/>
      <c r="B60" s="654"/>
      <c r="C60" s="655"/>
      <c r="D60" s="654"/>
      <c r="E60" s="53"/>
      <c r="F60" s="53"/>
      <c r="G60" s="653"/>
      <c r="H60" s="53"/>
      <c r="I60" s="53"/>
      <c r="J60" s="53"/>
      <c r="K60" s="53"/>
      <c r="L60" s="53"/>
      <c r="M60" s="53"/>
      <c r="N60" s="188" t="s">
        <v>357</v>
      </c>
      <c r="O60" s="184"/>
      <c r="P60" s="184"/>
      <c r="Q60" s="184"/>
      <c r="R60" s="184"/>
      <c r="S60" s="184"/>
      <c r="T60" s="184"/>
      <c r="U60" s="184"/>
      <c r="V60" s="582"/>
      <c r="W60" s="582"/>
      <c r="X60" s="184"/>
      <c r="Y60" s="184"/>
      <c r="Z60" s="184"/>
      <c r="AA60" s="184"/>
      <c r="AB60" s="184"/>
      <c r="AC60" s="184"/>
    </row>
    <row r="61" spans="1:31" s="69" customFormat="1" ht="15" customHeight="1">
      <c r="A61" s="203"/>
      <c r="B61" s="323"/>
      <c r="C61" s="324"/>
      <c r="D61" s="323"/>
      <c r="E61" s="203"/>
      <c r="F61" s="203"/>
      <c r="G61" s="203"/>
      <c r="H61" s="325"/>
      <c r="I61" s="203"/>
      <c r="J61" s="203"/>
      <c r="K61" s="203"/>
      <c r="L61" s="203"/>
      <c r="M61" s="326"/>
      <c r="N61" s="630" t="s">
        <v>132</v>
      </c>
      <c r="O61" s="630" t="s">
        <v>133</v>
      </c>
      <c r="P61" s="630" t="s">
        <v>134</v>
      </c>
      <c r="Q61" s="630" t="s">
        <v>135</v>
      </c>
      <c r="R61" s="630" t="s">
        <v>136</v>
      </c>
      <c r="S61" s="630" t="s">
        <v>137</v>
      </c>
      <c r="T61" s="630" t="s">
        <v>138</v>
      </c>
      <c r="U61" s="630" t="s">
        <v>139</v>
      </c>
      <c r="V61" s="630" t="s">
        <v>140</v>
      </c>
      <c r="W61" s="630" t="s">
        <v>141</v>
      </c>
      <c r="X61" s="630" t="s">
        <v>142</v>
      </c>
      <c r="Y61" s="630" t="s">
        <v>358</v>
      </c>
      <c r="Z61" s="630" t="s">
        <v>72</v>
      </c>
      <c r="AA61" s="630" t="s">
        <v>81</v>
      </c>
      <c r="AB61" s="630" t="s">
        <v>95</v>
      </c>
      <c r="AC61" s="630" t="s">
        <v>99</v>
      </c>
      <c r="AD61" s="1485"/>
    </row>
    <row r="62" spans="1:31" s="69" customFormat="1" ht="15" customHeight="1">
      <c r="B62" s="346" t="s">
        <v>359</v>
      </c>
      <c r="C62" s="347"/>
      <c r="D62" s="348"/>
      <c r="E62" s="264"/>
      <c r="F62" s="264"/>
      <c r="G62" s="264"/>
      <c r="H62" s="349" t="s">
        <v>168</v>
      </c>
      <c r="I62" s="264"/>
      <c r="J62" s="264"/>
      <c r="K62" s="264"/>
      <c r="L62" s="264"/>
      <c r="N62" s="261"/>
      <c r="O62" s="261"/>
      <c r="P62" s="261"/>
      <c r="Q62" s="261"/>
      <c r="R62" s="261"/>
      <c r="S62" s="261"/>
      <c r="T62" s="261"/>
      <c r="U62" s="261"/>
      <c r="V62" s="261"/>
      <c r="W62" s="261"/>
      <c r="X62" s="261"/>
      <c r="Y62" s="261"/>
      <c r="Z62" s="261"/>
      <c r="AA62" s="261"/>
      <c r="AB62" s="261"/>
      <c r="AC62" s="261"/>
      <c r="AD62" s="1485"/>
    </row>
    <row r="63" spans="1:31" s="69" customFormat="1" ht="15" customHeight="1">
      <c r="A63" s="232"/>
      <c r="B63" s="352" t="s">
        <v>451</v>
      </c>
      <c r="C63" s="351"/>
      <c r="D63" s="350"/>
      <c r="E63" s="352"/>
      <c r="F63" s="352"/>
      <c r="G63" s="232"/>
      <c r="H63" s="353" t="s">
        <v>452</v>
      </c>
      <c r="I63" s="352"/>
      <c r="J63" s="352"/>
      <c r="K63" s="352"/>
      <c r="L63" s="352"/>
      <c r="M63" s="232"/>
      <c r="N63" s="354">
        <v>356676</v>
      </c>
      <c r="O63" s="354">
        <v>356669</v>
      </c>
      <c r="P63" s="354">
        <v>359499</v>
      </c>
      <c r="Q63" s="354">
        <v>356678</v>
      </c>
      <c r="R63" s="354">
        <v>374672</v>
      </c>
      <c r="S63" s="354">
        <v>376030</v>
      </c>
      <c r="T63" s="354">
        <v>463522</v>
      </c>
      <c r="U63" s="354">
        <v>477770</v>
      </c>
      <c r="V63" s="354">
        <v>498251</v>
      </c>
      <c r="W63" s="354">
        <v>577177</v>
      </c>
      <c r="X63" s="354">
        <v>605931</v>
      </c>
      <c r="Y63" s="354">
        <v>559003</v>
      </c>
      <c r="Z63" s="354">
        <v>564863</v>
      </c>
      <c r="AA63" s="354">
        <v>605624</v>
      </c>
      <c r="AB63" s="354">
        <v>622455</v>
      </c>
      <c r="AC63" s="354">
        <v>594472</v>
      </c>
      <c r="AD63" s="1485"/>
    </row>
    <row r="64" spans="1:31" s="69" customFormat="1" ht="15" customHeight="1">
      <c r="A64" s="355"/>
      <c r="C64" s="356" t="s">
        <v>453</v>
      </c>
      <c r="D64" s="357"/>
      <c r="E64" s="358"/>
      <c r="F64" s="358"/>
      <c r="G64" s="359"/>
      <c r="I64" s="360" t="s">
        <v>454</v>
      </c>
      <c r="J64" s="358"/>
      <c r="K64" s="358"/>
      <c r="L64" s="358"/>
      <c r="M64" s="359"/>
      <c r="N64" s="361">
        <v>279384</v>
      </c>
      <c r="O64" s="361">
        <v>279355</v>
      </c>
      <c r="P64" s="361">
        <v>277664</v>
      </c>
      <c r="Q64" s="361">
        <v>266969</v>
      </c>
      <c r="R64" s="361">
        <v>269754</v>
      </c>
      <c r="S64" s="361">
        <v>280331</v>
      </c>
      <c r="T64" s="361">
        <v>279774</v>
      </c>
      <c r="U64" s="361">
        <v>288424</v>
      </c>
      <c r="V64" s="361">
        <v>298204</v>
      </c>
      <c r="W64" s="361">
        <v>328349</v>
      </c>
      <c r="X64" s="361">
        <v>345395</v>
      </c>
      <c r="Y64" s="361">
        <v>345395</v>
      </c>
      <c r="Z64" s="361">
        <v>321629</v>
      </c>
      <c r="AA64" s="361">
        <v>349416</v>
      </c>
      <c r="AB64" s="361">
        <v>358803</v>
      </c>
      <c r="AC64" s="361">
        <v>341379</v>
      </c>
      <c r="AD64" s="1485"/>
    </row>
    <row r="65" spans="1:30" s="69" customFormat="1" ht="15" customHeight="1">
      <c r="A65" s="355"/>
      <c r="C65" s="362" t="s">
        <v>455</v>
      </c>
      <c r="D65" s="363"/>
      <c r="E65" s="364"/>
      <c r="F65" s="364"/>
      <c r="G65" s="365"/>
      <c r="I65" s="366" t="s">
        <v>174</v>
      </c>
      <c r="J65" s="364"/>
      <c r="K65" s="364"/>
      <c r="L65" s="364"/>
      <c r="M65" s="365"/>
      <c r="N65" s="367">
        <v>54334</v>
      </c>
      <c r="O65" s="367">
        <v>54356</v>
      </c>
      <c r="P65" s="367">
        <v>54320</v>
      </c>
      <c r="Q65" s="367">
        <v>54292</v>
      </c>
      <c r="R65" s="367">
        <v>54414</v>
      </c>
      <c r="S65" s="367">
        <v>54418</v>
      </c>
      <c r="T65" s="367">
        <v>54414</v>
      </c>
      <c r="U65" s="367">
        <v>54479</v>
      </c>
      <c r="V65" s="367">
        <v>54591</v>
      </c>
      <c r="W65" s="367">
        <v>54753</v>
      </c>
      <c r="X65" s="367">
        <v>54939</v>
      </c>
      <c r="Y65" s="367">
        <v>54725</v>
      </c>
      <c r="Z65" s="367">
        <v>54750</v>
      </c>
      <c r="AA65" s="367">
        <v>54746</v>
      </c>
      <c r="AB65" s="367">
        <v>54823</v>
      </c>
      <c r="AC65" s="367">
        <v>54897</v>
      </c>
      <c r="AD65" s="1485"/>
    </row>
    <row r="66" spans="1:30" s="69" customFormat="1" ht="15" customHeight="1">
      <c r="A66" s="253"/>
      <c r="C66" s="329"/>
      <c r="D66" s="368" t="s">
        <v>456</v>
      </c>
      <c r="E66" s="278"/>
      <c r="F66" s="278"/>
      <c r="G66" s="253"/>
      <c r="I66" s="254"/>
      <c r="J66" s="279" t="s">
        <v>57</v>
      </c>
      <c r="K66" s="279"/>
      <c r="L66" s="279"/>
      <c r="M66" s="253"/>
      <c r="N66" s="369">
        <v>10935</v>
      </c>
      <c r="O66" s="369">
        <v>10935</v>
      </c>
      <c r="P66" s="369">
        <v>10935</v>
      </c>
      <c r="Q66" s="369">
        <v>10935</v>
      </c>
      <c r="R66" s="369">
        <v>10935</v>
      </c>
      <c r="S66" s="369">
        <v>10935</v>
      </c>
      <c r="T66" s="369">
        <v>10935</v>
      </c>
      <c r="U66" s="369">
        <v>10935</v>
      </c>
      <c r="V66" s="369">
        <v>10935</v>
      </c>
      <c r="W66" s="369">
        <v>10935</v>
      </c>
      <c r="X66" s="369">
        <v>10935</v>
      </c>
      <c r="Y66" s="369">
        <v>10935</v>
      </c>
      <c r="Z66" s="369">
        <v>10935</v>
      </c>
      <c r="AA66" s="369">
        <v>10935</v>
      </c>
      <c r="AB66" s="369">
        <v>10935</v>
      </c>
      <c r="AC66" s="369">
        <v>11136</v>
      </c>
      <c r="AD66" s="1485"/>
    </row>
    <row r="67" spans="1:30" s="69" customFormat="1" ht="15" customHeight="1">
      <c r="A67" s="253"/>
      <c r="C67" s="329"/>
      <c r="D67" s="368" t="s">
        <v>457</v>
      </c>
      <c r="E67" s="368"/>
      <c r="F67" s="368"/>
      <c r="G67" s="253"/>
      <c r="I67" s="254"/>
      <c r="J67" s="279" t="s">
        <v>458</v>
      </c>
      <c r="K67" s="279"/>
      <c r="L67" s="279"/>
      <c r="M67" s="253"/>
      <c r="N67" s="334">
        <v>32886</v>
      </c>
      <c r="O67" s="334">
        <v>32886</v>
      </c>
      <c r="P67" s="334">
        <v>32886</v>
      </c>
      <c r="Q67" s="334">
        <v>32886</v>
      </c>
      <c r="R67" s="334">
        <v>32886</v>
      </c>
      <c r="S67" s="334">
        <v>32886</v>
      </c>
      <c r="T67" s="334">
        <v>32886</v>
      </c>
      <c r="U67" s="334">
        <v>32886</v>
      </c>
      <c r="V67" s="334">
        <v>32886</v>
      </c>
      <c r="W67" s="334">
        <v>32886</v>
      </c>
      <c r="X67" s="334">
        <v>32886</v>
      </c>
      <c r="Y67" s="334">
        <v>32886</v>
      </c>
      <c r="Z67" s="371">
        <v>32886</v>
      </c>
      <c r="AA67" s="371">
        <v>32886</v>
      </c>
      <c r="AB67" s="371">
        <v>32886</v>
      </c>
      <c r="AC67" s="371">
        <v>32886</v>
      </c>
      <c r="AD67" s="1485"/>
    </row>
    <row r="68" spans="1:30" s="69" customFormat="1" ht="15" customHeight="1">
      <c r="A68" s="253"/>
      <c r="C68" s="329"/>
      <c r="D68" s="372" t="s">
        <v>459</v>
      </c>
      <c r="E68" s="283"/>
      <c r="F68" s="283"/>
      <c r="G68" s="253"/>
      <c r="I68" s="254"/>
      <c r="J68" s="253" t="s">
        <v>460</v>
      </c>
      <c r="K68" s="253"/>
      <c r="L68" s="253"/>
      <c r="M68" s="253"/>
      <c r="N68" s="344">
        <v>10513</v>
      </c>
      <c r="O68" s="344">
        <v>10535</v>
      </c>
      <c r="P68" s="344">
        <v>10498</v>
      </c>
      <c r="Q68" s="344">
        <v>10471</v>
      </c>
      <c r="R68" s="344">
        <v>10593</v>
      </c>
      <c r="S68" s="344">
        <v>10596</v>
      </c>
      <c r="T68" s="344">
        <v>10592</v>
      </c>
      <c r="U68" s="344">
        <v>10658</v>
      </c>
      <c r="V68" s="344">
        <v>10770</v>
      </c>
      <c r="W68" s="344">
        <v>10932</v>
      </c>
      <c r="X68" s="344">
        <v>11117</v>
      </c>
      <c r="Y68" s="344">
        <v>10904</v>
      </c>
      <c r="Z68" s="344">
        <v>10929</v>
      </c>
      <c r="AA68" s="1494">
        <v>10925</v>
      </c>
      <c r="AB68" s="1494">
        <v>11002</v>
      </c>
      <c r="AC68" s="1494">
        <v>10875</v>
      </c>
      <c r="AD68" s="1485"/>
    </row>
    <row r="69" spans="1:30" s="69" customFormat="1" ht="15" customHeight="1">
      <c r="A69" s="355"/>
      <c r="C69" s="362" t="s">
        <v>461</v>
      </c>
      <c r="D69" s="363"/>
      <c r="E69" s="364"/>
      <c r="F69" s="364"/>
      <c r="G69" s="365"/>
      <c r="I69" s="366" t="s">
        <v>462</v>
      </c>
      <c r="J69" s="364"/>
      <c r="K69" s="364"/>
      <c r="L69" s="364"/>
      <c r="M69" s="365"/>
      <c r="N69" s="367">
        <v>22958</v>
      </c>
      <c r="O69" s="367">
        <v>22958</v>
      </c>
      <c r="P69" s="367">
        <v>27515</v>
      </c>
      <c r="Q69" s="367">
        <v>35416</v>
      </c>
      <c r="R69" s="367">
        <v>50504</v>
      </c>
      <c r="S69" s="367">
        <v>41281</v>
      </c>
      <c r="T69" s="367">
        <v>129335</v>
      </c>
      <c r="U69" s="367">
        <v>134867</v>
      </c>
      <c r="V69" s="367">
        <v>145456</v>
      </c>
      <c r="W69" s="367">
        <v>194074</v>
      </c>
      <c r="X69" s="367">
        <v>205597</v>
      </c>
      <c r="Y69" s="367">
        <v>187593</v>
      </c>
      <c r="Z69" s="367">
        <v>188484</v>
      </c>
      <c r="AA69" s="367">
        <v>201462</v>
      </c>
      <c r="AB69" s="367">
        <v>208829</v>
      </c>
      <c r="AC69" s="367">
        <v>198195</v>
      </c>
      <c r="AD69" s="1485"/>
    </row>
    <row r="70" spans="1:30" s="69" customFormat="1" ht="15" customHeight="1">
      <c r="C70" s="331"/>
      <c r="D70" s="332"/>
      <c r="I70" s="333"/>
      <c r="N70" s="344"/>
      <c r="O70" s="344"/>
      <c r="P70" s="344"/>
      <c r="Q70" s="344"/>
      <c r="R70" s="344"/>
      <c r="S70" s="344"/>
      <c r="T70" s="344"/>
      <c r="U70" s="344"/>
      <c r="V70" s="344"/>
      <c r="W70" s="344"/>
      <c r="X70" s="344"/>
      <c r="Y70" s="344"/>
      <c r="Z70" s="344"/>
      <c r="AA70" s="1494"/>
      <c r="AB70" s="1494"/>
      <c r="AC70" s="1494"/>
      <c r="AD70" s="1485"/>
    </row>
    <row r="71" spans="1:30" s="69" customFormat="1" ht="15" customHeight="1">
      <c r="A71" s="232"/>
      <c r="B71" s="688" t="s">
        <v>463</v>
      </c>
      <c r="C71" s="373"/>
      <c r="D71" s="340"/>
      <c r="E71" s="341"/>
      <c r="F71" s="374"/>
      <c r="G71" s="232"/>
      <c r="H71" s="353" t="s">
        <v>464</v>
      </c>
      <c r="I71" s="353"/>
      <c r="J71" s="352"/>
      <c r="K71" s="352"/>
      <c r="L71" s="352"/>
      <c r="M71" s="232"/>
      <c r="N71" s="354">
        <v>270</v>
      </c>
      <c r="O71" s="354">
        <v>600</v>
      </c>
      <c r="P71" s="354">
        <v>1250</v>
      </c>
      <c r="Q71" s="354">
        <v>2371</v>
      </c>
      <c r="R71" s="354">
        <v>2549</v>
      </c>
      <c r="S71" s="354">
        <v>49921</v>
      </c>
      <c r="T71" s="354">
        <v>50065</v>
      </c>
      <c r="U71" s="354">
        <v>50720</v>
      </c>
      <c r="V71" s="354">
        <v>51763</v>
      </c>
      <c r="W71" s="354">
        <v>53091</v>
      </c>
      <c r="X71" s="354">
        <v>53606</v>
      </c>
      <c r="Y71" s="354">
        <v>53895</v>
      </c>
      <c r="Z71" s="354">
        <v>54196</v>
      </c>
      <c r="AA71" s="354">
        <v>54651</v>
      </c>
      <c r="AB71" s="354">
        <v>54867</v>
      </c>
      <c r="AC71" s="354">
        <v>64819</v>
      </c>
      <c r="AD71" s="1485"/>
    </row>
    <row r="72" spans="1:30" s="69" customFormat="1" ht="15" customHeight="1">
      <c r="A72" s="355"/>
      <c r="C72" s="362" t="s">
        <v>453</v>
      </c>
      <c r="D72" s="363"/>
      <c r="E72" s="364"/>
      <c r="F72" s="364"/>
      <c r="G72" s="365"/>
      <c r="I72" s="366" t="s">
        <v>454</v>
      </c>
      <c r="J72" s="364"/>
      <c r="K72" s="364"/>
      <c r="L72" s="364"/>
      <c r="M72" s="365"/>
      <c r="N72" s="367">
        <v>46</v>
      </c>
      <c r="O72" s="367">
        <v>117</v>
      </c>
      <c r="P72" s="367">
        <v>121</v>
      </c>
      <c r="Q72" s="367">
        <v>1003</v>
      </c>
      <c r="R72" s="367">
        <v>1055</v>
      </c>
      <c r="S72" s="367">
        <v>1106</v>
      </c>
      <c r="T72" s="367">
        <v>1034</v>
      </c>
      <c r="U72" s="367">
        <v>1041</v>
      </c>
      <c r="V72" s="367">
        <v>1099</v>
      </c>
      <c r="W72" s="367">
        <v>1183</v>
      </c>
      <c r="X72" s="367">
        <v>1168</v>
      </c>
      <c r="Y72" s="367">
        <v>1100</v>
      </c>
      <c r="Z72" s="367">
        <v>1121</v>
      </c>
      <c r="AA72" s="367">
        <v>1192</v>
      </c>
      <c r="AB72" s="367">
        <v>1188</v>
      </c>
      <c r="AC72" s="367">
        <v>1183</v>
      </c>
      <c r="AD72" s="1485"/>
    </row>
    <row r="73" spans="1:30" s="69" customFormat="1" ht="15" customHeight="1">
      <c r="A73" s="355"/>
      <c r="C73" s="362" t="s">
        <v>455</v>
      </c>
      <c r="D73" s="363"/>
      <c r="E73" s="364"/>
      <c r="F73" s="364"/>
      <c r="G73" s="365"/>
      <c r="I73" s="366" t="s">
        <v>174</v>
      </c>
      <c r="J73" s="364"/>
      <c r="K73" s="364"/>
      <c r="L73" s="364"/>
      <c r="M73" s="365"/>
      <c r="N73" s="367" t="s">
        <v>435</v>
      </c>
      <c r="O73" s="367" t="s">
        <v>435</v>
      </c>
      <c r="P73" s="367" t="s">
        <v>435</v>
      </c>
      <c r="Q73" s="367" t="s">
        <v>435</v>
      </c>
      <c r="R73" s="367" t="s">
        <v>435</v>
      </c>
      <c r="S73" s="367" t="s">
        <v>435</v>
      </c>
      <c r="T73" s="367" t="s">
        <v>435</v>
      </c>
      <c r="U73" s="367" t="s">
        <v>435</v>
      </c>
      <c r="V73" s="367">
        <v>54</v>
      </c>
      <c r="W73" s="367">
        <v>54</v>
      </c>
      <c r="X73" s="367">
        <v>37</v>
      </c>
      <c r="Y73" s="367">
        <v>37</v>
      </c>
      <c r="Z73" s="367">
        <v>37</v>
      </c>
      <c r="AA73" s="367">
        <v>37</v>
      </c>
      <c r="AB73" s="367">
        <v>37</v>
      </c>
      <c r="AC73" s="367">
        <v>37</v>
      </c>
      <c r="AD73" s="1485"/>
    </row>
    <row r="74" spans="1:30" s="69" customFormat="1" ht="15" customHeight="1">
      <c r="A74" s="253"/>
      <c r="C74" s="329"/>
      <c r="D74" s="368" t="s">
        <v>456</v>
      </c>
      <c r="E74" s="278"/>
      <c r="F74" s="278"/>
      <c r="G74" s="253"/>
      <c r="I74" s="254"/>
      <c r="J74" s="279" t="s">
        <v>57</v>
      </c>
      <c r="K74" s="279"/>
      <c r="L74" s="279"/>
      <c r="M74" s="253"/>
      <c r="N74" s="369" t="s">
        <v>435</v>
      </c>
      <c r="O74" s="369" t="s">
        <v>435</v>
      </c>
      <c r="P74" s="369" t="s">
        <v>435</v>
      </c>
      <c r="Q74" s="369" t="s">
        <v>435</v>
      </c>
      <c r="R74" s="369" t="s">
        <v>435</v>
      </c>
      <c r="S74" s="369" t="s">
        <v>435</v>
      </c>
      <c r="T74" s="369" t="s">
        <v>435</v>
      </c>
      <c r="U74" s="369" t="s">
        <v>435</v>
      </c>
      <c r="V74" s="369" t="s">
        <v>435</v>
      </c>
      <c r="W74" s="369" t="s">
        <v>435</v>
      </c>
      <c r="X74" s="369" t="s">
        <v>435</v>
      </c>
      <c r="Y74" s="369" t="s">
        <v>435</v>
      </c>
      <c r="Z74" s="369" t="s">
        <v>435</v>
      </c>
      <c r="AA74" s="369" t="s">
        <v>435</v>
      </c>
      <c r="AB74" s="369" t="s">
        <v>435</v>
      </c>
      <c r="AC74" s="369" t="s">
        <v>435</v>
      </c>
      <c r="AD74" s="1485"/>
    </row>
    <row r="75" spans="1:30" s="69" customFormat="1" ht="15" customHeight="1">
      <c r="A75" s="253"/>
      <c r="C75" s="329"/>
      <c r="D75" s="368" t="s">
        <v>457</v>
      </c>
      <c r="E75" s="368"/>
      <c r="F75" s="368"/>
      <c r="G75" s="253"/>
      <c r="I75" s="254"/>
      <c r="J75" s="279" t="s">
        <v>465</v>
      </c>
      <c r="K75" s="279"/>
      <c r="L75" s="279"/>
      <c r="M75" s="253"/>
      <c r="N75" s="334" t="s">
        <v>435</v>
      </c>
      <c r="O75" s="334" t="s">
        <v>435</v>
      </c>
      <c r="P75" s="334" t="s">
        <v>435</v>
      </c>
      <c r="Q75" s="334" t="s">
        <v>435</v>
      </c>
      <c r="R75" s="334" t="s">
        <v>435</v>
      </c>
      <c r="S75" s="334" t="s">
        <v>435</v>
      </c>
      <c r="T75" s="334" t="s">
        <v>435</v>
      </c>
      <c r="U75" s="334" t="s">
        <v>435</v>
      </c>
      <c r="V75" s="334">
        <v>0</v>
      </c>
      <c r="W75" s="334">
        <v>0</v>
      </c>
      <c r="X75" s="334">
        <v>0</v>
      </c>
      <c r="Y75" s="334">
        <v>0</v>
      </c>
      <c r="Z75" s="1374" t="s">
        <v>466</v>
      </c>
      <c r="AA75" s="1374">
        <v>0</v>
      </c>
      <c r="AB75" s="1374">
        <v>0</v>
      </c>
      <c r="AC75" s="1374" t="s">
        <v>466</v>
      </c>
      <c r="AD75" s="1485"/>
    </row>
    <row r="76" spans="1:30" s="69" customFormat="1" ht="15" customHeight="1">
      <c r="A76" s="253"/>
      <c r="C76" s="329"/>
      <c r="D76" s="372" t="s">
        <v>459</v>
      </c>
      <c r="E76" s="283"/>
      <c r="F76" s="283"/>
      <c r="G76" s="253"/>
      <c r="I76" s="254"/>
      <c r="J76" s="253" t="s">
        <v>202</v>
      </c>
      <c r="K76" s="253"/>
      <c r="L76" s="253"/>
      <c r="M76" s="253"/>
      <c r="N76" s="344" t="s">
        <v>435</v>
      </c>
      <c r="O76" s="344" t="s">
        <v>435</v>
      </c>
      <c r="P76" s="344" t="s">
        <v>435</v>
      </c>
      <c r="Q76" s="344" t="s">
        <v>435</v>
      </c>
      <c r="R76" s="344" t="s">
        <v>435</v>
      </c>
      <c r="S76" s="344" t="s">
        <v>435</v>
      </c>
      <c r="T76" s="344" t="s">
        <v>435</v>
      </c>
      <c r="U76" s="344">
        <v>2</v>
      </c>
      <c r="V76" s="344">
        <v>54</v>
      </c>
      <c r="W76" s="344">
        <v>54</v>
      </c>
      <c r="X76" s="344">
        <v>37</v>
      </c>
      <c r="Y76" s="344">
        <v>37</v>
      </c>
      <c r="Z76" s="344">
        <v>37</v>
      </c>
      <c r="AA76" s="1494">
        <v>36</v>
      </c>
      <c r="AB76" s="1494">
        <v>36</v>
      </c>
      <c r="AC76" s="1494">
        <v>36</v>
      </c>
      <c r="AD76" s="1485"/>
    </row>
    <row r="77" spans="1:30" s="69" customFormat="1" ht="15" customHeight="1">
      <c r="A77" s="355"/>
      <c r="C77" s="362" t="s">
        <v>461</v>
      </c>
      <c r="D77" s="363"/>
      <c r="E77" s="364"/>
      <c r="F77" s="364"/>
      <c r="G77" s="365"/>
      <c r="I77" s="366" t="s">
        <v>462</v>
      </c>
      <c r="J77" s="364"/>
      <c r="K77" s="364"/>
      <c r="L77" s="364"/>
      <c r="M77" s="365"/>
      <c r="N77" s="367">
        <v>225</v>
      </c>
      <c r="O77" s="367">
        <v>483</v>
      </c>
      <c r="P77" s="367">
        <v>1128</v>
      </c>
      <c r="Q77" s="367">
        <v>1368</v>
      </c>
      <c r="R77" s="367">
        <v>1494</v>
      </c>
      <c r="S77" s="367">
        <v>48815</v>
      </c>
      <c r="T77" s="367">
        <v>49031</v>
      </c>
      <c r="U77" s="367">
        <v>49677</v>
      </c>
      <c r="V77" s="367">
        <v>50610</v>
      </c>
      <c r="W77" s="367">
        <v>51853</v>
      </c>
      <c r="X77" s="367">
        <v>52402</v>
      </c>
      <c r="Y77" s="367">
        <v>52758</v>
      </c>
      <c r="Z77" s="367">
        <v>53037</v>
      </c>
      <c r="AA77" s="367">
        <v>53423</v>
      </c>
      <c r="AB77" s="367">
        <v>53643</v>
      </c>
      <c r="AC77" s="367">
        <v>63600</v>
      </c>
      <c r="AD77" s="1485"/>
    </row>
    <row r="78" spans="1:30" s="69" customFormat="1" ht="15" customHeight="1">
      <c r="A78" s="355"/>
      <c r="B78" s="649"/>
      <c r="C78" s="656"/>
      <c r="D78" s="649"/>
      <c r="E78" s="355"/>
      <c r="F78" s="355"/>
      <c r="G78" s="355"/>
      <c r="H78" s="650"/>
      <c r="I78" s="355"/>
      <c r="J78" s="355"/>
      <c r="K78" s="355"/>
      <c r="L78" s="355"/>
      <c r="M78" s="355"/>
      <c r="N78" s="375"/>
      <c r="O78" s="375"/>
      <c r="P78" s="375"/>
      <c r="Q78" s="375"/>
      <c r="R78" s="657"/>
      <c r="S78" s="657"/>
      <c r="T78" s="657"/>
      <c r="U78" s="657"/>
      <c r="V78" s="657"/>
      <c r="W78" s="657"/>
      <c r="X78" s="657"/>
      <c r="Y78" s="657"/>
      <c r="Z78" s="657"/>
      <c r="AA78" s="657"/>
      <c r="AB78" s="657"/>
      <c r="AC78" s="657"/>
      <c r="AD78" s="1485"/>
    </row>
    <row r="79" spans="1:30" s="69" customFormat="1" ht="15" customHeight="1">
      <c r="B79" s="70">
        <v>1</v>
      </c>
      <c r="C79" s="70" t="s">
        <v>467</v>
      </c>
      <c r="D79" s="331"/>
      <c r="E79" s="70"/>
      <c r="F79" s="70"/>
      <c r="H79" s="333"/>
      <c r="N79" s="261"/>
      <c r="O79" s="261"/>
      <c r="P79" s="261"/>
      <c r="Q79" s="261"/>
      <c r="R79" s="261"/>
      <c r="S79" s="261"/>
      <c r="T79" s="261"/>
      <c r="U79" s="261"/>
      <c r="V79" s="261"/>
      <c r="W79" s="261"/>
      <c r="X79" s="261"/>
      <c r="Y79" s="261"/>
      <c r="Z79" s="261"/>
      <c r="AA79" s="261"/>
      <c r="AB79" s="261"/>
      <c r="AC79" s="261"/>
      <c r="AD79" s="1485"/>
    </row>
    <row r="80" spans="1:30" s="69" customFormat="1" ht="15" customHeight="1">
      <c r="B80" s="70"/>
      <c r="C80" s="70" t="s">
        <v>468</v>
      </c>
      <c r="D80" s="331"/>
      <c r="E80" s="70"/>
      <c r="F80" s="70"/>
      <c r="H80" s="333"/>
      <c r="N80" s="261"/>
      <c r="O80" s="261"/>
      <c r="P80" s="261"/>
      <c r="Q80" s="261"/>
      <c r="R80" s="261"/>
      <c r="S80" s="261"/>
      <c r="T80" s="261"/>
      <c r="U80" s="261"/>
      <c r="V80" s="261"/>
      <c r="W80" s="261"/>
      <c r="X80" s="261"/>
      <c r="Y80" s="261"/>
      <c r="Z80" s="261"/>
      <c r="AA80" s="261"/>
      <c r="AB80" s="261"/>
      <c r="AC80" s="261"/>
      <c r="AD80" s="1485"/>
    </row>
    <row r="81" spans="1:31" s="69" customFormat="1" ht="15" customHeight="1">
      <c r="B81" s="70">
        <v>2</v>
      </c>
      <c r="C81" s="70" t="s">
        <v>216</v>
      </c>
      <c r="E81" s="70"/>
      <c r="F81" s="70"/>
      <c r="H81" s="333"/>
      <c r="N81" s="261"/>
      <c r="O81" s="261"/>
      <c r="P81" s="261"/>
      <c r="Q81" s="261"/>
      <c r="R81" s="261"/>
      <c r="S81" s="261"/>
      <c r="T81" s="261"/>
      <c r="U81" s="261"/>
      <c r="V81" s="261"/>
      <c r="W81" s="261"/>
      <c r="X81" s="261"/>
      <c r="Y81" s="261"/>
      <c r="Z81" s="261"/>
      <c r="AA81" s="261"/>
      <c r="AB81" s="261"/>
      <c r="AC81" s="261"/>
      <c r="AD81" s="1485"/>
    </row>
    <row r="82" spans="1:31" s="69" customFormat="1" ht="15" customHeight="1">
      <c r="B82" s="70"/>
      <c r="C82" s="331"/>
      <c r="D82" s="331"/>
      <c r="E82" s="70"/>
      <c r="F82" s="70"/>
      <c r="H82" s="333"/>
      <c r="N82" s="261"/>
      <c r="O82" s="261"/>
      <c r="P82" s="261"/>
      <c r="Q82" s="261"/>
      <c r="R82" s="261"/>
      <c r="S82" s="261"/>
      <c r="T82" s="261"/>
      <c r="U82" s="261"/>
      <c r="V82" s="261"/>
      <c r="W82" s="261"/>
      <c r="X82" s="261"/>
      <c r="Y82" s="261"/>
      <c r="Z82" s="261"/>
      <c r="AA82" s="261"/>
      <c r="AB82" s="261"/>
      <c r="AC82" s="261"/>
      <c r="AD82" s="1485"/>
    </row>
    <row r="83" spans="1:31" s="69" customFormat="1" ht="15" customHeight="1">
      <c r="B83" s="70">
        <v>1</v>
      </c>
      <c r="C83" s="70" t="s">
        <v>469</v>
      </c>
      <c r="D83" s="331"/>
      <c r="E83" s="70"/>
      <c r="F83" s="70"/>
      <c r="H83" s="333"/>
      <c r="N83" s="261"/>
      <c r="O83" s="261"/>
      <c r="P83" s="261"/>
      <c r="Q83" s="261"/>
      <c r="R83" s="261"/>
      <c r="S83" s="261"/>
      <c r="T83" s="261"/>
      <c r="U83" s="261"/>
      <c r="V83" s="261"/>
      <c r="W83" s="261"/>
      <c r="X83" s="261"/>
      <c r="Y83" s="261"/>
      <c r="Z83" s="261"/>
      <c r="AA83" s="261"/>
      <c r="AB83" s="261"/>
      <c r="AC83" s="261"/>
      <c r="AD83" s="1485"/>
    </row>
    <row r="84" spans="1:31" s="69" customFormat="1" ht="15" customHeight="1">
      <c r="B84" s="70"/>
      <c r="C84" s="70" t="s">
        <v>470</v>
      </c>
      <c r="D84" s="331"/>
      <c r="E84" s="70"/>
      <c r="F84" s="70"/>
      <c r="H84" s="333"/>
      <c r="N84" s="261"/>
      <c r="O84" s="261"/>
      <c r="P84" s="261"/>
      <c r="Q84" s="261"/>
      <c r="R84" s="261"/>
      <c r="S84" s="261"/>
      <c r="T84" s="261"/>
      <c r="U84" s="261"/>
      <c r="V84" s="261"/>
      <c r="W84" s="261"/>
      <c r="X84" s="261"/>
      <c r="Y84" s="261"/>
      <c r="Z84" s="261"/>
      <c r="AA84" s="261"/>
      <c r="AB84" s="261"/>
      <c r="AC84" s="261"/>
      <c r="AD84" s="1485"/>
    </row>
    <row r="85" spans="1:31" s="69" customFormat="1" ht="15" customHeight="1">
      <c r="B85" s="70">
        <v>2</v>
      </c>
      <c r="C85" s="69" t="s">
        <v>225</v>
      </c>
      <c r="H85" s="333"/>
      <c r="N85" s="261"/>
      <c r="O85" s="261"/>
      <c r="P85" s="261"/>
      <c r="Q85" s="261"/>
      <c r="R85" s="261"/>
      <c r="S85" s="261"/>
      <c r="T85" s="261"/>
      <c r="U85" s="261"/>
      <c r="V85" s="261"/>
      <c r="W85" s="261"/>
      <c r="X85" s="261"/>
      <c r="Y85" s="261"/>
      <c r="Z85" s="261"/>
      <c r="AA85" s="261"/>
      <c r="AB85" s="261"/>
      <c r="AC85" s="261"/>
      <c r="AD85" s="1485"/>
    </row>
    <row r="86" spans="1:31" s="69" customFormat="1" ht="15" customHeight="1">
      <c r="B86" s="331"/>
      <c r="C86" s="332"/>
      <c r="D86" s="331"/>
      <c r="H86" s="333"/>
      <c r="N86" s="261"/>
      <c r="O86" s="261"/>
      <c r="P86" s="261"/>
      <c r="Q86" s="261"/>
      <c r="R86" s="261"/>
      <c r="S86" s="261"/>
      <c r="T86" s="261"/>
      <c r="U86" s="261"/>
      <c r="V86" s="261"/>
      <c r="W86" s="261"/>
      <c r="X86" s="261"/>
      <c r="Y86" s="261"/>
      <c r="Z86" s="261"/>
      <c r="AA86" s="261"/>
      <c r="AB86" s="261"/>
      <c r="AC86" s="261"/>
      <c r="AD86" s="1485"/>
    </row>
    <row r="87" spans="1:31" s="25" customFormat="1" ht="15" customHeight="1">
      <c r="A87" s="1395" t="s">
        <v>471</v>
      </c>
      <c r="B87" s="1396"/>
      <c r="C87" s="1397"/>
      <c r="D87" s="1396"/>
      <c r="E87" s="92"/>
      <c r="F87" s="92"/>
      <c r="G87" s="1395"/>
      <c r="H87" s="1395" t="s">
        <v>472</v>
      </c>
      <c r="I87" s="92"/>
      <c r="J87" s="92"/>
      <c r="K87" s="92"/>
      <c r="L87" s="92"/>
      <c r="M87" s="92"/>
      <c r="N87" s="1392"/>
      <c r="O87" s="1392"/>
      <c r="P87" s="1392"/>
      <c r="Q87" s="1392"/>
      <c r="R87" s="1392"/>
      <c r="S87" s="1392"/>
      <c r="T87" s="1392"/>
      <c r="U87" s="1392"/>
      <c r="V87" s="1392"/>
      <c r="W87" s="1392"/>
      <c r="X87" s="1392"/>
      <c r="Y87" s="1392"/>
      <c r="Z87" s="1392"/>
      <c r="AA87" s="1392"/>
      <c r="AB87" s="1392"/>
      <c r="AC87" s="1392"/>
      <c r="AD87" s="1487"/>
    </row>
    <row r="88" spans="1:31" s="25" customFormat="1" ht="15" customHeight="1">
      <c r="A88" s="1410" t="s">
        <v>473</v>
      </c>
      <c r="B88" s="1393"/>
      <c r="C88" s="1394"/>
      <c r="D88" s="1393"/>
      <c r="E88" s="1385"/>
      <c r="F88" s="1385"/>
      <c r="G88" s="1386"/>
      <c r="H88" s="1386"/>
      <c r="I88" s="1385"/>
      <c r="J88" s="1385"/>
      <c r="K88" s="1385"/>
      <c r="L88" s="1385"/>
      <c r="M88" s="1385"/>
      <c r="N88" s="1401"/>
      <c r="O88" s="1401"/>
      <c r="P88" s="1401"/>
      <c r="Q88" s="1401"/>
      <c r="R88" s="1401"/>
      <c r="S88" s="1401"/>
      <c r="T88" s="1401"/>
      <c r="U88" s="1401"/>
      <c r="V88" s="1401"/>
      <c r="W88" s="1401"/>
      <c r="X88" s="1401"/>
      <c r="Y88" s="1401"/>
      <c r="Z88" s="1401"/>
      <c r="AA88" s="1401"/>
      <c r="AB88" s="1401"/>
      <c r="AC88" s="1401"/>
      <c r="AD88" s="1487"/>
    </row>
    <row r="89" spans="1:31" s="25" customFormat="1" ht="15" customHeight="1">
      <c r="A89" s="1389" t="s">
        <v>474</v>
      </c>
      <c r="B89" s="1393"/>
      <c r="C89" s="1394"/>
      <c r="D89" s="1393"/>
      <c r="E89" s="1385"/>
      <c r="F89" s="1385"/>
      <c r="G89" s="1386"/>
      <c r="H89" s="1386"/>
      <c r="I89" s="1385"/>
      <c r="J89" s="1385"/>
      <c r="K89" s="1385"/>
      <c r="L89" s="1385"/>
      <c r="M89" s="1385"/>
      <c r="N89" s="1401"/>
      <c r="O89" s="1401"/>
      <c r="P89" s="1401"/>
      <c r="Q89" s="1401"/>
      <c r="R89" s="1401"/>
      <c r="S89" s="1401"/>
      <c r="T89" s="1401"/>
      <c r="U89" s="1401"/>
      <c r="V89" s="1401"/>
      <c r="W89" s="1401"/>
      <c r="X89" s="1401"/>
      <c r="Y89" s="1401"/>
      <c r="Z89" s="1401"/>
      <c r="AA89" s="1401"/>
      <c r="AB89" s="1401"/>
      <c r="AC89" s="1401"/>
      <c r="AD89" s="1487"/>
    </row>
    <row r="90" spans="1:31" s="25" customFormat="1" ht="15" customHeight="1">
      <c r="A90" s="658"/>
      <c r="B90" s="654"/>
      <c r="C90" s="655"/>
      <c r="D90" s="654"/>
      <c r="E90" s="53"/>
      <c r="F90" s="53"/>
      <c r="G90" s="653"/>
      <c r="H90" s="53"/>
      <c r="I90" s="53"/>
      <c r="J90" s="53"/>
      <c r="K90" s="53"/>
      <c r="L90" s="53"/>
      <c r="M90" s="53"/>
      <c r="N90" s="1398" t="s">
        <v>357</v>
      </c>
      <c r="O90" s="1399"/>
      <c r="P90" s="1399"/>
      <c r="Q90" s="1399"/>
      <c r="R90" s="1399"/>
      <c r="S90" s="1399"/>
      <c r="T90" s="1399"/>
      <c r="U90" s="1399"/>
      <c r="V90" s="1400"/>
      <c r="W90" s="1400"/>
      <c r="X90" s="1399"/>
      <c r="Y90" s="1399"/>
      <c r="Z90" s="1399"/>
      <c r="AA90" s="1399"/>
      <c r="AB90" s="1399"/>
      <c r="AC90" s="1399"/>
      <c r="AD90" s="1487"/>
    </row>
    <row r="91" spans="1:31" s="203" customFormat="1" ht="15" customHeight="1">
      <c r="B91" s="323"/>
      <c r="C91" s="324"/>
      <c r="D91" s="323"/>
      <c r="H91" s="325"/>
      <c r="M91" s="326"/>
      <c r="N91" s="630" t="s">
        <v>132</v>
      </c>
      <c r="O91" s="630" t="s">
        <v>133</v>
      </c>
      <c r="P91" s="630" t="s">
        <v>134</v>
      </c>
      <c r="Q91" s="630" t="s">
        <v>135</v>
      </c>
      <c r="R91" s="630" t="s">
        <v>136</v>
      </c>
      <c r="S91" s="630" t="s">
        <v>137</v>
      </c>
      <c r="T91" s="630" t="s">
        <v>138</v>
      </c>
      <c r="U91" s="630" t="s">
        <v>139</v>
      </c>
      <c r="V91" s="630" t="s">
        <v>140</v>
      </c>
      <c r="W91" s="630" t="s">
        <v>141</v>
      </c>
      <c r="X91" s="630" t="s">
        <v>142</v>
      </c>
      <c r="Y91" s="630" t="s">
        <v>358</v>
      </c>
      <c r="Z91" s="630" t="s">
        <v>72</v>
      </c>
      <c r="AA91" s="630" t="s">
        <v>81</v>
      </c>
      <c r="AB91" s="630" t="s">
        <v>86</v>
      </c>
      <c r="AC91" s="630" t="s">
        <v>99</v>
      </c>
      <c r="AD91" s="1488"/>
    </row>
    <row r="92" spans="1:31" s="203" customFormat="1" ht="15" customHeight="1">
      <c r="B92" s="327" t="s">
        <v>359</v>
      </c>
      <c r="C92" s="324"/>
      <c r="D92" s="323"/>
      <c r="H92" s="328" t="s">
        <v>360</v>
      </c>
      <c r="M92" s="326"/>
      <c r="N92" s="631"/>
      <c r="O92" s="631"/>
      <c r="P92" s="631"/>
      <c r="Q92" s="631"/>
      <c r="R92" s="631"/>
      <c r="S92" s="631"/>
      <c r="T92" s="631"/>
      <c r="U92" s="631"/>
      <c r="V92" s="631"/>
      <c r="W92" s="631"/>
      <c r="X92" s="631"/>
      <c r="Y92" s="631"/>
      <c r="Z92" s="631"/>
      <c r="AA92" s="1476"/>
      <c r="AB92" s="1476"/>
      <c r="AC92" s="1476"/>
      <c r="AD92" s="1488"/>
    </row>
    <row r="93" spans="1:31" s="7" customFormat="1" ht="15" customHeight="1">
      <c r="A93" s="659"/>
      <c r="B93" s="116" t="s">
        <v>475</v>
      </c>
      <c r="C93" s="117"/>
      <c r="D93" s="116"/>
      <c r="E93" s="114"/>
      <c r="F93" s="114"/>
      <c r="G93" s="114"/>
      <c r="H93" s="145" t="s">
        <v>476</v>
      </c>
      <c r="I93" s="114"/>
      <c r="J93" s="114"/>
      <c r="K93" s="114"/>
      <c r="L93" s="114"/>
      <c r="M93" s="114"/>
      <c r="N93" s="186"/>
      <c r="O93" s="186"/>
      <c r="P93" s="186"/>
      <c r="Q93" s="186"/>
      <c r="R93" s="186"/>
      <c r="S93" s="186"/>
      <c r="T93" s="186"/>
      <c r="U93" s="186"/>
      <c r="V93" s="186"/>
      <c r="W93" s="186"/>
      <c r="X93" s="186"/>
      <c r="Y93" s="186"/>
      <c r="Z93" s="186"/>
      <c r="AA93" s="186"/>
      <c r="AB93" s="186"/>
      <c r="AC93" s="186"/>
      <c r="AD93" s="1491"/>
      <c r="AE93" s="14"/>
    </row>
    <row r="94" spans="1:31" s="253" customFormat="1" ht="15" customHeight="1">
      <c r="A94" s="232"/>
      <c r="B94" s="329"/>
      <c r="C94" s="633" t="s">
        <v>361</v>
      </c>
      <c r="D94" s="632"/>
      <c r="E94" s="634"/>
      <c r="F94" s="634"/>
      <c r="G94" s="258"/>
      <c r="I94" s="635" t="s">
        <v>477</v>
      </c>
      <c r="J94" s="634"/>
      <c r="K94" s="634"/>
      <c r="L94" s="634"/>
      <c r="M94" s="355"/>
      <c r="N94" s="637">
        <v>9522104</v>
      </c>
      <c r="O94" s="637">
        <v>10433257</v>
      </c>
      <c r="P94" s="637">
        <v>10953840</v>
      </c>
      <c r="Q94" s="637">
        <v>12524438</v>
      </c>
      <c r="R94" s="637">
        <v>13495164</v>
      </c>
      <c r="S94" s="637">
        <v>14497695</v>
      </c>
      <c r="T94" s="637">
        <v>15439566</v>
      </c>
      <c r="U94" s="637">
        <v>16831221</v>
      </c>
      <c r="V94" s="637">
        <f>V9</f>
        <v>17985733</v>
      </c>
      <c r="W94" s="637">
        <v>18705257</v>
      </c>
      <c r="X94" s="637">
        <v>19745910</v>
      </c>
      <c r="Y94" s="637">
        <v>20402281</v>
      </c>
      <c r="Z94" s="637">
        <v>20349537</v>
      </c>
      <c r="AA94" s="637">
        <v>21648023</v>
      </c>
      <c r="AB94" s="637">
        <v>21640993</v>
      </c>
      <c r="AC94" s="637">
        <v>22628656</v>
      </c>
      <c r="AD94" s="1485"/>
    </row>
    <row r="95" spans="1:31" s="261" customFormat="1" ht="15" customHeight="1">
      <c r="A95" s="651"/>
      <c r="B95" s="342"/>
      <c r="C95" s="660"/>
      <c r="D95" s="661" t="s">
        <v>478</v>
      </c>
      <c r="E95" s="652"/>
      <c r="F95" s="652"/>
      <c r="G95" s="651"/>
      <c r="I95" s="584"/>
      <c r="J95" s="639" t="s">
        <v>479</v>
      </c>
      <c r="K95" s="639"/>
      <c r="L95" s="639"/>
      <c r="N95" s="639">
        <v>1697325</v>
      </c>
      <c r="O95" s="639">
        <v>2296367</v>
      </c>
      <c r="P95" s="639">
        <v>2577185</v>
      </c>
      <c r="Q95" s="639">
        <v>3021306</v>
      </c>
      <c r="R95" s="639">
        <v>3230287</v>
      </c>
      <c r="S95" s="639">
        <v>3698638</v>
      </c>
      <c r="T95" s="639">
        <v>3841704</v>
      </c>
      <c r="U95" s="639">
        <v>4410301</v>
      </c>
      <c r="V95" s="639">
        <v>4333040</v>
      </c>
      <c r="W95" s="639">
        <v>4396577</v>
      </c>
      <c r="X95" s="639">
        <v>4571165</v>
      </c>
      <c r="Y95" s="639">
        <v>4694360</v>
      </c>
      <c r="Z95" s="639">
        <v>4504230</v>
      </c>
      <c r="AA95" s="639">
        <v>5005509</v>
      </c>
      <c r="AB95" s="639">
        <v>4704818</v>
      </c>
      <c r="AC95" s="639">
        <v>5127674</v>
      </c>
      <c r="AD95" s="1485"/>
    </row>
    <row r="96" spans="1:31" s="261" customFormat="1" ht="15" customHeight="1">
      <c r="A96" s="651"/>
      <c r="B96" s="342"/>
      <c r="C96" s="660"/>
      <c r="D96" s="661" t="s">
        <v>480</v>
      </c>
      <c r="E96" s="652"/>
      <c r="F96" s="652"/>
      <c r="G96" s="651"/>
      <c r="I96" s="584"/>
      <c r="J96" s="639" t="s">
        <v>368</v>
      </c>
      <c r="K96" s="639"/>
      <c r="L96" s="639"/>
      <c r="N96" s="639">
        <v>2097284</v>
      </c>
      <c r="O96" s="639">
        <v>2286151</v>
      </c>
      <c r="P96" s="639">
        <v>2386239</v>
      </c>
      <c r="Q96" s="639">
        <v>2673229</v>
      </c>
      <c r="R96" s="639">
        <v>2840377</v>
      </c>
      <c r="S96" s="639">
        <v>2917365</v>
      </c>
      <c r="T96" s="639">
        <v>3393684</v>
      </c>
      <c r="U96" s="639">
        <v>3088544</v>
      </c>
      <c r="V96" s="639">
        <v>3368234</v>
      </c>
      <c r="W96" s="639">
        <v>3241307</v>
      </c>
      <c r="X96" s="639">
        <v>3497135</v>
      </c>
      <c r="Y96" s="639">
        <v>3430776</v>
      </c>
      <c r="Z96" s="639">
        <v>3468514</v>
      </c>
      <c r="AA96" s="639">
        <v>3985934</v>
      </c>
      <c r="AB96" s="639">
        <v>3950735</v>
      </c>
      <c r="AC96" s="639">
        <v>4128245</v>
      </c>
      <c r="AD96" s="1485"/>
    </row>
    <row r="97" spans="1:30" s="261" customFormat="1" ht="15" customHeight="1">
      <c r="A97" s="651"/>
      <c r="B97" s="342"/>
      <c r="C97" s="660"/>
      <c r="D97" s="661" t="s">
        <v>481</v>
      </c>
      <c r="E97" s="652"/>
      <c r="F97" s="652"/>
      <c r="G97" s="651"/>
      <c r="I97" s="584"/>
      <c r="J97" s="639" t="s">
        <v>482</v>
      </c>
      <c r="K97" s="639"/>
      <c r="L97" s="639"/>
      <c r="N97" s="639">
        <v>1358153</v>
      </c>
      <c r="O97" s="639">
        <v>1399417</v>
      </c>
      <c r="P97" s="639">
        <v>1406864</v>
      </c>
      <c r="Q97" s="639">
        <v>1702740</v>
      </c>
      <c r="R97" s="639">
        <v>2151312</v>
      </c>
      <c r="S97" s="639">
        <v>2460006</v>
      </c>
      <c r="T97" s="639">
        <v>2676899</v>
      </c>
      <c r="U97" s="639">
        <v>2987899</v>
      </c>
      <c r="V97" s="639">
        <v>3659959</v>
      </c>
      <c r="W97" s="639">
        <v>3974919</v>
      </c>
      <c r="X97" s="639">
        <v>4322631</v>
      </c>
      <c r="Y97" s="639">
        <v>4424211</v>
      </c>
      <c r="Z97" s="639">
        <v>4693308</v>
      </c>
      <c r="AA97" s="639">
        <v>4809208</v>
      </c>
      <c r="AB97" s="639">
        <v>4922268</v>
      </c>
      <c r="AC97" s="639">
        <v>5095415</v>
      </c>
      <c r="AD97" s="1485"/>
    </row>
    <row r="98" spans="1:30" s="261" customFormat="1" ht="15" customHeight="1">
      <c r="A98" s="651"/>
      <c r="B98" s="342"/>
      <c r="C98" s="660"/>
      <c r="D98" s="661" t="s">
        <v>483</v>
      </c>
      <c r="E98" s="652"/>
      <c r="F98" s="652"/>
      <c r="G98" s="651"/>
      <c r="I98" s="584"/>
      <c r="J98" s="639" t="s">
        <v>484</v>
      </c>
      <c r="K98" s="639"/>
      <c r="L98" s="639"/>
      <c r="N98" s="639">
        <v>1736337</v>
      </c>
      <c r="O98" s="639">
        <v>1772564</v>
      </c>
      <c r="P98" s="639">
        <v>1784553</v>
      </c>
      <c r="Q98" s="639">
        <v>2033013</v>
      </c>
      <c r="R98" s="639">
        <v>1956092</v>
      </c>
      <c r="S98" s="639">
        <v>1994195</v>
      </c>
      <c r="T98" s="639">
        <v>2030647</v>
      </c>
      <c r="U98" s="639">
        <v>2388448</v>
      </c>
      <c r="V98" s="639">
        <v>2259703</v>
      </c>
      <c r="W98" s="639">
        <v>2370800</v>
      </c>
      <c r="X98" s="639">
        <v>2415097</v>
      </c>
      <c r="Y98" s="639">
        <v>2776044</v>
      </c>
      <c r="Z98" s="639">
        <v>2647588</v>
      </c>
      <c r="AA98" s="639">
        <v>2689082</v>
      </c>
      <c r="AB98" s="639">
        <v>2791624</v>
      </c>
      <c r="AC98" s="639">
        <v>3019261</v>
      </c>
      <c r="AD98" s="1485"/>
    </row>
    <row r="99" spans="1:30" s="261" customFormat="1" ht="15" customHeight="1">
      <c r="A99" s="651"/>
      <c r="B99" s="342"/>
      <c r="C99" s="660"/>
      <c r="D99" s="661" t="s">
        <v>485</v>
      </c>
      <c r="E99" s="652"/>
      <c r="F99" s="652"/>
      <c r="G99" s="651"/>
      <c r="I99" s="584"/>
      <c r="J99" s="639" t="s">
        <v>486</v>
      </c>
      <c r="K99" s="639"/>
      <c r="L99" s="639"/>
      <c r="N99" s="639">
        <v>2633006</v>
      </c>
      <c r="O99" s="639">
        <v>2678759</v>
      </c>
      <c r="P99" s="639">
        <v>2798999</v>
      </c>
      <c r="Q99" s="639">
        <v>3094150</v>
      </c>
      <c r="R99" s="639">
        <v>3317095</v>
      </c>
      <c r="S99" s="639">
        <v>3427492</v>
      </c>
      <c r="T99" s="639">
        <v>3496632</v>
      </c>
      <c r="U99" s="639">
        <v>3956029</v>
      </c>
      <c r="V99" s="639">
        <v>4364798</v>
      </c>
      <c r="W99" s="639">
        <v>4721654</v>
      </c>
      <c r="X99" s="639">
        <v>4939882</v>
      </c>
      <c r="Y99" s="639">
        <v>5076890</v>
      </c>
      <c r="Z99" s="639">
        <v>5035898</v>
      </c>
      <c r="AA99" s="639">
        <v>5158290</v>
      </c>
      <c r="AB99" s="639">
        <v>5271548</v>
      </c>
      <c r="AC99" s="639">
        <v>5258061</v>
      </c>
      <c r="AD99" s="1485"/>
    </row>
    <row r="100" spans="1:30" s="69" customFormat="1" ht="15" customHeight="1">
      <c r="B100" s="331"/>
      <c r="C100" s="332"/>
      <c r="D100" s="331"/>
      <c r="I100" s="333"/>
      <c r="N100" s="261"/>
      <c r="O100" s="261"/>
      <c r="P100" s="261"/>
      <c r="Q100" s="261"/>
      <c r="R100" s="261"/>
      <c r="S100" s="261"/>
      <c r="T100" s="261"/>
      <c r="U100" s="261"/>
      <c r="V100" s="261"/>
      <c r="W100" s="261"/>
      <c r="X100" s="261"/>
      <c r="Y100" s="261"/>
      <c r="Z100" s="261"/>
      <c r="AA100" s="261"/>
      <c r="AB100" s="261"/>
      <c r="AC100" s="261"/>
      <c r="AD100" s="1485"/>
    </row>
    <row r="101" spans="1:30" s="253" customFormat="1" ht="15" customHeight="1">
      <c r="A101" s="232"/>
      <c r="B101" s="329"/>
      <c r="C101" s="633" t="s">
        <v>393</v>
      </c>
      <c r="D101" s="632"/>
      <c r="E101" s="634"/>
      <c r="F101" s="634"/>
      <c r="G101" s="258"/>
      <c r="I101" s="635" t="s">
        <v>394</v>
      </c>
      <c r="J101" s="634"/>
      <c r="K101" s="634"/>
      <c r="L101" s="634"/>
      <c r="M101" s="355"/>
      <c r="N101" s="637">
        <v>8838574</v>
      </c>
      <c r="O101" s="637">
        <v>9709694</v>
      </c>
      <c r="P101" s="637">
        <v>10274670</v>
      </c>
      <c r="Q101" s="637">
        <v>11895424</v>
      </c>
      <c r="R101" s="637">
        <v>12612258</v>
      </c>
      <c r="S101" s="637">
        <v>13330597</v>
      </c>
      <c r="T101" s="637">
        <v>14298349</v>
      </c>
      <c r="U101" s="637">
        <v>15713931</v>
      </c>
      <c r="V101" s="637">
        <f>V26</f>
        <v>16931465</v>
      </c>
      <c r="W101" s="637">
        <v>17658316</v>
      </c>
      <c r="X101" s="637">
        <v>18734141</v>
      </c>
      <c r="Y101" s="637">
        <v>19553570</v>
      </c>
      <c r="Z101" s="637">
        <v>19570120</v>
      </c>
      <c r="AA101" s="1562">
        <v>20475728</v>
      </c>
      <c r="AB101" s="637">
        <v>20509810</v>
      </c>
      <c r="AC101" s="637">
        <v>21537638</v>
      </c>
      <c r="AD101" s="1485"/>
    </row>
    <row r="102" spans="1:30" s="261" customFormat="1" ht="15" customHeight="1">
      <c r="A102" s="651"/>
      <c r="B102" s="342"/>
      <c r="C102" s="660"/>
      <c r="D102" s="661" t="s">
        <v>487</v>
      </c>
      <c r="E102" s="652"/>
      <c r="F102" s="652"/>
      <c r="G102" s="651"/>
      <c r="I102" s="584"/>
      <c r="J102" s="639" t="s">
        <v>404</v>
      </c>
      <c r="K102" s="639"/>
      <c r="L102" s="639"/>
      <c r="N102" s="639">
        <v>985482</v>
      </c>
      <c r="O102" s="639">
        <v>993385</v>
      </c>
      <c r="P102" s="639">
        <v>1022357</v>
      </c>
      <c r="Q102" s="639">
        <v>1056518</v>
      </c>
      <c r="R102" s="639">
        <v>1106586</v>
      </c>
      <c r="S102" s="639">
        <v>1082187</v>
      </c>
      <c r="T102" s="639">
        <v>1058693</v>
      </c>
      <c r="U102" s="639">
        <v>1355255</v>
      </c>
      <c r="V102" s="639">
        <v>1431620</v>
      </c>
      <c r="W102" s="639">
        <v>1588078</v>
      </c>
      <c r="X102" s="639">
        <v>1762578</v>
      </c>
      <c r="Y102" s="639">
        <v>1760781</v>
      </c>
      <c r="Z102" s="639">
        <v>1821416</v>
      </c>
      <c r="AA102" s="1563">
        <v>1778209</v>
      </c>
      <c r="AB102" s="639">
        <v>1740047</v>
      </c>
      <c r="AC102" s="639">
        <v>1637980</v>
      </c>
      <c r="AD102" s="1485"/>
    </row>
    <row r="103" spans="1:30" s="261" customFormat="1" ht="15" customHeight="1">
      <c r="A103" s="651"/>
      <c r="B103" s="342"/>
      <c r="C103" s="660"/>
      <c r="D103" s="680"/>
      <c r="E103" s="680" t="s">
        <v>488</v>
      </c>
      <c r="F103" s="680"/>
      <c r="G103" s="651"/>
      <c r="I103" s="584"/>
      <c r="J103" s="371"/>
      <c r="K103" s="371" t="s">
        <v>489</v>
      </c>
      <c r="L103" s="371"/>
      <c r="N103" s="334">
        <v>180784</v>
      </c>
      <c r="O103" s="334">
        <v>180857</v>
      </c>
      <c r="P103" s="334">
        <v>180930</v>
      </c>
      <c r="Q103" s="334">
        <v>299931</v>
      </c>
      <c r="R103" s="334">
        <v>300043</v>
      </c>
      <c r="S103" s="334">
        <v>300156</v>
      </c>
      <c r="T103" s="334">
        <v>225555</v>
      </c>
      <c r="U103" s="334">
        <v>225637</v>
      </c>
      <c r="V103" s="334">
        <v>225717</v>
      </c>
      <c r="W103" s="334">
        <v>225799</v>
      </c>
      <c r="X103" s="334">
        <v>225881</v>
      </c>
      <c r="Y103" s="334">
        <v>225963</v>
      </c>
      <c r="Z103" s="371">
        <v>226043</v>
      </c>
      <c r="AA103" s="1564">
        <v>226124</v>
      </c>
      <c r="AB103" s="1564">
        <v>226207</v>
      </c>
      <c r="AC103" s="371">
        <v>158279</v>
      </c>
      <c r="AD103" s="1485"/>
    </row>
    <row r="104" spans="1:30" s="261" customFormat="1" ht="15" customHeight="1">
      <c r="A104" s="651"/>
      <c r="B104" s="342"/>
      <c r="C104" s="660"/>
      <c r="D104" s="661" t="s">
        <v>405</v>
      </c>
      <c r="E104" s="652"/>
      <c r="F104" s="652"/>
      <c r="G104" s="651"/>
      <c r="I104" s="584"/>
      <c r="J104" s="639" t="s">
        <v>406</v>
      </c>
      <c r="K104" s="639"/>
      <c r="L104" s="639"/>
      <c r="N104" s="639">
        <v>173000</v>
      </c>
      <c r="O104" s="639">
        <v>143000</v>
      </c>
      <c r="P104" s="639">
        <v>162000</v>
      </c>
      <c r="Q104" s="639">
        <v>222000</v>
      </c>
      <c r="R104" s="639">
        <v>173000</v>
      </c>
      <c r="S104" s="639">
        <v>179000</v>
      </c>
      <c r="T104" s="639">
        <v>205496</v>
      </c>
      <c r="U104" s="639">
        <v>207505</v>
      </c>
      <c r="V104" s="639">
        <v>159515</v>
      </c>
      <c r="W104" s="639">
        <v>174524</v>
      </c>
      <c r="X104" s="639">
        <v>177033</v>
      </c>
      <c r="Y104" s="639">
        <v>157542</v>
      </c>
      <c r="Z104" s="639">
        <v>122551</v>
      </c>
      <c r="AA104" s="1565">
        <v>139560</v>
      </c>
      <c r="AB104" s="1565">
        <v>131569</v>
      </c>
      <c r="AC104" s="639">
        <v>106578</v>
      </c>
      <c r="AD104" s="1485"/>
    </row>
    <row r="105" spans="1:30" s="261" customFormat="1" ht="15" customHeight="1">
      <c r="A105" s="651"/>
      <c r="B105" s="342"/>
      <c r="C105" s="660"/>
      <c r="D105" s="661" t="s">
        <v>407</v>
      </c>
      <c r="E105" s="652"/>
      <c r="F105" s="652"/>
      <c r="G105" s="651"/>
      <c r="I105" s="584"/>
      <c r="J105" s="639" t="s">
        <v>408</v>
      </c>
      <c r="K105" s="639"/>
      <c r="L105" s="639"/>
      <c r="N105" s="639">
        <v>531647</v>
      </c>
      <c r="O105" s="639">
        <v>589357</v>
      </c>
      <c r="P105" s="639">
        <v>599487</v>
      </c>
      <c r="Q105" s="639">
        <v>629740</v>
      </c>
      <c r="R105" s="639">
        <v>631266</v>
      </c>
      <c r="S105" s="639">
        <v>647565</v>
      </c>
      <c r="T105" s="639">
        <v>661481</v>
      </c>
      <c r="U105" s="639">
        <v>733851</v>
      </c>
      <c r="V105" s="639">
        <v>756953</v>
      </c>
      <c r="W105" s="639">
        <v>774420</v>
      </c>
      <c r="X105" s="639">
        <v>794113</v>
      </c>
      <c r="Y105" s="639">
        <v>812738</v>
      </c>
      <c r="Z105" s="639">
        <v>741973</v>
      </c>
      <c r="AA105" s="1566">
        <v>668374</v>
      </c>
      <c r="AB105" s="639">
        <v>621568</v>
      </c>
      <c r="AC105" s="639">
        <v>603869</v>
      </c>
      <c r="AD105" s="1485"/>
    </row>
    <row r="106" spans="1:30" s="261" customFormat="1" ht="15" customHeight="1">
      <c r="A106" s="651"/>
      <c r="B106" s="342"/>
      <c r="C106" s="660"/>
      <c r="D106" s="661" t="s">
        <v>490</v>
      </c>
      <c r="E106" s="652"/>
      <c r="F106" s="652"/>
      <c r="G106" s="651"/>
      <c r="I106" s="584"/>
      <c r="J106" s="639" t="s">
        <v>410</v>
      </c>
      <c r="K106" s="639"/>
      <c r="L106" s="639"/>
      <c r="N106" s="639">
        <v>214200</v>
      </c>
      <c r="O106" s="639">
        <v>344200</v>
      </c>
      <c r="P106" s="639">
        <v>359200</v>
      </c>
      <c r="Q106" s="639">
        <v>579200</v>
      </c>
      <c r="R106" s="639">
        <v>663200</v>
      </c>
      <c r="S106" s="639">
        <v>753600</v>
      </c>
      <c r="T106" s="639">
        <v>869500</v>
      </c>
      <c r="U106" s="639">
        <v>1106300</v>
      </c>
      <c r="V106" s="639">
        <v>1612000</v>
      </c>
      <c r="W106" s="639">
        <v>1773586</v>
      </c>
      <c r="X106" s="639">
        <v>2174753</v>
      </c>
      <c r="Y106" s="639">
        <v>2181689</v>
      </c>
      <c r="Z106" s="639">
        <v>2289429</v>
      </c>
      <c r="AA106" s="1566">
        <v>2288639</v>
      </c>
      <c r="AB106" s="639">
        <v>2320124</v>
      </c>
      <c r="AC106" s="639">
        <v>2446746</v>
      </c>
      <c r="AD106" s="1485"/>
    </row>
    <row r="107" spans="1:30" s="261" customFormat="1" ht="15" customHeight="1">
      <c r="A107" s="651"/>
      <c r="B107" s="342"/>
      <c r="C107" s="660"/>
      <c r="D107" s="661" t="s">
        <v>491</v>
      </c>
      <c r="E107" s="652"/>
      <c r="F107" s="652"/>
      <c r="G107" s="651"/>
      <c r="I107" s="584"/>
      <c r="J107" s="639" t="s">
        <v>398</v>
      </c>
      <c r="K107" s="639"/>
      <c r="L107" s="639"/>
      <c r="N107" s="639">
        <v>3253991</v>
      </c>
      <c r="O107" s="639">
        <v>3768992</v>
      </c>
      <c r="P107" s="639">
        <v>4129785</v>
      </c>
      <c r="Q107" s="639">
        <v>4716162</v>
      </c>
      <c r="R107" s="639">
        <v>5157760</v>
      </c>
      <c r="S107" s="639">
        <v>5679709</v>
      </c>
      <c r="T107" s="639">
        <v>6109341</v>
      </c>
      <c r="U107" s="639">
        <v>6848370</v>
      </c>
      <c r="V107" s="639">
        <v>7323268</v>
      </c>
      <c r="W107" s="639">
        <v>7705954</v>
      </c>
      <c r="X107" s="639">
        <v>7956398</v>
      </c>
      <c r="Y107" s="639">
        <v>8419097</v>
      </c>
      <c r="Z107" s="639">
        <v>8564815</v>
      </c>
      <c r="AA107" s="1566">
        <v>8976771</v>
      </c>
      <c r="AB107" s="639">
        <v>9121168</v>
      </c>
      <c r="AC107" s="639">
        <v>9732828</v>
      </c>
      <c r="AD107" s="1485"/>
    </row>
    <row r="108" spans="1:30" s="261" customFormat="1" ht="15" customHeight="1">
      <c r="A108" s="651"/>
      <c r="B108" s="342"/>
      <c r="C108" s="660"/>
      <c r="D108" s="661" t="s">
        <v>492</v>
      </c>
      <c r="E108" s="652"/>
      <c r="F108" s="652"/>
      <c r="G108" s="651"/>
      <c r="I108" s="584"/>
      <c r="J108" s="639" t="s">
        <v>400</v>
      </c>
      <c r="K108" s="639"/>
      <c r="L108" s="639"/>
      <c r="N108" s="639">
        <v>2051915</v>
      </c>
      <c r="O108" s="639">
        <v>2244961</v>
      </c>
      <c r="P108" s="639">
        <v>2324204</v>
      </c>
      <c r="Q108" s="639">
        <v>2587227</v>
      </c>
      <c r="R108" s="639">
        <v>2788376</v>
      </c>
      <c r="S108" s="639">
        <v>2902033</v>
      </c>
      <c r="T108" s="639">
        <v>3331072</v>
      </c>
      <c r="U108" s="639">
        <v>3032996</v>
      </c>
      <c r="V108" s="639">
        <v>3323197</v>
      </c>
      <c r="W108" s="639">
        <v>3272624</v>
      </c>
      <c r="X108" s="639">
        <v>3466493</v>
      </c>
      <c r="Y108" s="639">
        <v>3494467</v>
      </c>
      <c r="Z108" s="639">
        <v>3507777</v>
      </c>
      <c r="AA108" s="1566">
        <v>4126559</v>
      </c>
      <c r="AB108" s="639">
        <v>3982605</v>
      </c>
      <c r="AC108" s="639">
        <v>4236517</v>
      </c>
      <c r="AD108" s="1485"/>
    </row>
    <row r="109" spans="1:30" s="261" customFormat="1" ht="15" customHeight="1">
      <c r="A109" s="651"/>
      <c r="B109" s="342"/>
      <c r="C109" s="660"/>
      <c r="D109" s="661" t="s">
        <v>493</v>
      </c>
      <c r="E109" s="652"/>
      <c r="F109" s="652"/>
      <c r="G109" s="651"/>
      <c r="I109" s="584"/>
      <c r="J109" s="639" t="s">
        <v>424</v>
      </c>
      <c r="K109" s="639"/>
      <c r="L109" s="639"/>
      <c r="N109" s="1283">
        <v>1628339</v>
      </c>
      <c r="O109" s="1283">
        <v>1625799</v>
      </c>
      <c r="P109" s="1283">
        <v>1677637</v>
      </c>
      <c r="Q109" s="1283">
        <v>2104577</v>
      </c>
      <c r="R109" s="1283">
        <v>2092070</v>
      </c>
      <c r="S109" s="1283">
        <v>2086503</v>
      </c>
      <c r="T109" s="1283">
        <v>2062766</v>
      </c>
      <c r="U109" s="1283">
        <v>2429654</v>
      </c>
      <c r="V109" s="1283">
        <v>2324912</v>
      </c>
      <c r="W109" s="1283">
        <v>2369130</v>
      </c>
      <c r="X109" s="1283">
        <v>2402773</v>
      </c>
      <c r="Y109" s="1283">
        <v>2727256</v>
      </c>
      <c r="Z109" s="1283">
        <v>2522159</v>
      </c>
      <c r="AA109" s="1566">
        <v>2497616</v>
      </c>
      <c r="AB109" s="639">
        <v>2592729</v>
      </c>
      <c r="AC109" s="639">
        <v>2773119</v>
      </c>
      <c r="AD109" s="1485"/>
    </row>
    <row r="110" spans="1:30" s="69" customFormat="1" ht="15" customHeight="1">
      <c r="B110" s="331"/>
      <c r="C110" s="332"/>
      <c r="D110" s="331"/>
      <c r="I110" s="333"/>
      <c r="N110" s="261"/>
      <c r="O110" s="261"/>
      <c r="P110" s="261"/>
      <c r="Q110" s="261"/>
      <c r="R110" s="261"/>
      <c r="S110" s="261"/>
      <c r="T110" s="261"/>
      <c r="U110" s="261"/>
      <c r="V110" s="261"/>
      <c r="W110" s="261"/>
      <c r="X110" s="261"/>
      <c r="Y110" s="261"/>
      <c r="Z110" s="261"/>
      <c r="AA110" s="261"/>
      <c r="AB110" s="261"/>
      <c r="AC110" s="261"/>
      <c r="AD110" s="1485"/>
    </row>
    <row r="111" spans="1:30" s="253" customFormat="1" ht="15" customHeight="1">
      <c r="A111" s="232"/>
      <c r="B111" s="329"/>
      <c r="C111" s="633" t="s">
        <v>494</v>
      </c>
      <c r="D111" s="632"/>
      <c r="E111" s="634"/>
      <c r="F111" s="634"/>
      <c r="G111" s="258"/>
      <c r="I111" s="635" t="s">
        <v>495</v>
      </c>
      <c r="J111" s="634"/>
      <c r="K111" s="634"/>
      <c r="L111" s="634"/>
      <c r="M111" s="355"/>
      <c r="N111" s="637">
        <v>683530</v>
      </c>
      <c r="O111" s="637">
        <v>723563</v>
      </c>
      <c r="P111" s="637">
        <v>679170</v>
      </c>
      <c r="Q111" s="637">
        <v>629014</v>
      </c>
      <c r="R111" s="637">
        <v>882906</v>
      </c>
      <c r="S111" s="637">
        <v>1167099</v>
      </c>
      <c r="T111" s="637">
        <v>1141217</v>
      </c>
      <c r="U111" s="637">
        <v>1117290</v>
      </c>
      <c r="V111" s="637">
        <f>V53</f>
        <v>17985733</v>
      </c>
      <c r="W111" s="637">
        <v>1046941</v>
      </c>
      <c r="X111" s="637">
        <v>1011769</v>
      </c>
      <c r="Y111" s="637">
        <v>848711</v>
      </c>
      <c r="Z111" s="637">
        <v>779418</v>
      </c>
      <c r="AA111" s="637">
        <v>1172294</v>
      </c>
      <c r="AB111" s="637">
        <v>1131183</v>
      </c>
      <c r="AC111" s="637">
        <v>1091018</v>
      </c>
      <c r="AD111" s="1485"/>
    </row>
    <row r="112" spans="1:30" s="253" customFormat="1" ht="15" customHeight="1">
      <c r="A112" s="232"/>
      <c r="B112" s="329"/>
      <c r="C112" s="662"/>
      <c r="D112" s="663"/>
      <c r="G112" s="258"/>
      <c r="I112" s="254"/>
      <c r="N112" s="261"/>
      <c r="O112" s="261"/>
      <c r="P112" s="261"/>
      <c r="Q112" s="261"/>
      <c r="R112" s="261"/>
      <c r="S112" s="261"/>
      <c r="T112" s="261"/>
      <c r="U112" s="261"/>
      <c r="V112" s="261"/>
      <c r="W112" s="261"/>
      <c r="X112" s="261"/>
      <c r="Y112" s="261"/>
      <c r="Z112" s="261"/>
      <c r="AA112" s="261"/>
      <c r="AB112" s="261"/>
      <c r="AC112" s="261"/>
      <c r="AD112" s="1485"/>
    </row>
    <row r="113" spans="1:31" s="253" customFormat="1" ht="15" customHeight="1">
      <c r="A113" s="232"/>
      <c r="B113" s="329"/>
      <c r="C113" s="633" t="s">
        <v>445</v>
      </c>
      <c r="D113" s="632"/>
      <c r="E113" s="634"/>
      <c r="F113" s="634"/>
      <c r="G113" s="258"/>
      <c r="I113" s="635" t="s">
        <v>496</v>
      </c>
      <c r="J113" s="634"/>
      <c r="K113" s="634"/>
      <c r="L113" s="634"/>
      <c r="M113" s="355"/>
      <c r="N113" s="637">
        <v>9522104</v>
      </c>
      <c r="O113" s="637">
        <v>10433257</v>
      </c>
      <c r="P113" s="637">
        <v>10953840</v>
      </c>
      <c r="Q113" s="637">
        <v>12524438</v>
      </c>
      <c r="R113" s="637">
        <v>13495164</v>
      </c>
      <c r="S113" s="637">
        <v>14497695</v>
      </c>
      <c r="T113" s="637">
        <v>15439566</v>
      </c>
      <c r="U113" s="637">
        <v>16831221</v>
      </c>
      <c r="V113" s="637">
        <f>V94</f>
        <v>17985733</v>
      </c>
      <c r="W113" s="637">
        <v>18705257</v>
      </c>
      <c r="X113" s="637">
        <v>19745910</v>
      </c>
      <c r="Y113" s="637">
        <v>20402281</v>
      </c>
      <c r="Z113" s="637">
        <v>20349537</v>
      </c>
      <c r="AA113" s="637">
        <v>21648023</v>
      </c>
      <c r="AB113" s="637">
        <v>21640993</v>
      </c>
      <c r="AC113" s="637">
        <v>22628656</v>
      </c>
      <c r="AD113" s="1485"/>
    </row>
    <row r="114" spans="1:31" s="69" customFormat="1" ht="15" customHeight="1">
      <c r="A114" s="232"/>
      <c r="B114" s="331"/>
      <c r="C114" s="332"/>
      <c r="D114" s="331"/>
      <c r="H114" s="333"/>
      <c r="N114" s="261"/>
      <c r="O114" s="261"/>
      <c r="P114" s="261"/>
      <c r="Q114" s="261"/>
      <c r="R114" s="261"/>
      <c r="S114" s="261"/>
      <c r="T114" s="261"/>
      <c r="U114" s="261"/>
      <c r="V114" s="261"/>
      <c r="W114" s="261"/>
      <c r="X114" s="261"/>
      <c r="Y114" s="261"/>
      <c r="Z114" s="302"/>
      <c r="AA114" s="302"/>
      <c r="AB114" s="302"/>
      <c r="AC114" s="302"/>
      <c r="AD114" s="1485"/>
    </row>
    <row r="115" spans="1:31" ht="15" customHeight="1">
      <c r="A115" s="659"/>
      <c r="B115" s="116" t="s">
        <v>497</v>
      </c>
      <c r="C115" s="76"/>
      <c r="D115" s="73"/>
      <c r="E115" s="113"/>
      <c r="F115" s="113"/>
      <c r="G115" s="113"/>
      <c r="H115" s="145" t="s">
        <v>498</v>
      </c>
      <c r="I115" s="114"/>
      <c r="J115" s="114"/>
      <c r="K115" s="114"/>
      <c r="L115" s="114"/>
      <c r="M115" s="114"/>
      <c r="N115" s="187"/>
      <c r="O115" s="187"/>
      <c r="P115" s="187"/>
      <c r="Q115" s="187"/>
      <c r="R115" s="187"/>
      <c r="S115" s="187"/>
      <c r="T115" s="187"/>
      <c r="U115" s="187"/>
      <c r="V115" s="187"/>
      <c r="W115" s="187"/>
      <c r="X115" s="187"/>
      <c r="Y115" s="187"/>
      <c r="Z115" s="187"/>
      <c r="AA115" s="187"/>
      <c r="AB115" s="187"/>
      <c r="AC115" s="187"/>
      <c r="AD115" s="1492"/>
      <c r="AE115" s="15"/>
    </row>
    <row r="116" spans="1:31" s="253" customFormat="1" ht="15" customHeight="1">
      <c r="A116" s="232"/>
      <c r="B116" s="329"/>
      <c r="C116" s="633" t="s">
        <v>361</v>
      </c>
      <c r="D116" s="632"/>
      <c r="E116" s="634"/>
      <c r="F116" s="634"/>
      <c r="G116" s="258"/>
      <c r="I116" s="635" t="s">
        <v>477</v>
      </c>
      <c r="J116" s="634"/>
      <c r="K116" s="634"/>
      <c r="L116" s="634"/>
      <c r="M116" s="355"/>
      <c r="N116" s="637">
        <v>2261318</v>
      </c>
      <c r="O116" s="637">
        <v>2204697</v>
      </c>
      <c r="P116" s="637">
        <v>2131583</v>
      </c>
      <c r="Q116" s="637">
        <v>2461265</v>
      </c>
      <c r="R116" s="637">
        <v>2788100</v>
      </c>
      <c r="S116" s="637">
        <v>2929658</v>
      </c>
      <c r="T116" s="637">
        <v>2776152</v>
      </c>
      <c r="U116" s="637">
        <v>3173117</v>
      </c>
      <c r="V116" s="637">
        <v>3184062</v>
      </c>
      <c r="W116" s="637">
        <v>3286635</v>
      </c>
      <c r="X116" s="637">
        <v>3511135</v>
      </c>
      <c r="Y116" s="637">
        <v>3764870</v>
      </c>
      <c r="Z116" s="637">
        <v>3735349</v>
      </c>
      <c r="AA116" s="637">
        <v>4120862</v>
      </c>
      <c r="AB116" s="637">
        <v>4196429</v>
      </c>
      <c r="AC116" s="637">
        <v>4313096</v>
      </c>
      <c r="AD116" s="1485"/>
    </row>
    <row r="117" spans="1:31" s="261" customFormat="1" ht="15" customHeight="1">
      <c r="A117" s="651"/>
      <c r="B117" s="342"/>
      <c r="C117" s="660"/>
      <c r="D117" s="661" t="s">
        <v>478</v>
      </c>
      <c r="E117" s="652"/>
      <c r="F117" s="652"/>
      <c r="G117" s="651"/>
      <c r="I117" s="584"/>
      <c r="J117" s="639" t="s">
        <v>479</v>
      </c>
      <c r="K117" s="639"/>
      <c r="L117" s="639"/>
      <c r="N117" s="639">
        <v>166999</v>
      </c>
      <c r="O117" s="639">
        <v>194697</v>
      </c>
      <c r="P117" s="639">
        <v>127675</v>
      </c>
      <c r="Q117" s="639">
        <v>110081</v>
      </c>
      <c r="R117" s="639">
        <v>386228</v>
      </c>
      <c r="S117" s="639">
        <v>373842</v>
      </c>
      <c r="T117" s="639">
        <v>187435</v>
      </c>
      <c r="U117" s="639">
        <v>304401</v>
      </c>
      <c r="V117" s="639">
        <v>207562</v>
      </c>
      <c r="W117" s="639">
        <v>151024</v>
      </c>
      <c r="X117" s="639">
        <v>198792</v>
      </c>
      <c r="Y117" s="639">
        <v>92602</v>
      </c>
      <c r="Z117" s="639">
        <v>117517</v>
      </c>
      <c r="AA117" s="639">
        <v>296665</v>
      </c>
      <c r="AB117" s="639">
        <v>199492</v>
      </c>
      <c r="AC117" s="639">
        <v>206911</v>
      </c>
      <c r="AD117" s="1485"/>
    </row>
    <row r="118" spans="1:31" s="261" customFormat="1" ht="15" customHeight="1">
      <c r="A118" s="651"/>
      <c r="B118" s="342"/>
      <c r="C118" s="660"/>
      <c r="D118" s="661" t="s">
        <v>485</v>
      </c>
      <c r="E118" s="652"/>
      <c r="F118" s="652"/>
      <c r="G118" s="651"/>
      <c r="I118" s="584"/>
      <c r="J118" s="639" t="s">
        <v>486</v>
      </c>
      <c r="K118" s="639"/>
      <c r="L118" s="639"/>
      <c r="N118" s="639">
        <v>2094319</v>
      </c>
      <c r="O118" s="639">
        <v>2010000</v>
      </c>
      <c r="P118" s="639">
        <v>2003908</v>
      </c>
      <c r="Q118" s="639">
        <v>2351184</v>
      </c>
      <c r="R118" s="639">
        <v>2401873</v>
      </c>
      <c r="S118" s="639">
        <v>2555816</v>
      </c>
      <c r="T118" s="639">
        <v>2588717</v>
      </c>
      <c r="U118" s="639">
        <v>2868716</v>
      </c>
      <c r="V118" s="639">
        <v>2976500</v>
      </c>
      <c r="W118" s="639">
        <v>3135611</v>
      </c>
      <c r="X118" s="639">
        <v>3312344</v>
      </c>
      <c r="Y118" s="639">
        <v>3672268</v>
      </c>
      <c r="Z118" s="639">
        <v>3617832</v>
      </c>
      <c r="AA118" s="639">
        <v>3824197</v>
      </c>
      <c r="AB118" s="639">
        <v>3996936</v>
      </c>
      <c r="AC118" s="639">
        <v>4106184</v>
      </c>
      <c r="AD118" s="1485"/>
    </row>
    <row r="119" spans="1:31" s="69" customFormat="1" ht="15" customHeight="1">
      <c r="B119" s="331"/>
      <c r="C119" s="332"/>
      <c r="D119" s="331"/>
      <c r="I119" s="333"/>
      <c r="N119" s="261"/>
      <c r="O119" s="261"/>
      <c r="P119" s="261"/>
      <c r="Q119" s="261"/>
      <c r="R119" s="261"/>
      <c r="S119" s="261"/>
      <c r="T119" s="261"/>
      <c r="U119" s="261"/>
      <c r="V119" s="261"/>
      <c r="W119" s="261"/>
      <c r="X119" s="261"/>
      <c r="Y119" s="261"/>
      <c r="Z119" s="261"/>
      <c r="AA119" s="261"/>
      <c r="AB119" s="261"/>
      <c r="AC119" s="261"/>
      <c r="AD119" s="1485"/>
    </row>
    <row r="120" spans="1:31" s="253" customFormat="1" ht="15" customHeight="1">
      <c r="A120" s="232"/>
      <c r="B120" s="329"/>
      <c r="C120" s="633" t="s">
        <v>393</v>
      </c>
      <c r="D120" s="632"/>
      <c r="E120" s="634"/>
      <c r="F120" s="634"/>
      <c r="G120" s="258"/>
      <c r="I120" s="635" t="s">
        <v>499</v>
      </c>
      <c r="J120" s="634"/>
      <c r="K120" s="634"/>
      <c r="L120" s="634"/>
      <c r="M120" s="355"/>
      <c r="N120" s="637">
        <v>1724997</v>
      </c>
      <c r="O120" s="637">
        <v>1667072</v>
      </c>
      <c r="P120" s="637">
        <v>1720942</v>
      </c>
      <c r="Q120" s="637">
        <v>1967382</v>
      </c>
      <c r="R120" s="637">
        <v>1993299</v>
      </c>
      <c r="S120" s="637">
        <v>1824124</v>
      </c>
      <c r="T120" s="637">
        <v>1673764</v>
      </c>
      <c r="U120" s="637">
        <v>2080793</v>
      </c>
      <c r="V120" s="637">
        <v>2082035</v>
      </c>
      <c r="W120" s="637">
        <v>2270815</v>
      </c>
      <c r="X120" s="637">
        <v>2482722</v>
      </c>
      <c r="Y120" s="637">
        <v>2662305</v>
      </c>
      <c r="Z120" s="637">
        <v>2616676</v>
      </c>
      <c r="AA120" s="637">
        <v>2618746</v>
      </c>
      <c r="AB120" s="637">
        <v>2666726</v>
      </c>
      <c r="AC120" s="637">
        <v>2622952</v>
      </c>
      <c r="AD120" s="1485"/>
    </row>
    <row r="121" spans="1:31" s="261" customFormat="1" ht="15" customHeight="1">
      <c r="A121" s="651"/>
      <c r="B121" s="342"/>
      <c r="C121" s="660"/>
      <c r="D121" s="661" t="s">
        <v>487</v>
      </c>
      <c r="E121" s="652"/>
      <c r="F121" s="652"/>
      <c r="G121" s="651"/>
      <c r="I121" s="584"/>
      <c r="J121" s="639" t="s">
        <v>500</v>
      </c>
      <c r="K121" s="639"/>
      <c r="L121" s="639"/>
      <c r="N121" s="639">
        <v>967564</v>
      </c>
      <c r="O121" s="639">
        <v>901142</v>
      </c>
      <c r="P121" s="639">
        <v>907254</v>
      </c>
      <c r="Q121" s="639">
        <v>947266</v>
      </c>
      <c r="R121" s="639">
        <v>976212</v>
      </c>
      <c r="S121" s="639">
        <v>959451</v>
      </c>
      <c r="T121" s="639">
        <v>877800</v>
      </c>
      <c r="U121" s="639">
        <v>1132354</v>
      </c>
      <c r="V121" s="639">
        <v>1182851</v>
      </c>
      <c r="W121" s="639">
        <v>1325452</v>
      </c>
      <c r="X121" s="639">
        <v>1484236</v>
      </c>
      <c r="Y121" s="639">
        <v>1470859</v>
      </c>
      <c r="Z121" s="639">
        <v>1535555</v>
      </c>
      <c r="AA121" s="639">
        <v>1513860</v>
      </c>
      <c r="AB121" s="639">
        <v>1504237</v>
      </c>
      <c r="AC121" s="639">
        <v>1419940</v>
      </c>
      <c r="AD121" s="1485"/>
    </row>
    <row r="122" spans="1:31" s="261" customFormat="1" ht="15" customHeight="1">
      <c r="A122" s="651"/>
      <c r="B122" s="342"/>
      <c r="C122" s="660"/>
      <c r="D122" s="677"/>
      <c r="E122" s="675" t="s">
        <v>501</v>
      </c>
      <c r="F122" s="672"/>
      <c r="G122" s="651"/>
      <c r="I122" s="584"/>
      <c r="K122" s="673" t="s">
        <v>502</v>
      </c>
      <c r="L122" s="673"/>
      <c r="M122" s="376"/>
      <c r="N122" s="674">
        <v>966464</v>
      </c>
      <c r="O122" s="674">
        <v>901042</v>
      </c>
      <c r="P122" s="674">
        <v>907154</v>
      </c>
      <c r="Q122" s="674">
        <v>947166</v>
      </c>
      <c r="R122" s="674">
        <v>976112</v>
      </c>
      <c r="S122" s="674">
        <v>959451</v>
      </c>
      <c r="T122" s="674">
        <v>877700</v>
      </c>
      <c r="U122" s="674">
        <v>1129254</v>
      </c>
      <c r="V122" s="674">
        <v>1178855</v>
      </c>
      <c r="W122" s="674">
        <v>1321465</v>
      </c>
      <c r="X122" s="674">
        <v>1480100</v>
      </c>
      <c r="Y122" s="674">
        <v>1466255</v>
      </c>
      <c r="Z122" s="673">
        <v>1529466</v>
      </c>
      <c r="AA122" s="673">
        <v>1504564</v>
      </c>
      <c r="AB122" s="673">
        <v>1482196</v>
      </c>
      <c r="AC122" s="673">
        <v>1390096</v>
      </c>
      <c r="AD122" s="1485"/>
    </row>
    <row r="123" spans="1:31" s="261" customFormat="1" ht="15" customHeight="1">
      <c r="A123" s="651"/>
      <c r="B123" s="342"/>
      <c r="C123" s="660"/>
      <c r="D123" s="677"/>
      <c r="E123" s="680"/>
      <c r="F123" s="680" t="s">
        <v>488</v>
      </c>
      <c r="G123" s="651"/>
      <c r="I123" s="584"/>
      <c r="K123" s="371"/>
      <c r="L123" s="371" t="s">
        <v>489</v>
      </c>
      <c r="N123" s="334">
        <v>180784</v>
      </c>
      <c r="O123" s="334">
        <v>180857</v>
      </c>
      <c r="P123" s="334">
        <v>180930</v>
      </c>
      <c r="Q123" s="334">
        <v>299931</v>
      </c>
      <c r="R123" s="334">
        <v>300043</v>
      </c>
      <c r="S123" s="334">
        <v>300156</v>
      </c>
      <c r="T123" s="334">
        <v>225555</v>
      </c>
      <c r="U123" s="334">
        <v>225637</v>
      </c>
      <c r="V123" s="334">
        <v>225717</v>
      </c>
      <c r="W123" s="334">
        <v>225799</v>
      </c>
      <c r="X123" s="334">
        <v>225881</v>
      </c>
      <c r="Y123" s="334">
        <v>225963</v>
      </c>
      <c r="Z123" s="371">
        <v>226043</v>
      </c>
      <c r="AA123" s="371">
        <v>226124</v>
      </c>
      <c r="AB123" s="371">
        <v>226207</v>
      </c>
      <c r="AC123" s="371">
        <v>158279</v>
      </c>
      <c r="AD123" s="1485"/>
    </row>
    <row r="124" spans="1:31" s="261" customFormat="1" ht="15" customHeight="1">
      <c r="A124" s="651"/>
      <c r="B124" s="342"/>
      <c r="C124" s="660"/>
      <c r="D124" s="661"/>
      <c r="E124" s="676" t="s">
        <v>503</v>
      </c>
      <c r="F124" s="652"/>
      <c r="G124" s="651"/>
      <c r="I124" s="584"/>
      <c r="J124" s="639"/>
      <c r="K124" s="639" t="s">
        <v>504</v>
      </c>
      <c r="L124" s="639"/>
      <c r="N124" s="330">
        <v>1100</v>
      </c>
      <c r="O124" s="330">
        <v>100</v>
      </c>
      <c r="P124" s="330">
        <v>100</v>
      </c>
      <c r="Q124" s="330">
        <v>100</v>
      </c>
      <c r="R124" s="330">
        <v>100</v>
      </c>
      <c r="S124" s="330">
        <v>0</v>
      </c>
      <c r="T124" s="330">
        <v>100</v>
      </c>
      <c r="U124" s="330">
        <v>3100</v>
      </c>
      <c r="V124" s="330">
        <v>3995</v>
      </c>
      <c r="W124" s="330">
        <v>3986</v>
      </c>
      <c r="X124" s="330">
        <v>4136</v>
      </c>
      <c r="Y124" s="330">
        <v>4604</v>
      </c>
      <c r="Z124" s="639">
        <v>6089</v>
      </c>
      <c r="AA124" s="639">
        <v>9295</v>
      </c>
      <c r="AB124" s="639">
        <v>22041</v>
      </c>
      <c r="AC124" s="639">
        <v>29844</v>
      </c>
      <c r="AD124" s="1485"/>
    </row>
    <row r="125" spans="1:31" s="261" customFormat="1" ht="15" customHeight="1">
      <c r="A125" s="651"/>
      <c r="B125" s="342"/>
      <c r="C125" s="660"/>
      <c r="D125" s="661" t="s">
        <v>493</v>
      </c>
      <c r="E125" s="652"/>
      <c r="F125" s="652"/>
      <c r="G125" s="651"/>
      <c r="I125" s="584"/>
      <c r="J125" s="639" t="s">
        <v>505</v>
      </c>
      <c r="K125" s="639"/>
      <c r="L125" s="639"/>
      <c r="N125" s="639">
        <v>757433</v>
      </c>
      <c r="O125" s="639">
        <v>765930</v>
      </c>
      <c r="P125" s="639">
        <v>813688</v>
      </c>
      <c r="Q125" s="639">
        <v>1020116</v>
      </c>
      <c r="R125" s="639">
        <v>1017087</v>
      </c>
      <c r="S125" s="639">
        <v>864673</v>
      </c>
      <c r="T125" s="639">
        <v>795964</v>
      </c>
      <c r="U125" s="639">
        <v>948439</v>
      </c>
      <c r="V125" s="639">
        <v>899184</v>
      </c>
      <c r="W125" s="639">
        <v>945363</v>
      </c>
      <c r="X125" s="639">
        <v>998486</v>
      </c>
      <c r="Y125" s="639">
        <v>1191446</v>
      </c>
      <c r="Z125" s="639">
        <v>1081121</v>
      </c>
      <c r="AA125" s="639">
        <v>1104887</v>
      </c>
      <c r="AB125" s="639">
        <v>1162489</v>
      </c>
      <c r="AC125" s="639">
        <v>1203012</v>
      </c>
      <c r="AD125" s="1485"/>
    </row>
    <row r="126" spans="1:31" s="69" customFormat="1" ht="15" customHeight="1">
      <c r="B126" s="331"/>
      <c r="C126" s="332"/>
      <c r="D126" s="331"/>
      <c r="I126" s="333"/>
      <c r="N126" s="261"/>
      <c r="O126" s="261"/>
      <c r="P126" s="261"/>
      <c r="Q126" s="261"/>
      <c r="R126" s="261"/>
      <c r="S126" s="261"/>
      <c r="T126" s="261"/>
      <c r="U126" s="261"/>
      <c r="V126" s="261"/>
      <c r="W126" s="261"/>
      <c r="X126" s="261"/>
      <c r="Y126" s="261"/>
      <c r="Z126" s="261"/>
      <c r="AA126" s="261"/>
      <c r="AB126" s="261"/>
      <c r="AC126" s="261"/>
      <c r="AD126" s="1485"/>
    </row>
    <row r="127" spans="1:31" s="253" customFormat="1" ht="15" customHeight="1">
      <c r="A127" s="232"/>
      <c r="B127" s="329"/>
      <c r="C127" s="633" t="s">
        <v>494</v>
      </c>
      <c r="D127" s="632"/>
      <c r="E127" s="634"/>
      <c r="F127" s="634"/>
      <c r="G127" s="258"/>
      <c r="I127" s="635" t="s">
        <v>495</v>
      </c>
      <c r="J127" s="634"/>
      <c r="K127" s="634"/>
      <c r="L127" s="634"/>
      <c r="M127" s="355"/>
      <c r="N127" s="637">
        <v>536321</v>
      </c>
      <c r="O127" s="637">
        <v>537625</v>
      </c>
      <c r="P127" s="637">
        <v>410641</v>
      </c>
      <c r="Q127" s="637">
        <v>493883</v>
      </c>
      <c r="R127" s="637">
        <v>794801</v>
      </c>
      <c r="S127" s="637">
        <v>1105534</v>
      </c>
      <c r="T127" s="637">
        <v>1102388</v>
      </c>
      <c r="U127" s="637">
        <v>1092324</v>
      </c>
      <c r="V127" s="637">
        <v>1102028</v>
      </c>
      <c r="W127" s="637">
        <v>1015820</v>
      </c>
      <c r="X127" s="637">
        <v>1028413</v>
      </c>
      <c r="Y127" s="637">
        <v>1102566</v>
      </c>
      <c r="Z127" s="637">
        <v>1118673</v>
      </c>
      <c r="AA127" s="637">
        <v>1502116</v>
      </c>
      <c r="AB127" s="637">
        <v>1529703</v>
      </c>
      <c r="AC127" s="637">
        <v>1690144</v>
      </c>
      <c r="AD127" s="1485"/>
    </row>
    <row r="128" spans="1:31" s="253" customFormat="1" ht="15" customHeight="1">
      <c r="A128" s="232"/>
      <c r="B128" s="329"/>
      <c r="C128" s="662"/>
      <c r="D128" s="663"/>
      <c r="G128" s="258"/>
      <c r="I128" s="254"/>
      <c r="N128" s="261"/>
      <c r="O128" s="261"/>
      <c r="P128" s="261"/>
      <c r="Q128" s="261"/>
      <c r="R128" s="261"/>
      <c r="S128" s="261"/>
      <c r="T128" s="261"/>
      <c r="U128" s="261"/>
      <c r="V128" s="261"/>
      <c r="W128" s="261"/>
      <c r="X128" s="261"/>
      <c r="Y128" s="261"/>
      <c r="Z128" s="261"/>
      <c r="AA128" s="261"/>
      <c r="AB128" s="261"/>
      <c r="AC128" s="261"/>
      <c r="AD128" s="1485"/>
    </row>
    <row r="129" spans="1:31" s="253" customFormat="1" ht="15" customHeight="1">
      <c r="A129" s="232"/>
      <c r="B129" s="329"/>
      <c r="C129" s="633" t="s">
        <v>445</v>
      </c>
      <c r="D129" s="632"/>
      <c r="E129" s="634"/>
      <c r="F129" s="634"/>
      <c r="G129" s="258"/>
      <c r="I129" s="635" t="s">
        <v>496</v>
      </c>
      <c r="J129" s="634"/>
      <c r="K129" s="634"/>
      <c r="L129" s="634"/>
      <c r="M129" s="355"/>
      <c r="N129" s="637">
        <v>2261318</v>
      </c>
      <c r="O129" s="637">
        <v>2204697</v>
      </c>
      <c r="P129" s="637">
        <v>2131583</v>
      </c>
      <c r="Q129" s="637">
        <v>2461265</v>
      </c>
      <c r="R129" s="637">
        <v>2788100</v>
      </c>
      <c r="S129" s="637">
        <v>2929658</v>
      </c>
      <c r="T129" s="637">
        <v>2776152</v>
      </c>
      <c r="U129" s="637">
        <v>3173117</v>
      </c>
      <c r="V129" s="637">
        <v>3184062</v>
      </c>
      <c r="W129" s="637">
        <v>3286635</v>
      </c>
      <c r="X129" s="637">
        <v>3511135</v>
      </c>
      <c r="Y129" s="637">
        <v>3764870</v>
      </c>
      <c r="Z129" s="637">
        <v>3735349</v>
      </c>
      <c r="AA129" s="637">
        <v>4120862</v>
      </c>
      <c r="AB129" s="637">
        <v>4196429</v>
      </c>
      <c r="AC129" s="637">
        <v>4313096</v>
      </c>
      <c r="AD129" s="1485"/>
    </row>
    <row r="130" spans="1:31" s="69" customFormat="1" ht="15" customHeight="1">
      <c r="A130" s="232"/>
      <c r="B130" s="331"/>
      <c r="C130" s="332"/>
      <c r="D130" s="331"/>
      <c r="H130" s="333"/>
      <c r="N130" s="261"/>
      <c r="O130" s="261"/>
      <c r="P130" s="261"/>
      <c r="Q130" s="261"/>
      <c r="R130" s="261"/>
      <c r="S130" s="261"/>
      <c r="T130" s="261"/>
      <c r="U130" s="261"/>
      <c r="V130" s="261"/>
      <c r="W130" s="261"/>
      <c r="X130" s="261"/>
      <c r="Y130" s="261"/>
      <c r="Z130" s="261"/>
      <c r="AA130" s="261"/>
      <c r="AB130" s="261"/>
      <c r="AC130" s="261"/>
      <c r="AD130" s="1485"/>
    </row>
    <row r="131" spans="1:31" ht="15" customHeight="1">
      <c r="A131" s="659"/>
      <c r="B131" s="116" t="s">
        <v>506</v>
      </c>
      <c r="C131" s="76"/>
      <c r="D131" s="73"/>
      <c r="E131" s="113"/>
      <c r="F131" s="113"/>
      <c r="G131" s="113"/>
      <c r="H131" s="145" t="s">
        <v>507</v>
      </c>
      <c r="I131" s="114"/>
      <c r="J131" s="114"/>
      <c r="K131" s="114"/>
      <c r="L131" s="114"/>
      <c r="M131" s="114"/>
      <c r="N131" s="187"/>
      <c r="O131" s="187"/>
      <c r="P131" s="187"/>
      <c r="Q131" s="187"/>
      <c r="R131" s="187"/>
      <c r="S131" s="187"/>
      <c r="T131" s="187"/>
      <c r="U131" s="187"/>
      <c r="V131" s="187"/>
      <c r="W131" s="187"/>
      <c r="X131" s="187"/>
      <c r="Y131" s="187"/>
      <c r="Z131" s="187"/>
      <c r="AA131" s="187"/>
      <c r="AB131" s="187"/>
      <c r="AC131" s="187"/>
      <c r="AD131" s="1492"/>
      <c r="AE131" s="15"/>
    </row>
    <row r="132" spans="1:31" s="253" customFormat="1" ht="15" customHeight="1">
      <c r="A132" s="232"/>
      <c r="B132" s="329"/>
      <c r="C132" s="633" t="s">
        <v>361</v>
      </c>
      <c r="D132" s="632"/>
      <c r="E132" s="634"/>
      <c r="F132" s="634"/>
      <c r="G132" s="258"/>
      <c r="I132" s="635" t="s">
        <v>477</v>
      </c>
      <c r="J132" s="634"/>
      <c r="K132" s="634"/>
      <c r="L132" s="634"/>
      <c r="M132" s="355"/>
      <c r="N132" s="636">
        <v>384126</v>
      </c>
      <c r="O132" s="636">
        <v>468902</v>
      </c>
      <c r="P132" s="636">
        <v>575942</v>
      </c>
      <c r="Q132" s="636">
        <v>669697</v>
      </c>
      <c r="R132" s="636">
        <v>725198</v>
      </c>
      <c r="S132" s="636">
        <v>904827</v>
      </c>
      <c r="T132" s="636">
        <v>1056278</v>
      </c>
      <c r="U132" s="636">
        <v>1414708</v>
      </c>
      <c r="V132" s="636">
        <v>1517227</v>
      </c>
      <c r="W132" s="636">
        <v>1624304</v>
      </c>
      <c r="X132" s="636">
        <v>1718445</v>
      </c>
      <c r="Y132" s="636">
        <v>1746892</v>
      </c>
      <c r="Z132" s="637">
        <v>1729519</v>
      </c>
      <c r="AA132" s="637">
        <v>1718003</v>
      </c>
      <c r="AB132" s="637">
        <v>1737611</v>
      </c>
      <c r="AC132" s="637">
        <v>1691082</v>
      </c>
      <c r="AD132" s="1485"/>
    </row>
    <row r="133" spans="1:31" s="261" customFormat="1" ht="15" customHeight="1">
      <c r="A133" s="651"/>
      <c r="B133" s="342"/>
      <c r="C133" s="660"/>
      <c r="D133" s="661" t="s">
        <v>508</v>
      </c>
      <c r="E133" s="652"/>
      <c r="F133" s="652"/>
      <c r="G133" s="651"/>
      <c r="I133" s="584"/>
      <c r="J133" s="639" t="s">
        <v>509</v>
      </c>
      <c r="K133" s="639"/>
      <c r="L133" s="639"/>
      <c r="N133" s="330">
        <v>229251</v>
      </c>
      <c r="O133" s="330">
        <v>268954</v>
      </c>
      <c r="P133" s="330">
        <v>339757</v>
      </c>
      <c r="Q133" s="330">
        <v>415270</v>
      </c>
      <c r="R133" s="330">
        <v>485176</v>
      </c>
      <c r="S133" s="330">
        <v>569409</v>
      </c>
      <c r="T133" s="330">
        <v>660352</v>
      </c>
      <c r="U133" s="330">
        <v>763602</v>
      </c>
      <c r="V133" s="330">
        <v>839526</v>
      </c>
      <c r="W133" s="330">
        <v>898153</v>
      </c>
      <c r="X133" s="330">
        <v>935041</v>
      </c>
      <c r="Y133" s="330">
        <v>976221</v>
      </c>
      <c r="Z133" s="639">
        <v>1001007</v>
      </c>
      <c r="AA133" s="639">
        <v>988237</v>
      </c>
      <c r="AB133" s="639">
        <v>977462</v>
      </c>
      <c r="AC133" s="639">
        <v>962066</v>
      </c>
      <c r="AD133" s="1485"/>
    </row>
    <row r="134" spans="1:31" s="261" customFormat="1" ht="15" customHeight="1">
      <c r="A134" s="651"/>
      <c r="B134" s="342"/>
      <c r="C134" s="660"/>
      <c r="D134" s="661" t="s">
        <v>510</v>
      </c>
      <c r="E134" s="652"/>
      <c r="F134" s="652"/>
      <c r="G134" s="651"/>
      <c r="I134" s="584"/>
      <c r="J134" s="639" t="s">
        <v>511</v>
      </c>
      <c r="K134" s="639"/>
      <c r="L134" s="639"/>
      <c r="N134" s="330">
        <v>36669</v>
      </c>
      <c r="O134" s="330">
        <v>44096</v>
      </c>
      <c r="P134" s="330">
        <v>52781</v>
      </c>
      <c r="Q134" s="330">
        <v>58024</v>
      </c>
      <c r="R134" s="330">
        <v>60305</v>
      </c>
      <c r="S134" s="330">
        <v>110118</v>
      </c>
      <c r="T134" s="330">
        <v>124744</v>
      </c>
      <c r="U134" s="330">
        <v>138508</v>
      </c>
      <c r="V134" s="330">
        <v>145387</v>
      </c>
      <c r="W134" s="330">
        <v>151407</v>
      </c>
      <c r="X134" s="330">
        <v>155217</v>
      </c>
      <c r="Y134" s="330">
        <v>158449</v>
      </c>
      <c r="Z134" s="639">
        <v>161582</v>
      </c>
      <c r="AA134" s="639">
        <v>167700</v>
      </c>
      <c r="AB134" s="639">
        <v>165076</v>
      </c>
      <c r="AC134" s="639">
        <v>175671</v>
      </c>
      <c r="AD134" s="1485"/>
    </row>
    <row r="135" spans="1:31" s="261" customFormat="1" ht="15" customHeight="1">
      <c r="A135" s="651"/>
      <c r="B135" s="342"/>
      <c r="C135" s="660"/>
      <c r="D135" s="661" t="s">
        <v>512</v>
      </c>
      <c r="E135" s="652"/>
      <c r="F135" s="652"/>
      <c r="G135" s="651"/>
      <c r="I135" s="584"/>
      <c r="J135" s="639" t="s">
        <v>486</v>
      </c>
      <c r="K135" s="639"/>
      <c r="L135" s="639"/>
      <c r="N135" s="330">
        <v>118205</v>
      </c>
      <c r="O135" s="330">
        <v>155852</v>
      </c>
      <c r="P135" s="330">
        <v>183405</v>
      </c>
      <c r="Q135" s="330">
        <v>196403</v>
      </c>
      <c r="R135" s="330">
        <v>179718</v>
      </c>
      <c r="S135" s="330">
        <v>225300</v>
      </c>
      <c r="T135" s="330">
        <v>271182</v>
      </c>
      <c r="U135" s="330">
        <v>512598</v>
      </c>
      <c r="V135" s="330">
        <v>532314</v>
      </c>
      <c r="W135" s="330">
        <v>574744</v>
      </c>
      <c r="X135" s="330">
        <v>628186</v>
      </c>
      <c r="Y135" s="330">
        <v>612222</v>
      </c>
      <c r="Z135" s="639">
        <v>566930</v>
      </c>
      <c r="AA135" s="639">
        <v>562066</v>
      </c>
      <c r="AB135" s="639">
        <v>595072</v>
      </c>
      <c r="AC135" s="639">
        <v>553345</v>
      </c>
      <c r="AD135" s="1485"/>
      <c r="AE135" s="1485"/>
    </row>
    <row r="136" spans="1:31" s="69" customFormat="1" ht="15" customHeight="1">
      <c r="B136" s="331"/>
      <c r="C136" s="332"/>
      <c r="D136" s="331"/>
      <c r="I136" s="333"/>
      <c r="N136" s="261"/>
      <c r="O136" s="261"/>
      <c r="P136" s="261"/>
      <c r="Q136" s="261"/>
      <c r="R136" s="261"/>
      <c r="S136" s="261"/>
      <c r="T136" s="261"/>
      <c r="U136" s="261"/>
      <c r="V136" s="261"/>
      <c r="W136" s="261"/>
      <c r="X136" s="261"/>
      <c r="Y136" s="261"/>
      <c r="Z136" s="261"/>
      <c r="AA136" s="261"/>
      <c r="AB136" s="261"/>
      <c r="AC136" s="261"/>
    </row>
    <row r="137" spans="1:31" s="253" customFormat="1" ht="15" customHeight="1">
      <c r="A137" s="232"/>
      <c r="B137" s="329"/>
      <c r="C137" s="633" t="s">
        <v>393</v>
      </c>
      <c r="D137" s="632"/>
      <c r="E137" s="634"/>
      <c r="F137" s="634"/>
      <c r="G137" s="258"/>
      <c r="I137" s="635" t="s">
        <v>499</v>
      </c>
      <c r="J137" s="634"/>
      <c r="K137" s="634"/>
      <c r="L137" s="634"/>
      <c r="M137" s="355"/>
      <c r="N137" s="636">
        <v>171848</v>
      </c>
      <c r="O137" s="636">
        <v>289309</v>
      </c>
      <c r="P137" s="636">
        <v>432817</v>
      </c>
      <c r="Q137" s="636">
        <v>481031</v>
      </c>
      <c r="R137" s="636">
        <v>621144</v>
      </c>
      <c r="S137" s="636">
        <v>739966</v>
      </c>
      <c r="T137" s="636">
        <v>903326</v>
      </c>
      <c r="U137" s="636">
        <v>1291165</v>
      </c>
      <c r="V137" s="636">
        <v>1150072</v>
      </c>
      <c r="W137" s="636">
        <v>1353818</v>
      </c>
      <c r="X137" s="636">
        <v>1536431</v>
      </c>
      <c r="Y137" s="636">
        <v>1553033</v>
      </c>
      <c r="Z137" s="637">
        <v>1474291</v>
      </c>
      <c r="AA137" s="637">
        <v>1546968</v>
      </c>
      <c r="AB137" s="637">
        <v>1637645</v>
      </c>
      <c r="AC137" s="637">
        <v>1512348</v>
      </c>
      <c r="AD137" s="1485"/>
    </row>
    <row r="138" spans="1:31" s="261" customFormat="1" ht="15" customHeight="1">
      <c r="A138" s="651"/>
      <c r="B138" s="342"/>
      <c r="C138" s="660"/>
      <c r="D138" s="661" t="s">
        <v>513</v>
      </c>
      <c r="E138" s="652"/>
      <c r="F138" s="652"/>
      <c r="G138" s="651"/>
      <c r="I138" s="584"/>
      <c r="J138" s="639" t="s">
        <v>514</v>
      </c>
      <c r="K138" s="639"/>
      <c r="L138" s="639"/>
      <c r="N138" s="330">
        <v>19018</v>
      </c>
      <c r="O138" s="330">
        <v>99330</v>
      </c>
      <c r="P138" s="330">
        <v>209952</v>
      </c>
      <c r="Q138" s="330">
        <v>228333</v>
      </c>
      <c r="R138" s="330">
        <v>328430</v>
      </c>
      <c r="S138" s="330">
        <v>387563</v>
      </c>
      <c r="T138" s="330">
        <v>487688</v>
      </c>
      <c r="U138" s="330">
        <v>681056</v>
      </c>
      <c r="V138" s="330">
        <v>530501</v>
      </c>
      <c r="W138" s="330">
        <v>763702</v>
      </c>
      <c r="X138" s="330">
        <v>916968</v>
      </c>
      <c r="Y138" s="330">
        <v>932691</v>
      </c>
      <c r="Z138" s="639">
        <v>856161</v>
      </c>
      <c r="AA138" s="639">
        <v>998013</v>
      </c>
      <c r="AB138" s="639">
        <v>1072556</v>
      </c>
      <c r="AC138" s="639">
        <v>972530</v>
      </c>
      <c r="AD138" s="1485"/>
    </row>
    <row r="139" spans="1:31" s="261" customFormat="1" ht="15" customHeight="1">
      <c r="A139" s="651"/>
      <c r="B139" s="342"/>
      <c r="C139" s="660"/>
      <c r="D139" s="670"/>
      <c r="E139" s="675" t="s">
        <v>501</v>
      </c>
      <c r="F139" s="672"/>
      <c r="G139" s="651"/>
      <c r="I139" s="584"/>
      <c r="J139" s="671"/>
      <c r="K139" s="673" t="s">
        <v>502</v>
      </c>
      <c r="L139" s="673"/>
      <c r="N139" s="674">
        <v>19018</v>
      </c>
      <c r="O139" s="674">
        <v>92330</v>
      </c>
      <c r="P139" s="674">
        <v>115188</v>
      </c>
      <c r="Q139" s="674">
        <v>109325</v>
      </c>
      <c r="R139" s="674">
        <v>130430</v>
      </c>
      <c r="S139" s="674">
        <v>122792</v>
      </c>
      <c r="T139" s="674">
        <v>180992</v>
      </c>
      <c r="U139" s="674">
        <v>226001</v>
      </c>
      <c r="V139" s="674">
        <v>252765</v>
      </c>
      <c r="W139" s="674">
        <v>266612</v>
      </c>
      <c r="X139" s="674">
        <v>283308</v>
      </c>
      <c r="Y139" s="674">
        <v>294526</v>
      </c>
      <c r="Z139" s="673">
        <v>291950</v>
      </c>
      <c r="AA139" s="673">
        <v>273645</v>
      </c>
      <c r="AB139" s="673">
        <v>257851</v>
      </c>
      <c r="AC139" s="673">
        <v>244887</v>
      </c>
      <c r="AD139" s="1485"/>
    </row>
    <row r="140" spans="1:31" s="261" customFormat="1" ht="15" customHeight="1">
      <c r="A140" s="651"/>
      <c r="B140" s="342"/>
      <c r="C140" s="660"/>
      <c r="D140" s="661"/>
      <c r="E140" s="676" t="s">
        <v>503</v>
      </c>
      <c r="F140" s="652"/>
      <c r="G140" s="651"/>
      <c r="I140" s="584"/>
      <c r="J140" s="639"/>
      <c r="K140" s="639" t="s">
        <v>504</v>
      </c>
      <c r="L140" s="639"/>
      <c r="N140" s="330">
        <v>0</v>
      </c>
      <c r="O140" s="330">
        <v>7000</v>
      </c>
      <c r="P140" s="330">
        <v>94764</v>
      </c>
      <c r="Q140" s="330">
        <v>119008</v>
      </c>
      <c r="R140" s="330">
        <v>198000</v>
      </c>
      <c r="S140" s="330">
        <v>264771</v>
      </c>
      <c r="T140" s="330">
        <v>306695</v>
      </c>
      <c r="U140" s="330">
        <v>455054</v>
      </c>
      <c r="V140" s="330">
        <v>277736</v>
      </c>
      <c r="W140" s="330">
        <v>497089</v>
      </c>
      <c r="X140" s="330">
        <v>633660</v>
      </c>
      <c r="Y140" s="330">
        <v>638165</v>
      </c>
      <c r="Z140" s="639">
        <v>564211</v>
      </c>
      <c r="AA140" s="639">
        <v>724368</v>
      </c>
      <c r="AB140" s="639">
        <v>814705</v>
      </c>
      <c r="AC140" s="639">
        <v>727643</v>
      </c>
      <c r="AD140" s="1485"/>
    </row>
    <row r="141" spans="1:31" s="261" customFormat="1" ht="15" customHeight="1">
      <c r="A141" s="651"/>
      <c r="B141" s="342"/>
      <c r="C141" s="660"/>
      <c r="D141" s="661" t="s">
        <v>515</v>
      </c>
      <c r="E141" s="652"/>
      <c r="F141" s="652"/>
      <c r="G141" s="651"/>
      <c r="I141" s="584"/>
      <c r="J141" s="639" t="s">
        <v>516</v>
      </c>
      <c r="K141" s="639"/>
      <c r="L141" s="639"/>
      <c r="N141" s="330">
        <v>70780</v>
      </c>
      <c r="O141" s="330">
        <v>79875</v>
      </c>
      <c r="P141" s="330">
        <v>91667</v>
      </c>
      <c r="Q141" s="330">
        <v>111473</v>
      </c>
      <c r="R141" s="330">
        <v>127282</v>
      </c>
      <c r="S141" s="330">
        <v>154224</v>
      </c>
      <c r="T141" s="330">
        <v>195267</v>
      </c>
      <c r="U141" s="330">
        <v>237109</v>
      </c>
      <c r="V141" s="330">
        <v>258474</v>
      </c>
      <c r="W141" s="330">
        <v>266342</v>
      </c>
      <c r="X141" s="330">
        <v>272558</v>
      </c>
      <c r="Y141" s="330">
        <v>279157</v>
      </c>
      <c r="Z141" s="639">
        <v>271928</v>
      </c>
      <c r="AA141" s="639">
        <v>252055</v>
      </c>
      <c r="AB141" s="639">
        <v>240137</v>
      </c>
      <c r="AC141" s="639">
        <v>219032</v>
      </c>
      <c r="AD141" s="1485"/>
    </row>
    <row r="142" spans="1:31" s="261" customFormat="1" ht="15" customHeight="1">
      <c r="A142" s="651"/>
      <c r="B142" s="342"/>
      <c r="C142" s="660"/>
      <c r="D142" s="661" t="s">
        <v>423</v>
      </c>
      <c r="E142" s="652"/>
      <c r="F142" s="652"/>
      <c r="G142" s="651"/>
      <c r="I142" s="584"/>
      <c r="J142" s="639" t="s">
        <v>505</v>
      </c>
      <c r="K142" s="639"/>
      <c r="L142" s="639"/>
      <c r="N142" s="330">
        <v>82049</v>
      </c>
      <c r="O142" s="330">
        <v>110104</v>
      </c>
      <c r="P142" s="330">
        <v>131199</v>
      </c>
      <c r="Q142" s="330">
        <v>141225</v>
      </c>
      <c r="R142" s="330">
        <v>165432</v>
      </c>
      <c r="S142" s="330">
        <v>198179</v>
      </c>
      <c r="T142" s="330">
        <v>220371</v>
      </c>
      <c r="U142" s="330">
        <v>373000</v>
      </c>
      <c r="V142" s="330">
        <v>361097</v>
      </c>
      <c r="W142" s="330">
        <v>323774</v>
      </c>
      <c r="X142" s="330">
        <v>346905</v>
      </c>
      <c r="Y142" s="330">
        <v>341185</v>
      </c>
      <c r="Z142" s="639">
        <v>346201</v>
      </c>
      <c r="AA142" s="639">
        <v>296900</v>
      </c>
      <c r="AB142" s="639">
        <v>324952</v>
      </c>
      <c r="AC142" s="639">
        <v>320786</v>
      </c>
      <c r="AD142" s="1485"/>
    </row>
    <row r="143" spans="1:31" s="69" customFormat="1" ht="15" customHeight="1">
      <c r="A143" s="232"/>
      <c r="B143" s="331"/>
      <c r="C143" s="332"/>
      <c r="D143" s="331"/>
      <c r="I143" s="333"/>
      <c r="N143" s="376"/>
      <c r="O143" s="376"/>
      <c r="P143" s="376"/>
      <c r="Q143" s="376"/>
      <c r="R143" s="376"/>
      <c r="S143" s="376"/>
      <c r="T143" s="376"/>
      <c r="U143" s="376"/>
      <c r="V143" s="376"/>
      <c r="W143" s="376"/>
      <c r="X143" s="376"/>
      <c r="Y143" s="376"/>
      <c r="Z143" s="261"/>
      <c r="AA143" s="261"/>
      <c r="AB143" s="261"/>
      <c r="AC143" s="261"/>
      <c r="AD143" s="1485"/>
    </row>
    <row r="144" spans="1:31" s="253" customFormat="1" ht="15" customHeight="1">
      <c r="A144" s="232"/>
      <c r="B144" s="329"/>
      <c r="C144" s="633" t="s">
        <v>494</v>
      </c>
      <c r="D144" s="632"/>
      <c r="E144" s="634"/>
      <c r="F144" s="634"/>
      <c r="G144" s="258"/>
      <c r="I144" s="635" t="s">
        <v>495</v>
      </c>
      <c r="J144" s="634"/>
      <c r="K144" s="634"/>
      <c r="L144" s="634"/>
      <c r="M144" s="355"/>
      <c r="N144" s="636">
        <v>212277</v>
      </c>
      <c r="O144" s="636">
        <v>179594</v>
      </c>
      <c r="P144" s="636">
        <v>143125</v>
      </c>
      <c r="Q144" s="636">
        <v>188666</v>
      </c>
      <c r="R144" s="636">
        <v>104054</v>
      </c>
      <c r="S144" s="636">
        <v>164861</v>
      </c>
      <c r="T144" s="636">
        <v>152952</v>
      </c>
      <c r="U144" s="636">
        <v>123545</v>
      </c>
      <c r="V144" s="636">
        <v>367155</v>
      </c>
      <c r="W144" s="636">
        <v>270486</v>
      </c>
      <c r="X144" s="636">
        <v>182014</v>
      </c>
      <c r="Y144" s="636">
        <v>193859</v>
      </c>
      <c r="Z144" s="637">
        <v>255228</v>
      </c>
      <c r="AA144" s="637">
        <v>171035</v>
      </c>
      <c r="AB144" s="637">
        <v>99966</v>
      </c>
      <c r="AC144" s="637">
        <v>178734</v>
      </c>
      <c r="AD144" s="1485"/>
    </row>
    <row r="145" spans="1:31" s="232" customFormat="1" ht="15" customHeight="1">
      <c r="B145" s="664"/>
      <c r="C145" s="575"/>
      <c r="D145" s="664"/>
      <c r="I145" s="391"/>
      <c r="M145" s="240"/>
      <c r="N145" s="375"/>
      <c r="O145" s="375"/>
      <c r="P145" s="375"/>
      <c r="Q145" s="375"/>
      <c r="R145" s="665"/>
      <c r="S145" s="375"/>
      <c r="T145" s="375"/>
      <c r="U145" s="375"/>
      <c r="V145" s="375"/>
      <c r="W145" s="375"/>
      <c r="X145" s="375"/>
      <c r="Y145" s="375"/>
      <c r="Z145" s="375"/>
      <c r="AA145" s="1495"/>
      <c r="AB145" s="1495"/>
      <c r="AC145" s="1495"/>
      <c r="AD145" s="1493"/>
    </row>
    <row r="146" spans="1:31" s="253" customFormat="1" ht="15" customHeight="1">
      <c r="A146" s="232"/>
      <c r="B146" s="329"/>
      <c r="C146" s="633" t="s">
        <v>445</v>
      </c>
      <c r="D146" s="632"/>
      <c r="E146" s="634"/>
      <c r="F146" s="634"/>
      <c r="G146" s="258"/>
      <c r="I146" s="635" t="s">
        <v>496</v>
      </c>
      <c r="J146" s="634"/>
      <c r="K146" s="634"/>
      <c r="L146" s="634"/>
      <c r="M146" s="355"/>
      <c r="N146" s="636">
        <v>384126</v>
      </c>
      <c r="O146" s="636">
        <v>468902</v>
      </c>
      <c r="P146" s="636">
        <v>575942</v>
      </c>
      <c r="Q146" s="636">
        <v>669697</v>
      </c>
      <c r="R146" s="636">
        <v>725198</v>
      </c>
      <c r="S146" s="636">
        <v>904827</v>
      </c>
      <c r="T146" s="636">
        <v>1056278</v>
      </c>
      <c r="U146" s="636">
        <v>1414708</v>
      </c>
      <c r="V146" s="636">
        <v>1517227</v>
      </c>
      <c r="W146" s="636">
        <v>1624304</v>
      </c>
      <c r="X146" s="636">
        <v>1718445</v>
      </c>
      <c r="Y146" s="636">
        <v>1746892</v>
      </c>
      <c r="Z146" s="637">
        <v>1729519</v>
      </c>
      <c r="AA146" s="637">
        <v>1718003</v>
      </c>
      <c r="AB146" s="637">
        <v>1737611</v>
      </c>
      <c r="AC146" s="637">
        <v>1691082</v>
      </c>
      <c r="AD146" s="1485"/>
    </row>
    <row r="147" spans="1:31" s="69" customFormat="1" ht="15" customHeight="1">
      <c r="A147" s="232"/>
      <c r="B147" s="331"/>
      <c r="C147" s="332"/>
      <c r="D147" s="331"/>
      <c r="H147" s="333"/>
      <c r="N147" s="261"/>
      <c r="O147" s="261"/>
      <c r="P147" s="261"/>
      <c r="Q147" s="261"/>
      <c r="R147" s="261"/>
      <c r="S147" s="261"/>
      <c r="T147" s="261"/>
      <c r="U147" s="261"/>
      <c r="V147" s="261"/>
      <c r="W147" s="261"/>
      <c r="X147" s="261"/>
      <c r="Y147" s="261"/>
      <c r="Z147" s="261"/>
      <c r="AA147" s="261"/>
      <c r="AB147" s="261"/>
      <c r="AC147" s="261"/>
      <c r="AD147" s="1485"/>
    </row>
    <row r="148" spans="1:31" ht="15" customHeight="1">
      <c r="A148" s="659"/>
      <c r="B148" s="112" t="s">
        <v>517</v>
      </c>
      <c r="C148" s="76"/>
      <c r="D148" s="73"/>
      <c r="E148" s="113"/>
      <c r="F148" s="113"/>
      <c r="G148" s="114"/>
      <c r="H148" s="145" t="s">
        <v>518</v>
      </c>
      <c r="I148" s="114"/>
      <c r="J148" s="114"/>
      <c r="K148" s="114"/>
      <c r="L148" s="114"/>
      <c r="M148" s="114"/>
      <c r="N148" s="187"/>
      <c r="O148" s="187"/>
      <c r="P148" s="187"/>
      <c r="Q148" s="187"/>
      <c r="R148" s="187"/>
      <c r="S148" s="187"/>
      <c r="T148" s="187"/>
      <c r="U148" s="187"/>
      <c r="V148" s="187"/>
      <c r="W148" s="187"/>
      <c r="X148" s="187"/>
      <c r="Y148" s="187"/>
      <c r="Z148" s="187"/>
      <c r="AA148" s="187"/>
      <c r="AB148" s="187"/>
      <c r="AC148" s="187"/>
      <c r="AD148" s="1492"/>
      <c r="AE148" s="15"/>
    </row>
    <row r="149" spans="1:31" s="253" customFormat="1" ht="15" customHeight="1">
      <c r="A149" s="232"/>
      <c r="B149" s="329"/>
      <c r="C149" s="633" t="s">
        <v>361</v>
      </c>
      <c r="D149" s="666"/>
      <c r="E149" s="667"/>
      <c r="F149" s="667"/>
      <c r="G149" s="258"/>
      <c r="I149" s="635" t="s">
        <v>477</v>
      </c>
      <c r="J149" s="634"/>
      <c r="K149" s="634"/>
      <c r="L149" s="634"/>
      <c r="M149" s="355"/>
      <c r="N149" s="637">
        <v>3851729</v>
      </c>
      <c r="O149" s="637">
        <v>4456264</v>
      </c>
      <c r="P149" s="637">
        <v>4867997</v>
      </c>
      <c r="Q149" s="637">
        <v>5745841</v>
      </c>
      <c r="R149" s="637">
        <v>6464804</v>
      </c>
      <c r="S149" s="637">
        <v>6940047</v>
      </c>
      <c r="T149" s="637">
        <v>7449862</v>
      </c>
      <c r="U149" s="637">
        <v>8698107</v>
      </c>
      <c r="V149" s="637">
        <v>9425652</v>
      </c>
      <c r="W149" s="637">
        <v>9976994</v>
      </c>
      <c r="X149" s="637">
        <v>10598269</v>
      </c>
      <c r="Y149" s="637">
        <v>11296216</v>
      </c>
      <c r="Z149" s="637">
        <v>11456237</v>
      </c>
      <c r="AA149" s="637">
        <v>11871605</v>
      </c>
      <c r="AB149" s="637">
        <v>12031882</v>
      </c>
      <c r="AC149" s="637">
        <v>13034957</v>
      </c>
      <c r="AD149" s="1485"/>
    </row>
    <row r="150" spans="1:31" s="261" customFormat="1" ht="15" customHeight="1">
      <c r="A150" s="651"/>
      <c r="B150" s="342"/>
      <c r="C150" s="660"/>
      <c r="D150" s="661" t="s">
        <v>478</v>
      </c>
      <c r="E150" s="652"/>
      <c r="F150" s="652"/>
      <c r="G150" s="651"/>
      <c r="I150" s="584"/>
      <c r="J150" s="639" t="s">
        <v>479</v>
      </c>
      <c r="K150" s="639"/>
      <c r="L150" s="639"/>
      <c r="N150" s="639">
        <v>1117044</v>
      </c>
      <c r="O150" s="639">
        <v>1608179</v>
      </c>
      <c r="P150" s="639">
        <v>2014377</v>
      </c>
      <c r="Q150" s="639">
        <v>2446782</v>
      </c>
      <c r="R150" s="639">
        <v>2682059</v>
      </c>
      <c r="S150" s="639">
        <v>2920274</v>
      </c>
      <c r="T150" s="639">
        <v>3247034</v>
      </c>
      <c r="U150" s="639">
        <v>3872585</v>
      </c>
      <c r="V150" s="639">
        <v>3645974</v>
      </c>
      <c r="W150" s="639">
        <v>3773705</v>
      </c>
      <c r="X150" s="639">
        <v>3997330</v>
      </c>
      <c r="Y150" s="639">
        <v>3741842</v>
      </c>
      <c r="Z150" s="639">
        <v>4039791</v>
      </c>
      <c r="AA150" s="639">
        <v>4308211</v>
      </c>
      <c r="AB150" s="639">
        <v>4145793</v>
      </c>
      <c r="AC150" s="639">
        <v>4553969</v>
      </c>
      <c r="AD150" s="1485"/>
    </row>
    <row r="151" spans="1:31" s="261" customFormat="1" ht="15" customHeight="1">
      <c r="A151" s="651"/>
      <c r="B151" s="342"/>
      <c r="C151" s="660"/>
      <c r="D151" s="661" t="s">
        <v>519</v>
      </c>
      <c r="E151" s="652"/>
      <c r="F151" s="652"/>
      <c r="G151" s="651"/>
      <c r="I151" s="584"/>
      <c r="J151" s="639" t="s">
        <v>482</v>
      </c>
      <c r="K151" s="639"/>
      <c r="L151" s="639"/>
      <c r="N151" s="639">
        <v>2553521</v>
      </c>
      <c r="O151" s="639">
        <v>2661209</v>
      </c>
      <c r="P151" s="639">
        <v>2666653</v>
      </c>
      <c r="Q151" s="639">
        <v>3073095</v>
      </c>
      <c r="R151" s="639">
        <v>3548886</v>
      </c>
      <c r="S151" s="639">
        <v>3780211</v>
      </c>
      <c r="T151" s="639">
        <v>3969726</v>
      </c>
      <c r="U151" s="639">
        <v>4469813</v>
      </c>
      <c r="V151" s="639">
        <v>5177236</v>
      </c>
      <c r="W151" s="639">
        <v>5524784</v>
      </c>
      <c r="X151" s="639">
        <v>5869196</v>
      </c>
      <c r="Y151" s="639">
        <v>6715999</v>
      </c>
      <c r="Z151" s="639">
        <v>6539055</v>
      </c>
      <c r="AA151" s="639">
        <v>6667732</v>
      </c>
      <c r="AB151" s="639">
        <v>6931462</v>
      </c>
      <c r="AC151" s="639">
        <v>7459043</v>
      </c>
      <c r="AD151" s="1485"/>
    </row>
    <row r="152" spans="1:31" s="261" customFormat="1" ht="15" customHeight="1">
      <c r="A152" s="651"/>
      <c r="B152" s="342"/>
      <c r="C152" s="660"/>
      <c r="D152" s="661" t="s">
        <v>512</v>
      </c>
      <c r="E152" s="652"/>
      <c r="F152" s="652"/>
      <c r="G152" s="651"/>
      <c r="I152" s="584"/>
      <c r="J152" s="639" t="s">
        <v>486</v>
      </c>
      <c r="K152" s="639"/>
      <c r="L152" s="639"/>
      <c r="N152" s="639">
        <v>181164</v>
      </c>
      <c r="O152" s="639">
        <v>186876</v>
      </c>
      <c r="P152" s="639">
        <v>186967</v>
      </c>
      <c r="Q152" s="639">
        <v>225964</v>
      </c>
      <c r="R152" s="639">
        <v>233859</v>
      </c>
      <c r="S152" s="639">
        <v>239562</v>
      </c>
      <c r="T152" s="639">
        <v>233102</v>
      </c>
      <c r="U152" s="639">
        <v>355709</v>
      </c>
      <c r="V152" s="639">
        <v>602442</v>
      </c>
      <c r="W152" s="639">
        <v>678505</v>
      </c>
      <c r="X152" s="639">
        <v>731743</v>
      </c>
      <c r="Y152" s="639">
        <v>838374</v>
      </c>
      <c r="Z152" s="639">
        <v>877392</v>
      </c>
      <c r="AA152" s="639">
        <v>895662</v>
      </c>
      <c r="AB152" s="639">
        <v>954627</v>
      </c>
      <c r="AC152" s="639">
        <v>1021945</v>
      </c>
      <c r="AD152" s="1485"/>
    </row>
    <row r="153" spans="1:31" s="69" customFormat="1" ht="15" customHeight="1">
      <c r="B153" s="331"/>
      <c r="C153" s="332"/>
      <c r="D153" s="331"/>
      <c r="I153" s="333"/>
      <c r="N153" s="261"/>
      <c r="O153" s="261"/>
      <c r="P153" s="261"/>
      <c r="Q153" s="261"/>
      <c r="R153" s="261"/>
      <c r="S153" s="261"/>
      <c r="T153" s="261"/>
      <c r="U153" s="261"/>
      <c r="V153" s="261"/>
      <c r="W153" s="261"/>
      <c r="X153" s="261"/>
      <c r="Y153" s="261"/>
      <c r="Z153" s="261"/>
      <c r="AA153" s="261"/>
      <c r="AB153" s="261"/>
      <c r="AC153" s="261"/>
      <c r="AD153" s="1485"/>
    </row>
    <row r="154" spans="1:31" s="253" customFormat="1" ht="15" customHeight="1">
      <c r="A154" s="232"/>
      <c r="B154" s="329"/>
      <c r="C154" s="633" t="s">
        <v>393</v>
      </c>
      <c r="D154" s="666"/>
      <c r="E154" s="667"/>
      <c r="F154" s="667"/>
      <c r="G154" s="258"/>
      <c r="I154" s="635" t="s">
        <v>499</v>
      </c>
      <c r="J154" s="634"/>
      <c r="K154" s="634"/>
      <c r="L154" s="634"/>
      <c r="M154" s="355"/>
      <c r="N154" s="637">
        <v>3706978</v>
      </c>
      <c r="O154" s="637">
        <v>4288917</v>
      </c>
      <c r="P154" s="637">
        <v>4713839</v>
      </c>
      <c r="Q154" s="637">
        <v>5587248</v>
      </c>
      <c r="R154" s="637">
        <v>6302696</v>
      </c>
      <c r="S154" s="637">
        <v>6772478</v>
      </c>
      <c r="T154" s="637">
        <v>7277218</v>
      </c>
      <c r="U154" s="637">
        <v>8522127</v>
      </c>
      <c r="V154" s="637">
        <v>9247661</v>
      </c>
      <c r="W154" s="637">
        <v>9793407</v>
      </c>
      <c r="X154" s="637">
        <v>10407711</v>
      </c>
      <c r="Y154" s="637">
        <v>11105786</v>
      </c>
      <c r="Z154" s="637">
        <v>11254228</v>
      </c>
      <c r="AA154" s="637">
        <v>11646370</v>
      </c>
      <c r="AB154" s="637">
        <v>11803853</v>
      </c>
      <c r="AC154" s="637">
        <v>12793786</v>
      </c>
      <c r="AD154" s="1485"/>
    </row>
    <row r="155" spans="1:31" s="261" customFormat="1" ht="15" customHeight="1">
      <c r="A155" s="651"/>
      <c r="B155" s="342"/>
      <c r="C155" s="660"/>
      <c r="D155" s="661" t="s">
        <v>520</v>
      </c>
      <c r="E155" s="652"/>
      <c r="F155" s="652"/>
      <c r="G155" s="651"/>
      <c r="I155" s="584"/>
      <c r="J155" s="639" t="s">
        <v>410</v>
      </c>
      <c r="K155" s="639"/>
      <c r="L155" s="639"/>
      <c r="N155" s="639">
        <v>214896</v>
      </c>
      <c r="O155" s="639">
        <v>348600</v>
      </c>
      <c r="P155" s="639">
        <v>363600</v>
      </c>
      <c r="Q155" s="639">
        <v>583600</v>
      </c>
      <c r="R155" s="639">
        <v>667600</v>
      </c>
      <c r="S155" s="639">
        <v>758000</v>
      </c>
      <c r="T155" s="639">
        <v>873900</v>
      </c>
      <c r="U155" s="639">
        <v>1109860</v>
      </c>
      <c r="V155" s="639">
        <v>1616400</v>
      </c>
      <c r="W155" s="639">
        <v>1773400</v>
      </c>
      <c r="X155" s="639">
        <v>2174600</v>
      </c>
      <c r="Y155" s="639">
        <v>2181800</v>
      </c>
      <c r="Z155" s="639">
        <v>2277400</v>
      </c>
      <c r="AA155" s="639">
        <v>2277400</v>
      </c>
      <c r="AB155" s="639">
        <v>2307789</v>
      </c>
      <c r="AC155" s="639">
        <v>2435435</v>
      </c>
      <c r="AD155" s="1485"/>
    </row>
    <row r="156" spans="1:31" s="261" customFormat="1" ht="15" customHeight="1">
      <c r="A156" s="651"/>
      <c r="B156" s="342"/>
      <c r="C156" s="660"/>
      <c r="D156" s="670"/>
      <c r="E156" s="672" t="s">
        <v>521</v>
      </c>
      <c r="F156" s="672"/>
      <c r="G156" s="651"/>
      <c r="I156" s="584"/>
      <c r="J156" s="671"/>
      <c r="K156" s="673" t="s">
        <v>522</v>
      </c>
      <c r="L156" s="673"/>
      <c r="N156" s="674">
        <v>214200</v>
      </c>
      <c r="O156" s="674">
        <v>344200</v>
      </c>
      <c r="P156" s="674">
        <v>359200</v>
      </c>
      <c r="Q156" s="674">
        <v>579200</v>
      </c>
      <c r="R156" s="674">
        <v>663200</v>
      </c>
      <c r="S156" s="674">
        <v>753600</v>
      </c>
      <c r="T156" s="674">
        <v>869500</v>
      </c>
      <c r="U156" s="674">
        <v>1106300</v>
      </c>
      <c r="V156" s="674">
        <v>1612000</v>
      </c>
      <c r="W156" s="674">
        <v>1769000</v>
      </c>
      <c r="X156" s="674">
        <v>2170200</v>
      </c>
      <c r="Y156" s="674">
        <v>2177400</v>
      </c>
      <c r="Z156" s="673">
        <v>2277400</v>
      </c>
      <c r="AA156" s="673">
        <v>2277400</v>
      </c>
      <c r="AB156" s="673">
        <v>2307400</v>
      </c>
      <c r="AC156" s="673">
        <v>2433600</v>
      </c>
      <c r="AD156" s="1485"/>
    </row>
    <row r="157" spans="1:31" s="261" customFormat="1" ht="15" customHeight="1">
      <c r="A157" s="651"/>
      <c r="B157" s="342"/>
      <c r="C157" s="660"/>
      <c r="D157" s="661"/>
      <c r="E157" s="676" t="s">
        <v>503</v>
      </c>
      <c r="F157" s="652"/>
      <c r="G157" s="651"/>
      <c r="I157" s="584"/>
      <c r="J157" s="639"/>
      <c r="K157" s="639" t="s">
        <v>523</v>
      </c>
      <c r="L157" s="639"/>
      <c r="N157" s="330">
        <v>696</v>
      </c>
      <c r="O157" s="330">
        <v>4400</v>
      </c>
      <c r="P157" s="330">
        <v>4400</v>
      </c>
      <c r="Q157" s="330">
        <v>4400</v>
      </c>
      <c r="R157" s="330">
        <v>4400</v>
      </c>
      <c r="S157" s="330">
        <v>4400</v>
      </c>
      <c r="T157" s="330">
        <v>4400</v>
      </c>
      <c r="U157" s="330">
        <v>3560</v>
      </c>
      <c r="V157" s="330">
        <v>4400</v>
      </c>
      <c r="W157" s="330">
        <v>4400</v>
      </c>
      <c r="X157" s="330">
        <v>4400</v>
      </c>
      <c r="Y157" s="330">
        <v>4400</v>
      </c>
      <c r="Z157" s="369" t="s">
        <v>435</v>
      </c>
      <c r="AA157" s="369" t="s">
        <v>435</v>
      </c>
      <c r="AB157" s="369">
        <v>389</v>
      </c>
      <c r="AC157" s="369">
        <v>1835</v>
      </c>
      <c r="AD157" s="1485"/>
    </row>
    <row r="158" spans="1:31" s="261" customFormat="1" ht="15" customHeight="1">
      <c r="A158" s="651"/>
      <c r="B158" s="342"/>
      <c r="C158" s="660"/>
      <c r="D158" s="661" t="s">
        <v>524</v>
      </c>
      <c r="E158" s="652"/>
      <c r="F158" s="652"/>
      <c r="G158" s="651"/>
      <c r="I158" s="584"/>
      <c r="J158" s="639" t="s">
        <v>525</v>
      </c>
      <c r="K158" s="639"/>
      <c r="L158" s="639"/>
      <c r="N158" s="639">
        <v>3405608</v>
      </c>
      <c r="O158" s="639">
        <v>3868963</v>
      </c>
      <c r="P158" s="639">
        <v>4256215</v>
      </c>
      <c r="Q158" s="639">
        <v>4889236</v>
      </c>
      <c r="R158" s="639">
        <v>5543640</v>
      </c>
      <c r="S158" s="639">
        <v>5914244</v>
      </c>
      <c r="T158" s="639">
        <v>6315828</v>
      </c>
      <c r="U158" s="639">
        <v>7264729</v>
      </c>
      <c r="V158" s="639">
        <v>7543415</v>
      </c>
      <c r="W158" s="639">
        <v>7925477</v>
      </c>
      <c r="X158" s="639">
        <v>8146799</v>
      </c>
      <c r="Y158" s="639">
        <v>8638025</v>
      </c>
      <c r="Z158" s="639">
        <v>8894917</v>
      </c>
      <c r="AA158" s="639">
        <v>9266090</v>
      </c>
      <c r="AB158" s="639">
        <v>9340205</v>
      </c>
      <c r="AC158" s="639">
        <v>10109527</v>
      </c>
      <c r="AD158" s="1485"/>
    </row>
    <row r="159" spans="1:31" s="261" customFormat="1" ht="15" customHeight="1">
      <c r="A159" s="651"/>
      <c r="B159" s="342"/>
      <c r="C159" s="660"/>
      <c r="D159" s="661" t="s">
        <v>423</v>
      </c>
      <c r="E159" s="652"/>
      <c r="F159" s="652"/>
      <c r="G159" s="651"/>
      <c r="I159" s="584"/>
      <c r="J159" s="639" t="s">
        <v>505</v>
      </c>
      <c r="K159" s="639"/>
      <c r="L159" s="639"/>
      <c r="N159" s="639">
        <v>86474</v>
      </c>
      <c r="O159" s="639">
        <v>71354</v>
      </c>
      <c r="P159" s="639">
        <v>94025</v>
      </c>
      <c r="Q159" s="639">
        <v>114412</v>
      </c>
      <c r="R159" s="639">
        <v>91457</v>
      </c>
      <c r="S159" s="639">
        <v>100234</v>
      </c>
      <c r="T159" s="639">
        <v>87490</v>
      </c>
      <c r="U159" s="639">
        <v>147539</v>
      </c>
      <c r="V159" s="639">
        <v>87846</v>
      </c>
      <c r="W159" s="639">
        <v>94530</v>
      </c>
      <c r="X159" s="639">
        <v>86312</v>
      </c>
      <c r="Y159" s="639">
        <v>285961</v>
      </c>
      <c r="Z159" s="639">
        <v>81911</v>
      </c>
      <c r="AA159" s="639">
        <v>102880</v>
      </c>
      <c r="AB159" s="639">
        <v>155859</v>
      </c>
      <c r="AC159" s="639">
        <v>248824</v>
      </c>
      <c r="AD159" s="1485"/>
    </row>
    <row r="160" spans="1:31" s="69" customFormat="1" ht="15" customHeight="1">
      <c r="B160" s="331"/>
      <c r="C160" s="332"/>
      <c r="D160" s="331"/>
      <c r="I160" s="333"/>
      <c r="N160" s="261"/>
      <c r="O160" s="261"/>
      <c r="P160" s="261"/>
      <c r="Q160" s="261"/>
      <c r="R160" s="261"/>
      <c r="S160" s="261"/>
      <c r="T160" s="261"/>
      <c r="U160" s="261"/>
      <c r="V160" s="261"/>
      <c r="W160" s="261"/>
      <c r="X160" s="261"/>
      <c r="Y160" s="261"/>
      <c r="Z160" s="261"/>
      <c r="AA160" s="261"/>
      <c r="AB160" s="261"/>
      <c r="AC160" s="261"/>
      <c r="AD160" s="1485"/>
    </row>
    <row r="161" spans="1:31" s="253" customFormat="1" ht="15" customHeight="1">
      <c r="A161" s="232"/>
      <c r="B161" s="329"/>
      <c r="C161" s="633" t="s">
        <v>494</v>
      </c>
      <c r="D161" s="632"/>
      <c r="E161" s="634"/>
      <c r="F161" s="634"/>
      <c r="G161" s="258"/>
      <c r="I161" s="635" t="s">
        <v>495</v>
      </c>
      <c r="J161" s="634"/>
      <c r="K161" s="634"/>
      <c r="L161" s="634"/>
      <c r="M161" s="355"/>
      <c r="N161" s="637">
        <v>144751</v>
      </c>
      <c r="O161" s="637">
        <v>149468</v>
      </c>
      <c r="P161" s="637">
        <v>154157</v>
      </c>
      <c r="Q161" s="637">
        <v>158594</v>
      </c>
      <c r="R161" s="637">
        <v>162108</v>
      </c>
      <c r="S161" s="637">
        <v>167569</v>
      </c>
      <c r="T161" s="637">
        <v>172645</v>
      </c>
      <c r="U161" s="637">
        <v>175980</v>
      </c>
      <c r="V161" s="637">
        <v>177992</v>
      </c>
      <c r="W161" s="637">
        <v>183587</v>
      </c>
      <c r="X161" s="637">
        <v>190558</v>
      </c>
      <c r="Y161" s="637">
        <v>190430</v>
      </c>
      <c r="Z161" s="637">
        <v>202010</v>
      </c>
      <c r="AA161" s="637">
        <v>225235</v>
      </c>
      <c r="AB161" s="637">
        <v>228029</v>
      </c>
      <c r="AC161" s="637">
        <v>241171</v>
      </c>
      <c r="AD161" s="1485"/>
    </row>
    <row r="162" spans="1:31" s="253" customFormat="1" ht="15" customHeight="1">
      <c r="A162" s="232"/>
      <c r="B162" s="329"/>
      <c r="C162" s="662"/>
      <c r="D162" s="663"/>
      <c r="E162" s="283"/>
      <c r="F162" s="283"/>
      <c r="G162" s="258"/>
      <c r="I162" s="254"/>
      <c r="N162" s="261"/>
      <c r="O162" s="261"/>
      <c r="P162" s="261"/>
      <c r="Q162" s="261"/>
      <c r="R162" s="261"/>
      <c r="S162" s="261"/>
      <c r="T162" s="261"/>
      <c r="U162" s="261"/>
      <c r="V162" s="261"/>
      <c r="W162" s="261"/>
      <c r="X162" s="261"/>
      <c r="Y162" s="261"/>
      <c r="Z162" s="261"/>
      <c r="AA162" s="261"/>
      <c r="AB162" s="261"/>
      <c r="AC162" s="261"/>
      <c r="AD162" s="1485"/>
    </row>
    <row r="163" spans="1:31" s="253" customFormat="1" ht="15" customHeight="1">
      <c r="A163" s="232"/>
      <c r="B163" s="329"/>
      <c r="C163" s="633" t="s">
        <v>445</v>
      </c>
      <c r="D163" s="632"/>
      <c r="E163" s="634"/>
      <c r="F163" s="634"/>
      <c r="G163" s="258"/>
      <c r="I163" s="635" t="s">
        <v>496</v>
      </c>
      <c r="J163" s="634"/>
      <c r="K163" s="634"/>
      <c r="L163" s="634"/>
      <c r="M163" s="355"/>
      <c r="N163" s="637">
        <v>3851729</v>
      </c>
      <c r="O163" s="637">
        <v>4438384</v>
      </c>
      <c r="P163" s="637">
        <v>4867997</v>
      </c>
      <c r="Q163" s="637">
        <v>5745841</v>
      </c>
      <c r="R163" s="637">
        <v>6464804</v>
      </c>
      <c r="S163" s="637">
        <v>6940047</v>
      </c>
      <c r="T163" s="637">
        <v>7449862</v>
      </c>
      <c r="U163" s="637">
        <v>8698107</v>
      </c>
      <c r="V163" s="637">
        <v>9425652</v>
      </c>
      <c r="W163" s="637">
        <v>9976994</v>
      </c>
      <c r="X163" s="637">
        <v>10598269</v>
      </c>
      <c r="Y163" s="637">
        <v>11296216</v>
      </c>
      <c r="Z163" s="637">
        <v>11456237</v>
      </c>
      <c r="AA163" s="637">
        <v>11871605</v>
      </c>
      <c r="AB163" s="637">
        <v>12031882</v>
      </c>
      <c r="AC163" s="637">
        <v>13034957</v>
      </c>
      <c r="AD163" s="1485"/>
    </row>
    <row r="164" spans="1:31" s="69" customFormat="1" ht="15" customHeight="1">
      <c r="A164" s="232"/>
      <c r="B164" s="331"/>
      <c r="C164" s="332"/>
      <c r="D164" s="331"/>
      <c r="H164" s="333"/>
      <c r="N164" s="261"/>
      <c r="O164" s="261"/>
      <c r="P164" s="261"/>
      <c r="Q164" s="261"/>
      <c r="R164" s="261"/>
      <c r="S164" s="261"/>
      <c r="T164" s="261"/>
      <c r="U164" s="261"/>
      <c r="V164" s="261"/>
      <c r="W164" s="261"/>
      <c r="X164" s="261"/>
      <c r="Y164" s="261"/>
      <c r="Z164" s="261"/>
      <c r="AA164" s="261"/>
      <c r="AB164" s="261"/>
      <c r="AC164" s="261"/>
      <c r="AD164" s="1485"/>
    </row>
    <row r="165" spans="1:31" ht="15" customHeight="1">
      <c r="A165" s="659"/>
      <c r="B165" s="116" t="s">
        <v>526</v>
      </c>
      <c r="C165" s="76"/>
      <c r="D165" s="73"/>
      <c r="E165" s="113"/>
      <c r="F165" s="113"/>
      <c r="G165" s="113"/>
      <c r="H165" s="145" t="s">
        <v>527</v>
      </c>
      <c r="I165" s="114"/>
      <c r="J165" s="114"/>
      <c r="K165" s="114"/>
      <c r="L165" s="114"/>
      <c r="M165" s="114"/>
      <c r="N165" s="187"/>
      <c r="O165" s="187"/>
      <c r="P165" s="187"/>
      <c r="Q165" s="187"/>
      <c r="R165" s="187"/>
      <c r="S165" s="187"/>
      <c r="T165" s="187"/>
      <c r="U165" s="187"/>
      <c r="V165" s="187"/>
      <c r="W165" s="187"/>
      <c r="X165" s="187"/>
      <c r="Y165" s="187"/>
      <c r="Z165" s="187"/>
      <c r="AA165" s="187"/>
      <c r="AB165" s="187"/>
      <c r="AC165" s="187"/>
      <c r="AD165" s="1492"/>
      <c r="AE165" s="15"/>
    </row>
    <row r="166" spans="1:31" s="253" customFormat="1" ht="15" customHeight="1">
      <c r="A166" s="232"/>
      <c r="B166" s="329"/>
      <c r="C166" s="633" t="s">
        <v>361</v>
      </c>
      <c r="D166" s="666"/>
      <c r="E166" s="667"/>
      <c r="F166" s="667"/>
      <c r="G166" s="258"/>
      <c r="I166" s="635" t="s">
        <v>477</v>
      </c>
      <c r="J166" s="634"/>
      <c r="K166" s="634"/>
      <c r="L166" s="634"/>
      <c r="M166" s="355"/>
      <c r="N166" s="637">
        <v>2309542</v>
      </c>
      <c r="O166" s="637">
        <v>2455692</v>
      </c>
      <c r="P166" s="637">
        <v>2434951</v>
      </c>
      <c r="Q166" s="637">
        <v>2713346</v>
      </c>
      <c r="R166" s="637">
        <v>2649756</v>
      </c>
      <c r="S166" s="637">
        <v>2572279</v>
      </c>
      <c r="T166" s="637">
        <v>2601335</v>
      </c>
      <c r="U166" s="637">
        <v>3021568</v>
      </c>
      <c r="V166" s="637">
        <v>2987734</v>
      </c>
      <c r="W166" s="637">
        <v>3018448</v>
      </c>
      <c r="X166" s="637">
        <v>3064289</v>
      </c>
      <c r="Y166" s="637">
        <v>3789656</v>
      </c>
      <c r="Z166" s="637">
        <v>3343497</v>
      </c>
      <c r="AA166" s="637">
        <v>3275797</v>
      </c>
      <c r="AB166" s="637">
        <v>3368406</v>
      </c>
      <c r="AC166" s="637">
        <v>3693058</v>
      </c>
      <c r="AD166" s="1485"/>
    </row>
    <row r="167" spans="1:31" s="261" customFormat="1" ht="15" customHeight="1">
      <c r="A167" s="651"/>
      <c r="B167" s="342"/>
      <c r="C167" s="660"/>
      <c r="D167" s="661" t="s">
        <v>478</v>
      </c>
      <c r="E167" s="652"/>
      <c r="F167" s="652"/>
      <c r="G167" s="651"/>
      <c r="I167" s="584"/>
      <c r="J167" s="639" t="s">
        <v>479</v>
      </c>
      <c r="K167" s="639"/>
      <c r="L167" s="639"/>
      <c r="N167" s="639">
        <v>93890</v>
      </c>
      <c r="O167" s="639">
        <v>61497</v>
      </c>
      <c r="P167" s="639">
        <v>63118</v>
      </c>
      <c r="Q167" s="639">
        <v>83216</v>
      </c>
      <c r="R167" s="639">
        <v>58876</v>
      </c>
      <c r="S167" s="639">
        <v>64462</v>
      </c>
      <c r="T167" s="639">
        <v>64463</v>
      </c>
      <c r="U167" s="639">
        <v>85174</v>
      </c>
      <c r="V167" s="639">
        <v>142242</v>
      </c>
      <c r="W167" s="639">
        <v>83325</v>
      </c>
      <c r="X167" s="639">
        <v>89941</v>
      </c>
      <c r="Y167" s="639">
        <v>516380</v>
      </c>
      <c r="Z167" s="639">
        <v>226414</v>
      </c>
      <c r="AA167" s="639">
        <v>91365</v>
      </c>
      <c r="AB167" s="639">
        <v>88310</v>
      </c>
      <c r="AC167" s="639">
        <v>151324</v>
      </c>
      <c r="AD167" s="1485"/>
    </row>
    <row r="168" spans="1:31" s="261" customFormat="1" ht="15" customHeight="1">
      <c r="A168" s="651"/>
      <c r="B168" s="342"/>
      <c r="C168" s="660"/>
      <c r="D168" s="661" t="s">
        <v>528</v>
      </c>
      <c r="E168" s="652"/>
      <c r="F168" s="652"/>
      <c r="G168" s="651"/>
      <c r="I168" s="584"/>
      <c r="J168" s="639" t="s">
        <v>370</v>
      </c>
      <c r="K168" s="639"/>
      <c r="L168" s="639"/>
      <c r="N168" s="639">
        <v>1728880</v>
      </c>
      <c r="O168" s="639">
        <v>1764318</v>
      </c>
      <c r="P168" s="639">
        <v>1776374</v>
      </c>
      <c r="Q168" s="639">
        <v>2023782</v>
      </c>
      <c r="R168" s="639">
        <v>1947117</v>
      </c>
      <c r="S168" s="639">
        <v>1986024</v>
      </c>
      <c r="T168" s="639">
        <v>2021943</v>
      </c>
      <c r="U168" s="639">
        <v>2378886</v>
      </c>
      <c r="V168" s="639">
        <v>2250948</v>
      </c>
      <c r="W168" s="639">
        <v>2361612</v>
      </c>
      <c r="X168" s="639">
        <v>2405901</v>
      </c>
      <c r="Y168" s="639">
        <v>2766380</v>
      </c>
      <c r="Z168" s="639">
        <v>2637988</v>
      </c>
      <c r="AA168" s="639">
        <v>2679319</v>
      </c>
      <c r="AB168" s="639">
        <v>2781350</v>
      </c>
      <c r="AC168" s="639">
        <v>3008441</v>
      </c>
      <c r="AD168" s="1485"/>
    </row>
    <row r="169" spans="1:31" s="261" customFormat="1" ht="15" customHeight="1">
      <c r="A169" s="651"/>
      <c r="B169" s="342"/>
      <c r="C169" s="660"/>
      <c r="D169" s="661" t="s">
        <v>512</v>
      </c>
      <c r="E169" s="652"/>
      <c r="F169" s="652"/>
      <c r="G169" s="651"/>
      <c r="I169" s="584"/>
      <c r="J169" s="639" t="s">
        <v>486</v>
      </c>
      <c r="K169" s="639"/>
      <c r="L169" s="639"/>
      <c r="N169" s="639">
        <v>486772</v>
      </c>
      <c r="O169" s="639">
        <v>629877</v>
      </c>
      <c r="P169" s="639">
        <v>595459</v>
      </c>
      <c r="Q169" s="639">
        <v>606347</v>
      </c>
      <c r="R169" s="639">
        <v>643763</v>
      </c>
      <c r="S169" s="639">
        <v>521793</v>
      </c>
      <c r="T169" s="639">
        <v>514929</v>
      </c>
      <c r="U169" s="639">
        <v>557508</v>
      </c>
      <c r="V169" s="639">
        <v>594544</v>
      </c>
      <c r="W169" s="639">
        <v>573511</v>
      </c>
      <c r="X169" s="639">
        <v>568447</v>
      </c>
      <c r="Y169" s="639">
        <v>506896</v>
      </c>
      <c r="Z169" s="639">
        <v>479095</v>
      </c>
      <c r="AA169" s="639">
        <v>505114</v>
      </c>
      <c r="AB169" s="639">
        <v>498746</v>
      </c>
      <c r="AC169" s="639">
        <v>533293</v>
      </c>
      <c r="AD169" s="1485"/>
    </row>
    <row r="170" spans="1:31" s="69" customFormat="1" ht="15" customHeight="1">
      <c r="B170" s="331"/>
      <c r="C170" s="332"/>
      <c r="D170" s="331"/>
      <c r="I170" s="333"/>
      <c r="N170" s="261"/>
      <c r="O170" s="261"/>
      <c r="P170" s="261"/>
      <c r="Q170" s="261"/>
      <c r="R170" s="261"/>
      <c r="S170" s="261"/>
      <c r="T170" s="261"/>
      <c r="U170" s="261"/>
      <c r="V170" s="261"/>
      <c r="W170" s="261"/>
      <c r="X170" s="261"/>
      <c r="Y170" s="261"/>
      <c r="Z170" s="261"/>
      <c r="AA170" s="261"/>
      <c r="AB170" s="261"/>
      <c r="AC170" s="261"/>
      <c r="AD170" s="1485"/>
    </row>
    <row r="171" spans="1:31" s="253" customFormat="1" ht="15" customHeight="1">
      <c r="A171" s="232"/>
      <c r="B171" s="329"/>
      <c r="C171" s="633" t="s">
        <v>393</v>
      </c>
      <c r="D171" s="666"/>
      <c r="E171" s="667"/>
      <c r="F171" s="667"/>
      <c r="G171" s="258"/>
      <c r="I171" s="635" t="s">
        <v>499</v>
      </c>
      <c r="J171" s="634"/>
      <c r="K171" s="634"/>
      <c r="L171" s="634"/>
      <c r="M171" s="355"/>
      <c r="N171" s="637">
        <v>2032173</v>
      </c>
      <c r="O171" s="637">
        <v>2170266</v>
      </c>
      <c r="P171" s="637">
        <v>2140535</v>
      </c>
      <c r="Q171" s="637">
        <v>2424796</v>
      </c>
      <c r="R171" s="637">
        <v>2371265</v>
      </c>
      <c r="S171" s="637">
        <v>2284039</v>
      </c>
      <c r="T171" s="637">
        <v>2304288</v>
      </c>
      <c r="U171" s="637">
        <v>2718868</v>
      </c>
      <c r="V171" s="637">
        <v>2704720</v>
      </c>
      <c r="W171" s="637">
        <v>2788166</v>
      </c>
      <c r="X171" s="637">
        <v>2823918</v>
      </c>
      <c r="Y171" s="637">
        <v>3611021</v>
      </c>
      <c r="Z171" s="637">
        <v>3166559</v>
      </c>
      <c r="AA171" s="637">
        <v>3084081</v>
      </c>
      <c r="AB171" s="637">
        <v>3163727</v>
      </c>
      <c r="AC171" s="637">
        <v>3447346</v>
      </c>
      <c r="AD171" s="1485"/>
    </row>
    <row r="172" spans="1:31" s="261" customFormat="1" ht="15" customHeight="1">
      <c r="A172" s="651"/>
      <c r="B172" s="342"/>
      <c r="C172" s="660"/>
      <c r="D172" s="661" t="s">
        <v>529</v>
      </c>
      <c r="E172" s="652"/>
      <c r="F172" s="652"/>
      <c r="G172" s="651"/>
      <c r="I172" s="584"/>
      <c r="J172" s="639" t="s">
        <v>530</v>
      </c>
      <c r="K172" s="639"/>
      <c r="L172" s="639"/>
      <c r="N172" s="639">
        <v>1667512</v>
      </c>
      <c r="O172" s="639">
        <v>1769557</v>
      </c>
      <c r="P172" s="639">
        <v>1767155</v>
      </c>
      <c r="Q172" s="639">
        <v>1881290</v>
      </c>
      <c r="R172" s="639">
        <v>1938819</v>
      </c>
      <c r="S172" s="639">
        <v>1863808</v>
      </c>
      <c r="T172" s="639">
        <v>1868579</v>
      </c>
      <c r="U172" s="639">
        <v>2093644</v>
      </c>
      <c r="V172" s="639">
        <v>2195456</v>
      </c>
      <c r="W172" s="639">
        <v>2264556</v>
      </c>
      <c r="X172" s="639">
        <v>2312871</v>
      </c>
      <c r="Y172" s="639">
        <v>2893201</v>
      </c>
      <c r="Z172" s="639">
        <v>2592338</v>
      </c>
      <c r="AA172" s="639">
        <v>2521762</v>
      </c>
      <c r="AB172" s="639">
        <v>2550758</v>
      </c>
      <c r="AC172" s="639">
        <v>2773327</v>
      </c>
      <c r="AD172" s="1485"/>
    </row>
    <row r="173" spans="1:31" s="261" customFormat="1" ht="15" customHeight="1">
      <c r="A173" s="651"/>
      <c r="B173" s="342"/>
      <c r="C173" s="660"/>
      <c r="D173" s="670"/>
      <c r="E173" s="675" t="s">
        <v>501</v>
      </c>
      <c r="F173" s="672"/>
      <c r="G173" s="651"/>
      <c r="I173" s="584"/>
      <c r="J173" s="671"/>
      <c r="K173" s="673" t="s">
        <v>502</v>
      </c>
      <c r="L173" s="673"/>
      <c r="N173" s="674">
        <v>523446</v>
      </c>
      <c r="O173" s="674">
        <v>580940</v>
      </c>
      <c r="P173" s="674">
        <v>591114</v>
      </c>
      <c r="Q173" s="674">
        <v>621009</v>
      </c>
      <c r="R173" s="674">
        <v>622042</v>
      </c>
      <c r="S173" s="674">
        <v>640040</v>
      </c>
      <c r="T173" s="674">
        <v>653865</v>
      </c>
      <c r="U173" s="674">
        <v>725643</v>
      </c>
      <c r="V173" s="674">
        <v>748706</v>
      </c>
      <c r="W173" s="674">
        <v>766320</v>
      </c>
      <c r="X173" s="674">
        <v>786876</v>
      </c>
      <c r="Y173" s="674">
        <v>804875</v>
      </c>
      <c r="Z173" s="673">
        <v>733563</v>
      </c>
      <c r="AA173" s="673">
        <v>660437</v>
      </c>
      <c r="AB173" s="673">
        <v>613662</v>
      </c>
      <c r="AC173" s="673">
        <v>595643</v>
      </c>
      <c r="AD173" s="1485"/>
    </row>
    <row r="174" spans="1:31" s="261" customFormat="1" ht="15" customHeight="1">
      <c r="A174" s="651"/>
      <c r="B174" s="342"/>
      <c r="C174" s="660"/>
      <c r="D174" s="661"/>
      <c r="E174" s="676" t="s">
        <v>503</v>
      </c>
      <c r="F174" s="652"/>
      <c r="G174" s="651"/>
      <c r="I174" s="584"/>
      <c r="J174" s="639"/>
      <c r="K174" s="639" t="s">
        <v>504</v>
      </c>
      <c r="L174" s="639"/>
      <c r="N174" s="330">
        <v>1144066</v>
      </c>
      <c r="O174" s="330">
        <v>1188617</v>
      </c>
      <c r="P174" s="330">
        <v>1176042</v>
      </c>
      <c r="Q174" s="330">
        <v>1260281</v>
      </c>
      <c r="R174" s="330">
        <v>1316777</v>
      </c>
      <c r="S174" s="330">
        <v>1223768</v>
      </c>
      <c r="T174" s="330">
        <v>1214714</v>
      </c>
      <c r="U174" s="330">
        <v>1368001</v>
      </c>
      <c r="V174" s="330">
        <v>1446750</v>
      </c>
      <c r="W174" s="330">
        <v>1498237</v>
      </c>
      <c r="X174" s="330">
        <v>1525995</v>
      </c>
      <c r="Y174" s="330">
        <v>2088326</v>
      </c>
      <c r="Z174" s="639">
        <v>1858775</v>
      </c>
      <c r="AA174" s="639">
        <v>1861325</v>
      </c>
      <c r="AB174" s="639">
        <v>1937096</v>
      </c>
      <c r="AC174" s="639">
        <v>2177684</v>
      </c>
      <c r="AD174" s="1485"/>
    </row>
    <row r="175" spans="1:31" s="261" customFormat="1" ht="15" customHeight="1">
      <c r="A175" s="651"/>
      <c r="B175" s="342"/>
      <c r="C175" s="660"/>
      <c r="D175" s="661" t="s">
        <v>423</v>
      </c>
      <c r="E175" s="652"/>
      <c r="F175" s="652"/>
      <c r="G175" s="651"/>
      <c r="I175" s="584"/>
      <c r="J175" s="639" t="s">
        <v>531</v>
      </c>
      <c r="K175" s="639"/>
      <c r="L175" s="639"/>
      <c r="N175" s="639">
        <v>364661</v>
      </c>
      <c r="O175" s="639">
        <v>400710</v>
      </c>
      <c r="P175" s="639">
        <v>373380</v>
      </c>
      <c r="Q175" s="639">
        <v>543506</v>
      </c>
      <c r="R175" s="639">
        <v>432446</v>
      </c>
      <c r="S175" s="639">
        <v>420232</v>
      </c>
      <c r="T175" s="639">
        <v>435710</v>
      </c>
      <c r="U175" s="639">
        <v>625224</v>
      </c>
      <c r="V175" s="639">
        <v>509264</v>
      </c>
      <c r="W175" s="639">
        <v>523610</v>
      </c>
      <c r="X175" s="639">
        <v>511047</v>
      </c>
      <c r="Y175" s="639">
        <v>717820</v>
      </c>
      <c r="Z175" s="639">
        <v>574221</v>
      </c>
      <c r="AA175" s="639">
        <v>562319</v>
      </c>
      <c r="AB175" s="639">
        <v>612969</v>
      </c>
      <c r="AC175" s="639">
        <v>723961</v>
      </c>
      <c r="AD175" s="1485"/>
    </row>
    <row r="176" spans="1:31" s="69" customFormat="1" ht="15" customHeight="1">
      <c r="B176" s="331"/>
      <c r="C176" s="332"/>
      <c r="D176" s="331"/>
      <c r="I176" s="333"/>
      <c r="N176" s="261"/>
      <c r="O176" s="261"/>
      <c r="P176" s="261"/>
      <c r="Q176" s="261"/>
      <c r="R176" s="261"/>
      <c r="S176" s="261"/>
      <c r="T176" s="261"/>
      <c r="U176" s="261"/>
      <c r="V176" s="261"/>
      <c r="W176" s="261"/>
      <c r="X176" s="261"/>
      <c r="Y176" s="261"/>
      <c r="Z176" s="261"/>
      <c r="AA176" s="261"/>
      <c r="AB176" s="261"/>
      <c r="AC176" s="261"/>
      <c r="AD176" s="1485"/>
    </row>
    <row r="177" spans="1:31" s="253" customFormat="1" ht="15" customHeight="1">
      <c r="A177" s="232"/>
      <c r="B177" s="329"/>
      <c r="C177" s="633" t="s">
        <v>494</v>
      </c>
      <c r="D177" s="632"/>
      <c r="E177" s="634"/>
      <c r="F177" s="634"/>
      <c r="G177" s="258"/>
      <c r="I177" s="635" t="s">
        <v>495</v>
      </c>
      <c r="J177" s="634"/>
      <c r="K177" s="634"/>
      <c r="L177" s="634"/>
      <c r="M177" s="355"/>
      <c r="N177" s="637">
        <v>277369</v>
      </c>
      <c r="O177" s="637">
        <v>285426</v>
      </c>
      <c r="P177" s="637">
        <v>294416</v>
      </c>
      <c r="Q177" s="637">
        <v>288550</v>
      </c>
      <c r="R177" s="637">
        <v>278491</v>
      </c>
      <c r="S177" s="637">
        <v>288240</v>
      </c>
      <c r="T177" s="637">
        <v>297046</v>
      </c>
      <c r="U177" s="637">
        <v>302700</v>
      </c>
      <c r="V177" s="637">
        <v>283014</v>
      </c>
      <c r="W177" s="637">
        <v>230282</v>
      </c>
      <c r="X177" s="637">
        <v>240370</v>
      </c>
      <c r="Y177" s="637">
        <v>178635</v>
      </c>
      <c r="Z177" s="637">
        <v>176937</v>
      </c>
      <c r="AA177" s="637">
        <v>191717</v>
      </c>
      <c r="AB177" s="637">
        <v>204679</v>
      </c>
      <c r="AC177" s="637">
        <v>195770</v>
      </c>
      <c r="AD177" s="1485"/>
    </row>
    <row r="178" spans="1:31" s="253" customFormat="1" ht="15" customHeight="1">
      <c r="A178" s="232"/>
      <c r="B178" s="329"/>
      <c r="C178" s="662"/>
      <c r="D178" s="663"/>
      <c r="E178" s="283"/>
      <c r="F178" s="283"/>
      <c r="G178" s="258"/>
      <c r="I178" s="254"/>
      <c r="N178" s="261"/>
      <c r="O178" s="261"/>
      <c r="P178" s="261"/>
      <c r="Q178" s="261"/>
      <c r="R178" s="261"/>
      <c r="S178" s="261"/>
      <c r="T178" s="261"/>
      <c r="U178" s="261"/>
      <c r="V178" s="261"/>
      <c r="W178" s="261"/>
      <c r="X178" s="261"/>
      <c r="Y178" s="261"/>
      <c r="Z178" s="261"/>
      <c r="AA178" s="261"/>
      <c r="AB178" s="261"/>
      <c r="AC178" s="261"/>
      <c r="AD178" s="1485"/>
    </row>
    <row r="179" spans="1:31" s="253" customFormat="1" ht="15" customHeight="1">
      <c r="A179" s="232"/>
      <c r="B179" s="329"/>
      <c r="C179" s="633" t="s">
        <v>445</v>
      </c>
      <c r="D179" s="632"/>
      <c r="E179" s="634"/>
      <c r="F179" s="634"/>
      <c r="G179" s="258"/>
      <c r="I179" s="635" t="s">
        <v>496</v>
      </c>
      <c r="J179" s="634"/>
      <c r="K179" s="634"/>
      <c r="L179" s="634"/>
      <c r="M179" s="355"/>
      <c r="N179" s="637">
        <v>2309542</v>
      </c>
      <c r="O179" s="637">
        <v>2455692</v>
      </c>
      <c r="P179" s="637">
        <v>2434951</v>
      </c>
      <c r="Q179" s="637">
        <v>2713346</v>
      </c>
      <c r="R179" s="637">
        <v>2649756</v>
      </c>
      <c r="S179" s="637">
        <v>2572279</v>
      </c>
      <c r="T179" s="637">
        <v>2601335</v>
      </c>
      <c r="U179" s="637">
        <v>3021568</v>
      </c>
      <c r="V179" s="637">
        <v>2987734</v>
      </c>
      <c r="W179" s="637">
        <v>3018448</v>
      </c>
      <c r="X179" s="637">
        <v>3064289</v>
      </c>
      <c r="Y179" s="637">
        <v>3789656</v>
      </c>
      <c r="Z179" s="637">
        <v>3343497</v>
      </c>
      <c r="AA179" s="637">
        <v>3275797</v>
      </c>
      <c r="AB179" s="637">
        <v>3368406</v>
      </c>
      <c r="AC179" s="637">
        <v>3643116</v>
      </c>
      <c r="AD179" s="1485"/>
    </row>
    <row r="180" spans="1:31" s="69" customFormat="1" ht="15" customHeight="1">
      <c r="A180" s="232"/>
      <c r="B180" s="331"/>
      <c r="C180" s="332"/>
      <c r="D180" s="331"/>
      <c r="H180" s="333"/>
      <c r="N180" s="261"/>
      <c r="O180" s="261"/>
      <c r="P180" s="261"/>
      <c r="Q180" s="261"/>
      <c r="R180" s="261"/>
      <c r="S180" s="261"/>
      <c r="T180" s="261"/>
      <c r="U180" s="261"/>
      <c r="V180" s="261"/>
      <c r="W180" s="261"/>
      <c r="X180" s="261"/>
      <c r="Y180" s="261"/>
      <c r="Z180" s="261"/>
      <c r="AA180" s="261"/>
      <c r="AB180" s="261"/>
      <c r="AC180" s="261"/>
      <c r="AD180" s="1485"/>
    </row>
    <row r="181" spans="1:31" ht="15" customHeight="1">
      <c r="A181" s="659"/>
      <c r="B181" s="116" t="s">
        <v>532</v>
      </c>
      <c r="C181" s="76"/>
      <c r="D181" s="73"/>
      <c r="E181" s="113"/>
      <c r="F181" s="113"/>
      <c r="G181" s="113"/>
      <c r="H181" s="145" t="s">
        <v>533</v>
      </c>
      <c r="I181" s="114"/>
      <c r="J181" s="114"/>
      <c r="K181" s="114"/>
      <c r="L181" s="114"/>
      <c r="M181" s="114"/>
      <c r="N181" s="187"/>
      <c r="O181" s="187"/>
      <c r="P181" s="187"/>
      <c r="Q181" s="187"/>
      <c r="R181" s="187"/>
      <c r="S181" s="187"/>
      <c r="T181" s="187"/>
      <c r="U181" s="187"/>
      <c r="V181" s="187"/>
      <c r="W181" s="187"/>
      <c r="X181" s="187"/>
      <c r="Y181" s="187"/>
      <c r="Z181" s="187"/>
      <c r="AA181" s="187"/>
      <c r="AB181" s="187"/>
      <c r="AC181" s="187"/>
      <c r="AD181" s="1492"/>
      <c r="AE181" s="15"/>
    </row>
    <row r="182" spans="1:31" s="253" customFormat="1" ht="15" customHeight="1">
      <c r="A182" s="232"/>
      <c r="B182" s="329"/>
      <c r="C182" s="633" t="s">
        <v>361</v>
      </c>
      <c r="D182" s="666"/>
      <c r="E182" s="667"/>
      <c r="F182" s="667"/>
      <c r="G182" s="258"/>
      <c r="I182" s="635" t="s">
        <v>477</v>
      </c>
      <c r="J182" s="634"/>
      <c r="K182" s="634"/>
      <c r="L182" s="634"/>
      <c r="M182" s="355"/>
      <c r="N182" s="637">
        <v>2339974</v>
      </c>
      <c r="O182" s="637">
        <v>2503271</v>
      </c>
      <c r="P182" s="637">
        <v>2614209</v>
      </c>
      <c r="Q182" s="637">
        <v>2934686</v>
      </c>
      <c r="R182" s="637">
        <v>3092088</v>
      </c>
      <c r="S182" s="637">
        <v>3214217</v>
      </c>
      <c r="T182" s="637">
        <v>3675681</v>
      </c>
      <c r="U182" s="637">
        <v>3402982</v>
      </c>
      <c r="V182" s="637">
        <v>3667941</v>
      </c>
      <c r="W182" s="637">
        <v>3661629</v>
      </c>
      <c r="X182" s="637">
        <v>3847399</v>
      </c>
      <c r="Y182" s="637">
        <v>3834153</v>
      </c>
      <c r="Z182" s="637">
        <v>3810401</v>
      </c>
      <c r="AA182" s="1499">
        <v>4460792</v>
      </c>
      <c r="AB182" s="1499">
        <v>4315270</v>
      </c>
      <c r="AC182" s="1499">
        <v>4566798</v>
      </c>
      <c r="AD182" s="1485"/>
    </row>
    <row r="183" spans="1:31" s="261" customFormat="1" ht="15" customHeight="1">
      <c r="A183" s="651"/>
      <c r="B183" s="342"/>
      <c r="C183" s="660"/>
      <c r="D183" s="661" t="s">
        <v>478</v>
      </c>
      <c r="E183" s="652"/>
      <c r="F183" s="652"/>
      <c r="G183" s="651"/>
      <c r="I183" s="584"/>
      <c r="J183" s="639" t="s">
        <v>479</v>
      </c>
      <c r="K183" s="639"/>
      <c r="L183" s="639"/>
      <c r="N183" s="639">
        <v>171539</v>
      </c>
      <c r="O183" s="639">
        <v>150354</v>
      </c>
      <c r="P183" s="639">
        <v>159593</v>
      </c>
      <c r="Q183" s="639">
        <v>188438</v>
      </c>
      <c r="R183" s="639">
        <v>179542</v>
      </c>
      <c r="S183" s="639">
        <v>222532</v>
      </c>
      <c r="T183" s="639">
        <v>207123</v>
      </c>
      <c r="U183" s="639">
        <v>239746</v>
      </c>
      <c r="V183" s="639">
        <v>218971</v>
      </c>
      <c r="W183" s="639">
        <v>332093</v>
      </c>
      <c r="X183" s="639">
        <v>249496</v>
      </c>
      <c r="Y183" s="639">
        <v>308925</v>
      </c>
      <c r="Z183" s="639">
        <v>248212</v>
      </c>
      <c r="AA183" s="1496">
        <v>373336</v>
      </c>
      <c r="AB183" s="1496">
        <v>260701</v>
      </c>
      <c r="AC183" s="1496">
        <v>336546</v>
      </c>
      <c r="AD183" s="1485"/>
    </row>
    <row r="184" spans="1:31" s="261" customFormat="1" ht="15" customHeight="1">
      <c r="A184" s="651"/>
      <c r="B184" s="342"/>
      <c r="C184" s="660"/>
      <c r="D184" s="661" t="s">
        <v>534</v>
      </c>
      <c r="E184" s="652"/>
      <c r="F184" s="652"/>
      <c r="G184" s="651"/>
      <c r="I184" s="584"/>
      <c r="J184" s="639" t="s">
        <v>368</v>
      </c>
      <c r="K184" s="639"/>
      <c r="L184" s="639"/>
      <c r="N184" s="639">
        <v>2094212</v>
      </c>
      <c r="O184" s="639">
        <v>2283125</v>
      </c>
      <c r="P184" s="639">
        <v>2382385</v>
      </c>
      <c r="Q184" s="639">
        <v>2670502</v>
      </c>
      <c r="R184" s="639">
        <v>2837576</v>
      </c>
      <c r="S184" s="639">
        <v>2915231</v>
      </c>
      <c r="T184" s="639">
        <v>3392466</v>
      </c>
      <c r="U184" s="639">
        <v>3086687</v>
      </c>
      <c r="V184" s="639">
        <v>3366068</v>
      </c>
      <c r="W184" s="639">
        <v>3238974</v>
      </c>
      <c r="X184" s="639">
        <v>3495025</v>
      </c>
      <c r="Y184" s="639">
        <v>3429385</v>
      </c>
      <c r="Z184" s="639">
        <v>3467492</v>
      </c>
      <c r="AA184" s="1496">
        <v>3985431</v>
      </c>
      <c r="AB184" s="1496">
        <v>3950328</v>
      </c>
      <c r="AC184" s="1496">
        <v>4127192</v>
      </c>
      <c r="AD184" s="1485"/>
    </row>
    <row r="185" spans="1:31" s="261" customFormat="1" ht="15" customHeight="1">
      <c r="A185" s="651"/>
      <c r="B185" s="342"/>
      <c r="C185" s="660"/>
      <c r="D185" s="661" t="s">
        <v>512</v>
      </c>
      <c r="E185" s="652"/>
      <c r="F185" s="652"/>
      <c r="G185" s="651"/>
      <c r="I185" s="584"/>
      <c r="J185" s="639" t="s">
        <v>486</v>
      </c>
      <c r="K185" s="639"/>
      <c r="L185" s="639"/>
      <c r="N185" s="639">
        <v>74224</v>
      </c>
      <c r="O185" s="639">
        <v>69793</v>
      </c>
      <c r="P185" s="639">
        <v>72232</v>
      </c>
      <c r="Q185" s="639">
        <v>75747</v>
      </c>
      <c r="R185" s="639">
        <v>74970</v>
      </c>
      <c r="S185" s="639">
        <v>76455</v>
      </c>
      <c r="T185" s="639">
        <v>76092</v>
      </c>
      <c r="U185" s="639">
        <v>76549</v>
      </c>
      <c r="V185" s="639">
        <v>82902</v>
      </c>
      <c r="W185" s="639">
        <v>90562</v>
      </c>
      <c r="X185" s="639">
        <v>102877</v>
      </c>
      <c r="Y185" s="639">
        <v>95843</v>
      </c>
      <c r="Z185" s="639">
        <v>94698</v>
      </c>
      <c r="AA185" s="1496">
        <v>102025</v>
      </c>
      <c r="AB185" s="1496">
        <v>104241</v>
      </c>
      <c r="AC185" s="1496">
        <v>103060</v>
      </c>
      <c r="AD185" s="1485"/>
    </row>
    <row r="186" spans="1:31" s="69" customFormat="1" ht="15" customHeight="1">
      <c r="B186" s="331"/>
      <c r="C186" s="332"/>
      <c r="D186" s="331"/>
      <c r="I186" s="333"/>
      <c r="N186" s="261"/>
      <c r="O186" s="261"/>
      <c r="P186" s="261"/>
      <c r="Q186" s="261"/>
      <c r="R186" s="261"/>
      <c r="S186" s="261"/>
      <c r="T186" s="261"/>
      <c r="U186" s="261"/>
      <c r="V186" s="261"/>
      <c r="W186" s="261"/>
      <c r="X186" s="261"/>
      <c r="Y186" s="261"/>
      <c r="Z186" s="261"/>
      <c r="AA186" s="1497"/>
      <c r="AB186" s="1497"/>
      <c r="AC186" s="1497"/>
      <c r="AD186" s="1485"/>
    </row>
    <row r="187" spans="1:31" s="253" customFormat="1" ht="15" customHeight="1">
      <c r="A187" s="232"/>
      <c r="B187" s="329"/>
      <c r="C187" s="633" t="s">
        <v>393</v>
      </c>
      <c r="D187" s="666"/>
      <c r="E187" s="667"/>
      <c r="F187" s="667"/>
      <c r="G187" s="258"/>
      <c r="I187" s="635" t="s">
        <v>499</v>
      </c>
      <c r="J187" s="634"/>
      <c r="K187" s="634"/>
      <c r="L187" s="634"/>
      <c r="M187" s="355"/>
      <c r="N187" s="637">
        <v>2237407</v>
      </c>
      <c r="O187" s="637">
        <v>2398375</v>
      </c>
      <c r="P187" s="637">
        <v>2506386</v>
      </c>
      <c r="Q187" s="637">
        <v>2824192</v>
      </c>
      <c r="R187" s="637">
        <v>2977038</v>
      </c>
      <c r="S187" s="637">
        <v>3096737</v>
      </c>
      <c r="T187" s="637">
        <v>3555456</v>
      </c>
      <c r="U187" s="637">
        <v>3260589</v>
      </c>
      <c r="V187" s="637">
        <v>3523191</v>
      </c>
      <c r="W187" s="637">
        <v>3513867</v>
      </c>
      <c r="X187" s="637">
        <v>3691897</v>
      </c>
      <c r="Y187" s="637">
        <v>3678819</v>
      </c>
      <c r="Z187" s="637">
        <v>3651115</v>
      </c>
      <c r="AA187" s="1499">
        <v>4294966</v>
      </c>
      <c r="AB187" s="1499">
        <v>4143347</v>
      </c>
      <c r="AC187" s="1499">
        <v>4391969</v>
      </c>
      <c r="AD187" s="1485"/>
    </row>
    <row r="188" spans="1:31" s="261" customFormat="1" ht="15" customHeight="1">
      <c r="A188" s="651"/>
      <c r="B188" s="342"/>
      <c r="C188" s="660"/>
      <c r="D188" s="661" t="s">
        <v>535</v>
      </c>
      <c r="E188" s="652"/>
      <c r="F188" s="652"/>
      <c r="G188" s="651"/>
      <c r="I188" s="584"/>
      <c r="J188" s="639" t="s">
        <v>536</v>
      </c>
      <c r="K188" s="639"/>
      <c r="L188" s="639"/>
      <c r="N188" s="639">
        <v>173000</v>
      </c>
      <c r="O188" s="639">
        <v>143000</v>
      </c>
      <c r="P188" s="639">
        <v>173000</v>
      </c>
      <c r="Q188" s="639">
        <v>222000</v>
      </c>
      <c r="R188" s="639">
        <v>173000</v>
      </c>
      <c r="S188" s="639">
        <v>179000</v>
      </c>
      <c r="T188" s="639">
        <v>205496</v>
      </c>
      <c r="U188" s="639">
        <v>207505</v>
      </c>
      <c r="V188" s="639">
        <v>179515</v>
      </c>
      <c r="W188" s="639">
        <v>218524</v>
      </c>
      <c r="X188" s="639">
        <v>197033</v>
      </c>
      <c r="Y188" s="639">
        <v>157542</v>
      </c>
      <c r="Z188" s="639">
        <v>122551</v>
      </c>
      <c r="AA188" s="1496">
        <v>139560</v>
      </c>
      <c r="AB188" s="1496">
        <v>131569</v>
      </c>
      <c r="AC188" s="1496">
        <v>125578</v>
      </c>
      <c r="AD188" s="1485"/>
    </row>
    <row r="189" spans="1:31" s="261" customFormat="1" ht="15" customHeight="1">
      <c r="A189" s="651"/>
      <c r="B189" s="342"/>
      <c r="C189" s="660"/>
      <c r="D189" s="670"/>
      <c r="E189" s="675" t="s">
        <v>501</v>
      </c>
      <c r="F189" s="672"/>
      <c r="G189" s="651"/>
      <c r="I189" s="584"/>
      <c r="J189" s="671"/>
      <c r="K189" s="673" t="s">
        <v>502</v>
      </c>
      <c r="L189" s="673"/>
      <c r="N189" s="674">
        <v>173000</v>
      </c>
      <c r="O189" s="674">
        <v>143000</v>
      </c>
      <c r="P189" s="674">
        <v>162000</v>
      </c>
      <c r="Q189" s="674">
        <v>222000</v>
      </c>
      <c r="R189" s="674">
        <v>173000</v>
      </c>
      <c r="S189" s="674">
        <v>179000</v>
      </c>
      <c r="T189" s="674">
        <v>205496</v>
      </c>
      <c r="U189" s="674">
        <v>207505</v>
      </c>
      <c r="V189" s="674">
        <v>159515</v>
      </c>
      <c r="W189" s="674">
        <v>174524</v>
      </c>
      <c r="X189" s="674">
        <v>177033</v>
      </c>
      <c r="Y189" s="674">
        <v>157542</v>
      </c>
      <c r="Z189" s="673">
        <v>122551</v>
      </c>
      <c r="AA189" s="1498">
        <v>139560</v>
      </c>
      <c r="AB189" s="1498">
        <v>131569</v>
      </c>
      <c r="AC189" s="1498">
        <v>106578</v>
      </c>
      <c r="AD189" s="1485"/>
    </row>
    <row r="190" spans="1:31" s="261" customFormat="1" ht="15" customHeight="1">
      <c r="A190" s="651"/>
      <c r="B190" s="342"/>
      <c r="C190" s="660"/>
      <c r="D190" s="661"/>
      <c r="E190" s="676" t="s">
        <v>503</v>
      </c>
      <c r="F190" s="652"/>
      <c r="G190" s="651"/>
      <c r="I190" s="584"/>
      <c r="J190" s="639"/>
      <c r="K190" s="639" t="s">
        <v>504</v>
      </c>
      <c r="L190" s="639"/>
      <c r="N190" s="330">
        <v>0</v>
      </c>
      <c r="O190" s="330">
        <v>0</v>
      </c>
      <c r="P190" s="330">
        <v>11000</v>
      </c>
      <c r="Q190" s="330">
        <v>0</v>
      </c>
      <c r="R190" s="330">
        <v>0</v>
      </c>
      <c r="S190" s="330">
        <v>0</v>
      </c>
      <c r="T190" s="330">
        <v>0</v>
      </c>
      <c r="U190" s="330">
        <v>0</v>
      </c>
      <c r="V190" s="330">
        <v>20000</v>
      </c>
      <c r="W190" s="330">
        <v>44000</v>
      </c>
      <c r="X190" s="330">
        <v>20000</v>
      </c>
      <c r="Y190" s="330">
        <v>0</v>
      </c>
      <c r="Z190" s="639">
        <v>0</v>
      </c>
      <c r="AA190" s="1496">
        <v>0</v>
      </c>
      <c r="AB190" s="1496">
        <v>0</v>
      </c>
      <c r="AC190" s="1496">
        <v>19000</v>
      </c>
      <c r="AD190" s="1485"/>
    </row>
    <row r="191" spans="1:31" s="261" customFormat="1" ht="15" customHeight="1">
      <c r="A191" s="651"/>
      <c r="B191" s="342"/>
      <c r="C191" s="660"/>
      <c r="D191" s="661" t="s">
        <v>537</v>
      </c>
      <c r="E191" s="652"/>
      <c r="F191" s="652"/>
      <c r="G191" s="651"/>
      <c r="I191" s="584"/>
      <c r="J191" s="639" t="s">
        <v>538</v>
      </c>
      <c r="K191" s="639"/>
      <c r="L191" s="639"/>
      <c r="N191" s="639">
        <v>2046331</v>
      </c>
      <c r="O191" s="639">
        <v>2239374</v>
      </c>
      <c r="P191" s="639">
        <v>2318066</v>
      </c>
      <c r="Q191" s="639">
        <v>2582545</v>
      </c>
      <c r="R191" s="639">
        <v>2784218</v>
      </c>
      <c r="S191" s="639">
        <v>2898885</v>
      </c>
      <c r="T191" s="639">
        <v>3329133</v>
      </c>
      <c r="U191" s="639">
        <v>3029851</v>
      </c>
      <c r="V191" s="639">
        <v>3319626</v>
      </c>
      <c r="W191" s="639">
        <v>3268918</v>
      </c>
      <c r="X191" s="639">
        <v>3461927</v>
      </c>
      <c r="Y191" s="639">
        <v>3490970</v>
      </c>
      <c r="Z191" s="639">
        <v>3505530</v>
      </c>
      <c r="AA191" s="1496">
        <v>4124210</v>
      </c>
      <c r="AB191" s="1496">
        <v>3980019</v>
      </c>
      <c r="AC191" s="1496">
        <v>4233998</v>
      </c>
      <c r="AD191" s="1485"/>
    </row>
    <row r="192" spans="1:31" s="261" customFormat="1" ht="15" customHeight="1">
      <c r="A192" s="651"/>
      <c r="B192" s="342"/>
      <c r="C192" s="660"/>
      <c r="D192" s="661" t="s">
        <v>539</v>
      </c>
      <c r="E192" s="652"/>
      <c r="F192" s="652"/>
      <c r="G192" s="651"/>
      <c r="I192" s="584"/>
      <c r="J192" s="639" t="s">
        <v>505</v>
      </c>
      <c r="K192" s="639"/>
      <c r="L192" s="639"/>
      <c r="N192" s="639">
        <v>18076</v>
      </c>
      <c r="O192" s="639">
        <v>16001</v>
      </c>
      <c r="P192" s="639">
        <v>15320</v>
      </c>
      <c r="Q192" s="639">
        <v>19647</v>
      </c>
      <c r="R192" s="639">
        <v>19820</v>
      </c>
      <c r="S192" s="639">
        <v>18852</v>
      </c>
      <c r="T192" s="639">
        <v>20826</v>
      </c>
      <c r="U192" s="639">
        <v>23233</v>
      </c>
      <c r="V192" s="639">
        <v>24050</v>
      </c>
      <c r="W192" s="639">
        <v>26425</v>
      </c>
      <c r="X192" s="639">
        <v>32937</v>
      </c>
      <c r="Y192" s="639">
        <v>30307</v>
      </c>
      <c r="Z192" s="639">
        <v>23034</v>
      </c>
      <c r="AA192" s="1496">
        <v>31196</v>
      </c>
      <c r="AB192" s="1496">
        <v>31759</v>
      </c>
      <c r="AC192" s="1496">
        <v>32393</v>
      </c>
      <c r="AD192" s="1485"/>
    </row>
    <row r="193" spans="1:31" s="69" customFormat="1" ht="15" customHeight="1">
      <c r="B193" s="331"/>
      <c r="C193" s="332"/>
      <c r="D193" s="331"/>
      <c r="I193" s="333"/>
      <c r="N193" s="261"/>
      <c r="O193" s="261"/>
      <c r="P193" s="261"/>
      <c r="Q193" s="261"/>
      <c r="R193" s="261"/>
      <c r="S193" s="261"/>
      <c r="T193" s="261"/>
      <c r="U193" s="261"/>
      <c r="V193" s="261"/>
      <c r="W193" s="261"/>
      <c r="X193" s="261"/>
      <c r="Y193" s="261"/>
      <c r="Z193" s="261"/>
      <c r="AA193" s="1497"/>
      <c r="AB193" s="1497"/>
      <c r="AC193" s="1497"/>
      <c r="AD193" s="1485"/>
    </row>
    <row r="194" spans="1:31" s="232" customFormat="1" ht="15" customHeight="1">
      <c r="B194" s="664"/>
      <c r="C194" s="633" t="s">
        <v>494</v>
      </c>
      <c r="D194" s="632"/>
      <c r="E194" s="634"/>
      <c r="F194" s="634"/>
      <c r="G194" s="258"/>
      <c r="I194" s="635" t="s">
        <v>495</v>
      </c>
      <c r="J194" s="634"/>
      <c r="K194" s="634"/>
      <c r="L194" s="634"/>
      <c r="M194" s="240"/>
      <c r="N194" s="637">
        <v>102567</v>
      </c>
      <c r="O194" s="637">
        <v>104896</v>
      </c>
      <c r="P194" s="637">
        <v>107823</v>
      </c>
      <c r="Q194" s="637">
        <v>110494</v>
      </c>
      <c r="R194" s="637">
        <v>115050</v>
      </c>
      <c r="S194" s="637">
        <v>117480</v>
      </c>
      <c r="T194" s="637">
        <v>120225</v>
      </c>
      <c r="U194" s="637">
        <v>142393</v>
      </c>
      <c r="V194" s="637">
        <v>144750</v>
      </c>
      <c r="W194" s="637">
        <v>147762</v>
      </c>
      <c r="X194" s="637">
        <v>155501</v>
      </c>
      <c r="Y194" s="637">
        <v>155334</v>
      </c>
      <c r="Z194" s="637">
        <v>159286</v>
      </c>
      <c r="AA194" s="1499">
        <v>165826</v>
      </c>
      <c r="AB194" s="1499">
        <v>171923</v>
      </c>
      <c r="AC194" s="1499">
        <v>174828</v>
      </c>
      <c r="AD194" s="1493"/>
    </row>
    <row r="195" spans="1:31" s="253" customFormat="1" ht="15" customHeight="1">
      <c r="A195" s="232"/>
      <c r="B195" s="329"/>
      <c r="C195" s="662"/>
      <c r="D195" s="663"/>
      <c r="E195" s="283"/>
      <c r="F195" s="283"/>
      <c r="G195" s="258"/>
      <c r="I195" s="254"/>
      <c r="N195" s="261"/>
      <c r="O195" s="261"/>
      <c r="P195" s="261"/>
      <c r="Q195" s="261"/>
      <c r="R195" s="261"/>
      <c r="S195" s="261"/>
      <c r="T195" s="261"/>
      <c r="U195" s="261"/>
      <c r="V195" s="261"/>
      <c r="W195" s="261"/>
      <c r="X195" s="261"/>
      <c r="Y195" s="261"/>
      <c r="Z195" s="261"/>
      <c r="AA195" s="1497"/>
      <c r="AB195" s="1497"/>
      <c r="AC195" s="1497"/>
      <c r="AD195" s="1485"/>
    </row>
    <row r="196" spans="1:31" s="253" customFormat="1" ht="15" customHeight="1">
      <c r="A196" s="232"/>
      <c r="B196" s="329"/>
      <c r="C196" s="633" t="s">
        <v>445</v>
      </c>
      <c r="D196" s="666"/>
      <c r="E196" s="667"/>
      <c r="F196" s="667"/>
      <c r="G196" s="258"/>
      <c r="I196" s="635" t="s">
        <v>496</v>
      </c>
      <c r="J196" s="634"/>
      <c r="K196" s="634"/>
      <c r="L196" s="634"/>
      <c r="M196" s="355"/>
      <c r="N196" s="637">
        <v>2339974</v>
      </c>
      <c r="O196" s="637">
        <v>2503271</v>
      </c>
      <c r="P196" s="637">
        <v>2614209</v>
      </c>
      <c r="Q196" s="637">
        <v>2934686</v>
      </c>
      <c r="R196" s="637">
        <v>3092088</v>
      </c>
      <c r="S196" s="637">
        <v>3214217</v>
      </c>
      <c r="T196" s="637">
        <v>3675681</v>
      </c>
      <c r="U196" s="637">
        <v>3402982</v>
      </c>
      <c r="V196" s="637">
        <v>3667941</v>
      </c>
      <c r="W196" s="637">
        <v>3661629</v>
      </c>
      <c r="X196" s="637">
        <v>3847399</v>
      </c>
      <c r="Y196" s="637">
        <v>3834153</v>
      </c>
      <c r="Z196" s="637">
        <v>3810401</v>
      </c>
      <c r="AA196" s="1499">
        <v>4460792</v>
      </c>
      <c r="AB196" s="1499">
        <v>4315270</v>
      </c>
      <c r="AC196" s="1499">
        <v>4566798</v>
      </c>
      <c r="AD196" s="1485"/>
    </row>
    <row r="197" spans="1:31" s="253" customFormat="1" ht="15" customHeight="1">
      <c r="A197" s="232"/>
      <c r="B197" s="649"/>
      <c r="C197" s="656"/>
      <c r="D197" s="668"/>
      <c r="E197" s="669"/>
      <c r="F197" s="669"/>
      <c r="G197" s="258"/>
      <c r="H197" s="254"/>
      <c r="I197" s="355"/>
      <c r="J197" s="355"/>
      <c r="K197" s="355"/>
      <c r="L197" s="355"/>
      <c r="M197" s="355"/>
      <c r="N197" s="657"/>
      <c r="O197" s="657"/>
      <c r="P197" s="657"/>
      <c r="Q197" s="657"/>
      <c r="R197" s="657"/>
      <c r="S197" s="657"/>
      <c r="T197" s="657"/>
      <c r="U197" s="657"/>
      <c r="V197" s="657"/>
      <c r="W197" s="657"/>
      <c r="X197" s="657"/>
      <c r="Y197" s="657"/>
      <c r="Z197" s="657"/>
      <c r="AA197" s="657"/>
      <c r="AB197" s="657"/>
      <c r="AC197" s="657"/>
      <c r="AD197" s="1485"/>
    </row>
    <row r="198" spans="1:31" ht="15" customHeight="1">
      <c r="A198" s="659"/>
      <c r="B198" s="116" t="s">
        <v>540</v>
      </c>
      <c r="C198" s="76"/>
      <c r="D198" s="147"/>
      <c r="E198" s="148"/>
      <c r="F198" s="148"/>
      <c r="G198" s="113"/>
      <c r="H198" s="145" t="s">
        <v>541</v>
      </c>
      <c r="I198" s="114"/>
      <c r="J198" s="114"/>
      <c r="K198" s="114"/>
      <c r="L198" s="114"/>
      <c r="M198" s="114"/>
      <c r="N198" s="186"/>
      <c r="O198" s="187"/>
      <c r="P198" s="187"/>
      <c r="Q198" s="187"/>
      <c r="R198" s="187"/>
      <c r="S198" s="187"/>
      <c r="T198" s="187"/>
      <c r="U198" s="187"/>
      <c r="V198" s="187"/>
      <c r="W198" s="187"/>
      <c r="X198" s="187"/>
      <c r="Y198" s="187"/>
      <c r="Z198" s="187"/>
      <c r="AA198" s="187"/>
      <c r="AB198" s="187"/>
      <c r="AC198" s="187"/>
      <c r="AD198" s="1492"/>
      <c r="AE198" s="15"/>
    </row>
    <row r="199" spans="1:31" s="253" customFormat="1" ht="15" customHeight="1">
      <c r="A199" s="232"/>
      <c r="B199" s="329"/>
      <c r="C199" s="633" t="s">
        <v>361</v>
      </c>
      <c r="D199" s="666"/>
      <c r="E199" s="667"/>
      <c r="F199" s="667"/>
      <c r="G199" s="258"/>
      <c r="I199" s="635" t="s">
        <v>477</v>
      </c>
      <c r="J199" s="634"/>
      <c r="K199" s="634"/>
      <c r="L199" s="634"/>
      <c r="M199" s="355"/>
      <c r="N199" s="637">
        <v>71465</v>
      </c>
      <c r="O199" s="637">
        <v>72804</v>
      </c>
      <c r="P199" s="637">
        <v>75506</v>
      </c>
      <c r="Q199" s="637">
        <v>78378</v>
      </c>
      <c r="R199" s="637">
        <v>80464</v>
      </c>
      <c r="S199" s="637">
        <v>82160</v>
      </c>
      <c r="T199" s="637">
        <v>82227</v>
      </c>
      <c r="U199" s="637">
        <v>84735</v>
      </c>
      <c r="V199" s="637">
        <v>84494</v>
      </c>
      <c r="W199" s="637">
        <v>85161</v>
      </c>
      <c r="X199" s="637">
        <v>89038</v>
      </c>
      <c r="Y199" s="637">
        <v>88057</v>
      </c>
      <c r="Z199" s="637">
        <v>73202</v>
      </c>
      <c r="AA199" s="637">
        <v>74365</v>
      </c>
      <c r="AB199" s="637">
        <v>74277</v>
      </c>
      <c r="AC199" s="637">
        <v>74275</v>
      </c>
      <c r="AD199" s="1485"/>
    </row>
    <row r="200" spans="1:31" s="261" customFormat="1" ht="15" customHeight="1">
      <c r="A200" s="651"/>
      <c r="B200" s="342"/>
      <c r="C200" s="660"/>
      <c r="D200" s="661" t="s">
        <v>478</v>
      </c>
      <c r="E200" s="652"/>
      <c r="F200" s="652"/>
      <c r="G200" s="651"/>
      <c r="I200" s="584"/>
      <c r="J200" s="639" t="s">
        <v>479</v>
      </c>
      <c r="K200" s="639"/>
      <c r="L200" s="639"/>
      <c r="N200" s="639">
        <v>8303</v>
      </c>
      <c r="O200" s="639">
        <v>6616</v>
      </c>
      <c r="P200" s="639">
        <v>8261</v>
      </c>
      <c r="Q200" s="639">
        <v>6696</v>
      </c>
      <c r="R200" s="639">
        <v>4966</v>
      </c>
      <c r="S200" s="639">
        <v>10160</v>
      </c>
      <c r="T200" s="639">
        <v>18813</v>
      </c>
      <c r="U200" s="639">
        <v>13710</v>
      </c>
      <c r="V200" s="639">
        <v>8928</v>
      </c>
      <c r="W200" s="639">
        <v>3390</v>
      </c>
      <c r="X200" s="639">
        <v>2955</v>
      </c>
      <c r="Y200" s="639">
        <v>3625</v>
      </c>
      <c r="Z200" s="639">
        <v>8997</v>
      </c>
      <c r="AA200" s="639">
        <v>2900</v>
      </c>
      <c r="AB200" s="639">
        <v>3036</v>
      </c>
      <c r="AC200" s="639">
        <v>2661</v>
      </c>
      <c r="AD200" s="1485"/>
    </row>
    <row r="201" spans="1:31" s="261" customFormat="1" ht="15" customHeight="1">
      <c r="A201" s="651"/>
      <c r="B201" s="342"/>
      <c r="C201" s="660"/>
      <c r="D201" s="661" t="s">
        <v>512</v>
      </c>
      <c r="E201" s="652"/>
      <c r="F201" s="652"/>
      <c r="G201" s="651"/>
      <c r="I201" s="584"/>
      <c r="J201" s="639" t="s">
        <v>486</v>
      </c>
      <c r="K201" s="639"/>
      <c r="L201" s="639"/>
      <c r="N201" s="639">
        <v>63163</v>
      </c>
      <c r="O201" s="639">
        <v>66189</v>
      </c>
      <c r="P201" s="639">
        <v>67245</v>
      </c>
      <c r="Q201" s="639">
        <v>71683</v>
      </c>
      <c r="R201" s="639">
        <v>75498</v>
      </c>
      <c r="S201" s="639">
        <v>72000</v>
      </c>
      <c r="T201" s="639">
        <v>63413</v>
      </c>
      <c r="U201" s="639">
        <v>71024</v>
      </c>
      <c r="V201" s="639">
        <v>75567</v>
      </c>
      <c r="W201" s="639">
        <v>81771</v>
      </c>
      <c r="X201" s="639">
        <v>86084</v>
      </c>
      <c r="Y201" s="639">
        <v>84432</v>
      </c>
      <c r="Z201" s="639">
        <v>64204</v>
      </c>
      <c r="AA201" s="639">
        <v>71465</v>
      </c>
      <c r="AB201" s="639">
        <v>71241</v>
      </c>
      <c r="AC201" s="639">
        <v>71614</v>
      </c>
      <c r="AD201" s="1485"/>
    </row>
    <row r="202" spans="1:31" s="69" customFormat="1" ht="15" customHeight="1">
      <c r="B202" s="331"/>
      <c r="C202" s="332"/>
      <c r="D202" s="331"/>
      <c r="I202" s="333"/>
      <c r="N202" s="261"/>
      <c r="O202" s="261"/>
      <c r="P202" s="261"/>
      <c r="Q202" s="261"/>
      <c r="R202" s="261"/>
      <c r="S202" s="261"/>
      <c r="T202" s="261"/>
      <c r="U202" s="261"/>
      <c r="V202" s="261"/>
      <c r="W202" s="261"/>
      <c r="X202" s="261"/>
      <c r="Y202" s="261"/>
      <c r="Z202" s="261"/>
      <c r="AA202" s="261"/>
      <c r="AB202" s="261"/>
      <c r="AC202" s="261"/>
      <c r="AD202" s="1485"/>
    </row>
    <row r="203" spans="1:31" s="253" customFormat="1" ht="15" customHeight="1">
      <c r="A203" s="232"/>
      <c r="B203" s="329"/>
      <c r="C203" s="633" t="s">
        <v>393</v>
      </c>
      <c r="D203" s="666"/>
      <c r="E203" s="667"/>
      <c r="F203" s="667"/>
      <c r="G203" s="258"/>
      <c r="I203" s="635" t="s">
        <v>499</v>
      </c>
      <c r="J203" s="634"/>
      <c r="K203" s="634"/>
      <c r="L203" s="634"/>
      <c r="M203" s="355"/>
      <c r="N203" s="637">
        <v>35498</v>
      </c>
      <c r="O203" s="637">
        <v>34801</v>
      </c>
      <c r="P203" s="637">
        <v>36502</v>
      </c>
      <c r="Q203" s="637">
        <v>38234</v>
      </c>
      <c r="R203" s="637">
        <v>39112</v>
      </c>
      <c r="S203" s="637">
        <v>39297</v>
      </c>
      <c r="T203" s="637">
        <v>38010</v>
      </c>
      <c r="U203" s="637">
        <v>39323</v>
      </c>
      <c r="V203" s="637">
        <v>37455</v>
      </c>
      <c r="W203" s="637">
        <v>35833</v>
      </c>
      <c r="X203" s="637">
        <v>37933</v>
      </c>
      <c r="Y203" s="637">
        <v>36981</v>
      </c>
      <c r="Z203" s="637">
        <v>27397</v>
      </c>
      <c r="AA203" s="637">
        <v>29745</v>
      </c>
      <c r="AB203" s="637">
        <v>29307</v>
      </c>
      <c r="AC203" s="637">
        <v>30501</v>
      </c>
      <c r="AD203" s="1485"/>
    </row>
    <row r="204" spans="1:31" s="261" customFormat="1" ht="15" customHeight="1">
      <c r="A204" s="651"/>
      <c r="B204" s="342"/>
      <c r="C204" s="660"/>
      <c r="D204" s="661" t="s">
        <v>423</v>
      </c>
      <c r="E204" s="652"/>
      <c r="F204" s="652"/>
      <c r="G204" s="651"/>
      <c r="I204" s="584"/>
      <c r="J204" s="639" t="s">
        <v>505</v>
      </c>
      <c r="K204" s="639"/>
      <c r="L204" s="639"/>
      <c r="N204" s="639">
        <v>35498</v>
      </c>
      <c r="O204" s="639">
        <v>34801</v>
      </c>
      <c r="P204" s="639">
        <v>36502</v>
      </c>
      <c r="Q204" s="639">
        <v>38234</v>
      </c>
      <c r="R204" s="639">
        <v>39112</v>
      </c>
      <c r="S204" s="639">
        <v>39297</v>
      </c>
      <c r="T204" s="639">
        <v>38010</v>
      </c>
      <c r="U204" s="639">
        <v>39323</v>
      </c>
      <c r="V204" s="639">
        <v>37455</v>
      </c>
      <c r="W204" s="639">
        <v>35833</v>
      </c>
      <c r="X204" s="639">
        <v>37933</v>
      </c>
      <c r="Y204" s="639">
        <v>36981</v>
      </c>
      <c r="Z204" s="639">
        <v>27397</v>
      </c>
      <c r="AA204" s="639">
        <v>29745</v>
      </c>
      <c r="AB204" s="639">
        <v>29307</v>
      </c>
      <c r="AC204" s="639">
        <v>30501</v>
      </c>
      <c r="AD204" s="1485"/>
    </row>
    <row r="205" spans="1:31" s="69" customFormat="1" ht="15" customHeight="1">
      <c r="B205" s="331"/>
      <c r="C205" s="332"/>
      <c r="D205" s="331"/>
      <c r="I205" s="333"/>
      <c r="N205" s="261"/>
      <c r="O205" s="261"/>
      <c r="P205" s="261"/>
      <c r="Q205" s="261"/>
      <c r="R205" s="261"/>
      <c r="S205" s="261"/>
      <c r="T205" s="261"/>
      <c r="U205" s="261"/>
      <c r="V205" s="261"/>
      <c r="W205" s="261"/>
      <c r="X205" s="261"/>
      <c r="Y205" s="261"/>
      <c r="Z205" s="261"/>
      <c r="AA205" s="261"/>
      <c r="AB205" s="261"/>
      <c r="AC205" s="261"/>
      <c r="AD205" s="1485"/>
    </row>
    <row r="206" spans="1:31" s="253" customFormat="1" ht="15" customHeight="1">
      <c r="A206" s="232"/>
      <c r="B206" s="329"/>
      <c r="C206" s="633" t="s">
        <v>494</v>
      </c>
      <c r="D206" s="632"/>
      <c r="E206" s="634"/>
      <c r="F206" s="634"/>
      <c r="G206" s="258"/>
      <c r="I206" s="635" t="s">
        <v>495</v>
      </c>
      <c r="J206" s="634"/>
      <c r="K206" s="634"/>
      <c r="L206" s="634"/>
      <c r="M206" s="355"/>
      <c r="N206" s="637">
        <v>35967</v>
      </c>
      <c r="O206" s="637">
        <v>38003</v>
      </c>
      <c r="P206" s="637">
        <v>39004</v>
      </c>
      <c r="Q206" s="637">
        <v>40144</v>
      </c>
      <c r="R206" s="637">
        <v>41352</v>
      </c>
      <c r="S206" s="637">
        <v>42863</v>
      </c>
      <c r="T206" s="637">
        <v>44216</v>
      </c>
      <c r="U206" s="637">
        <v>45411</v>
      </c>
      <c r="V206" s="637">
        <v>47040</v>
      </c>
      <c r="W206" s="637">
        <v>49327</v>
      </c>
      <c r="X206" s="637">
        <v>51105</v>
      </c>
      <c r="Y206" s="637">
        <v>51076</v>
      </c>
      <c r="Z206" s="637">
        <v>45804</v>
      </c>
      <c r="AA206" s="637">
        <v>44620</v>
      </c>
      <c r="AB206" s="637">
        <v>44970</v>
      </c>
      <c r="AC206" s="637">
        <v>43774</v>
      </c>
      <c r="AD206" s="1485"/>
    </row>
    <row r="207" spans="1:31" s="253" customFormat="1" ht="15" customHeight="1">
      <c r="A207" s="232"/>
      <c r="B207" s="329"/>
      <c r="C207" s="662"/>
      <c r="D207" s="663"/>
      <c r="E207" s="283"/>
      <c r="F207" s="283"/>
      <c r="G207" s="258"/>
      <c r="I207" s="254"/>
      <c r="N207" s="261"/>
      <c r="O207" s="261"/>
      <c r="P207" s="261"/>
      <c r="Q207" s="261"/>
      <c r="R207" s="261"/>
      <c r="S207" s="261"/>
      <c r="T207" s="261"/>
      <c r="U207" s="261"/>
      <c r="V207" s="261"/>
      <c r="W207" s="261"/>
      <c r="X207" s="261"/>
      <c r="Y207" s="261"/>
      <c r="Z207" s="261"/>
      <c r="AA207" s="261"/>
      <c r="AB207" s="261"/>
      <c r="AC207" s="261"/>
      <c r="AD207" s="1485"/>
    </row>
    <row r="208" spans="1:31" s="253" customFormat="1" ht="15" customHeight="1">
      <c r="A208" s="232"/>
      <c r="B208" s="329"/>
      <c r="C208" s="633" t="s">
        <v>445</v>
      </c>
      <c r="D208" s="666"/>
      <c r="E208" s="667"/>
      <c r="F208" s="667"/>
      <c r="G208" s="258"/>
      <c r="I208" s="635" t="s">
        <v>496</v>
      </c>
      <c r="J208" s="634"/>
      <c r="K208" s="634"/>
      <c r="L208" s="634"/>
      <c r="M208" s="355"/>
      <c r="N208" s="637">
        <v>71465</v>
      </c>
      <c r="O208" s="637">
        <v>72804</v>
      </c>
      <c r="P208" s="637">
        <v>75506</v>
      </c>
      <c r="Q208" s="637">
        <v>78378</v>
      </c>
      <c r="R208" s="637">
        <v>80464</v>
      </c>
      <c r="S208" s="637">
        <v>82160</v>
      </c>
      <c r="T208" s="637">
        <v>82227</v>
      </c>
      <c r="U208" s="637">
        <v>84735</v>
      </c>
      <c r="V208" s="637">
        <v>84494</v>
      </c>
      <c r="W208" s="637">
        <v>85161</v>
      </c>
      <c r="X208" s="637">
        <v>89038</v>
      </c>
      <c r="Y208" s="637">
        <v>88057</v>
      </c>
      <c r="Z208" s="637">
        <v>73202</v>
      </c>
      <c r="AA208" s="637">
        <v>74365</v>
      </c>
      <c r="AB208" s="637">
        <v>74277</v>
      </c>
      <c r="AC208" s="637">
        <v>74275</v>
      </c>
      <c r="AD208" s="1485"/>
    </row>
    <row r="209" spans="1:31" s="253" customFormat="1" ht="15" customHeight="1">
      <c r="A209" s="232"/>
      <c r="B209" s="649"/>
      <c r="C209" s="656"/>
      <c r="D209" s="668"/>
      <c r="E209" s="669"/>
      <c r="F209" s="669"/>
      <c r="G209" s="258"/>
      <c r="H209" s="254"/>
      <c r="I209" s="355"/>
      <c r="J209" s="355"/>
      <c r="K209" s="355"/>
      <c r="L209" s="355"/>
      <c r="M209" s="355"/>
      <c r="N209" s="657"/>
      <c r="O209" s="657"/>
      <c r="P209" s="657"/>
      <c r="Q209" s="657"/>
      <c r="R209" s="657"/>
      <c r="S209" s="657"/>
      <c r="T209" s="657"/>
      <c r="U209" s="657"/>
      <c r="V209" s="657"/>
      <c r="W209" s="657"/>
      <c r="X209" s="657"/>
      <c r="Y209" s="657"/>
      <c r="Z209" s="657"/>
      <c r="AA209" s="657"/>
      <c r="AB209" s="657"/>
      <c r="AC209" s="657"/>
      <c r="AD209" s="1485"/>
    </row>
    <row r="210" spans="1:31" ht="15" customHeight="1">
      <c r="A210" s="659"/>
      <c r="B210" s="116" t="s">
        <v>542</v>
      </c>
      <c r="C210" s="76"/>
      <c r="D210" s="147"/>
      <c r="E210" s="148"/>
      <c r="F210" s="148"/>
      <c r="G210" s="113"/>
      <c r="H210" s="145" t="s">
        <v>543</v>
      </c>
      <c r="I210" s="114"/>
      <c r="J210" s="114"/>
      <c r="K210" s="114"/>
      <c r="L210" s="114"/>
      <c r="M210" s="114"/>
      <c r="N210" s="187"/>
      <c r="O210" s="187"/>
      <c r="P210" s="187"/>
      <c r="Q210" s="187"/>
      <c r="R210" s="187"/>
      <c r="S210" s="187"/>
      <c r="T210" s="187"/>
      <c r="U210" s="187"/>
      <c r="V210" s="187"/>
      <c r="W210" s="187"/>
      <c r="X210" s="187"/>
      <c r="Y210" s="187"/>
      <c r="Z210" s="187"/>
      <c r="AA210" s="187"/>
      <c r="AB210" s="187"/>
      <c r="AC210" s="187"/>
      <c r="AD210" s="1492"/>
      <c r="AE210" s="15"/>
    </row>
    <row r="211" spans="1:31" s="253" customFormat="1" ht="15" customHeight="1">
      <c r="A211" s="232"/>
      <c r="B211" s="329"/>
      <c r="C211" s="633" t="s">
        <v>361</v>
      </c>
      <c r="D211" s="666"/>
      <c r="E211" s="667"/>
      <c r="F211" s="667"/>
      <c r="G211" s="258"/>
      <c r="I211" s="635" t="s">
        <v>477</v>
      </c>
      <c r="J211" s="634"/>
      <c r="K211" s="634"/>
      <c r="L211" s="634"/>
      <c r="M211" s="355"/>
      <c r="N211" s="637">
        <v>456908</v>
      </c>
      <c r="O211" s="637">
        <v>435989</v>
      </c>
      <c r="P211" s="637">
        <v>438551</v>
      </c>
      <c r="Q211" s="637">
        <v>441377</v>
      </c>
      <c r="R211" s="637">
        <v>459230</v>
      </c>
      <c r="S211" s="637">
        <v>450699</v>
      </c>
      <c r="T211" s="637">
        <v>430420</v>
      </c>
      <c r="U211" s="637">
        <v>430777</v>
      </c>
      <c r="V211" s="637">
        <v>416494</v>
      </c>
      <c r="W211" s="637">
        <v>404244</v>
      </c>
      <c r="X211" s="637">
        <v>375033</v>
      </c>
      <c r="Y211" s="637">
        <v>360961</v>
      </c>
      <c r="Z211" s="637">
        <v>301128</v>
      </c>
      <c r="AA211" s="637">
        <v>295047</v>
      </c>
      <c r="AB211" s="637">
        <v>289871</v>
      </c>
      <c r="AC211" s="637">
        <v>301006</v>
      </c>
      <c r="AD211" s="1485"/>
    </row>
    <row r="212" spans="1:31" s="261" customFormat="1" ht="15" customHeight="1">
      <c r="A212" s="651"/>
      <c r="B212" s="342"/>
      <c r="C212" s="660"/>
      <c r="D212" s="661" t="s">
        <v>478</v>
      </c>
      <c r="E212" s="652"/>
      <c r="F212" s="652"/>
      <c r="G212" s="651"/>
      <c r="I212" s="584"/>
      <c r="J212" s="639" t="s">
        <v>479</v>
      </c>
      <c r="K212" s="639"/>
      <c r="L212" s="639"/>
      <c r="N212" s="639">
        <v>104092</v>
      </c>
      <c r="O212" s="639">
        <v>84955</v>
      </c>
      <c r="P212" s="639">
        <v>103345</v>
      </c>
      <c r="Q212" s="639">
        <v>103558</v>
      </c>
      <c r="R212" s="639">
        <v>107575</v>
      </c>
      <c r="S212" s="639">
        <v>92755</v>
      </c>
      <c r="T212" s="639">
        <v>91861</v>
      </c>
      <c r="U212" s="639">
        <v>83920</v>
      </c>
      <c r="V212" s="639">
        <v>87443</v>
      </c>
      <c r="W212" s="639">
        <v>52836</v>
      </c>
      <c r="X212" s="639">
        <v>36142</v>
      </c>
      <c r="Y212" s="639">
        <v>38170</v>
      </c>
      <c r="Z212" s="639">
        <v>29191</v>
      </c>
      <c r="AA212" s="639">
        <v>20411</v>
      </c>
      <c r="AB212" s="639">
        <v>12851</v>
      </c>
      <c r="AC212" s="639">
        <v>11559</v>
      </c>
      <c r="AD212" s="1485"/>
    </row>
    <row r="213" spans="1:31" s="261" customFormat="1" ht="15" customHeight="1">
      <c r="A213" s="651"/>
      <c r="B213" s="342"/>
      <c r="C213" s="660"/>
      <c r="D213" s="661" t="s">
        <v>512</v>
      </c>
      <c r="E213" s="652"/>
      <c r="F213" s="652"/>
      <c r="G213" s="651"/>
      <c r="I213" s="584"/>
      <c r="J213" s="639" t="s">
        <v>486</v>
      </c>
      <c r="K213" s="639"/>
      <c r="L213" s="639"/>
      <c r="N213" s="639">
        <v>352816</v>
      </c>
      <c r="O213" s="639">
        <v>351034</v>
      </c>
      <c r="P213" s="639">
        <v>335206</v>
      </c>
      <c r="Q213" s="639">
        <v>337819</v>
      </c>
      <c r="R213" s="639">
        <v>351655</v>
      </c>
      <c r="S213" s="639">
        <v>357944</v>
      </c>
      <c r="T213" s="639">
        <v>338559</v>
      </c>
      <c r="U213" s="639">
        <v>346857</v>
      </c>
      <c r="V213" s="639">
        <v>329051</v>
      </c>
      <c r="W213" s="639">
        <v>351408</v>
      </c>
      <c r="X213" s="639">
        <v>338891</v>
      </c>
      <c r="Y213" s="639">
        <v>322791</v>
      </c>
      <c r="Z213" s="639">
        <v>271937</v>
      </c>
      <c r="AA213" s="639">
        <v>274636</v>
      </c>
      <c r="AB213" s="639">
        <v>277019</v>
      </c>
      <c r="AC213" s="639">
        <v>289447</v>
      </c>
      <c r="AD213" s="1485"/>
    </row>
    <row r="214" spans="1:31" s="69" customFormat="1" ht="15" customHeight="1">
      <c r="B214" s="331"/>
      <c r="C214" s="332"/>
      <c r="D214" s="331"/>
      <c r="I214" s="333"/>
      <c r="N214" s="261"/>
      <c r="O214" s="261"/>
      <c r="P214" s="261"/>
      <c r="Q214" s="261"/>
      <c r="R214" s="261"/>
      <c r="S214" s="261"/>
      <c r="T214" s="261"/>
      <c r="U214" s="261"/>
      <c r="V214" s="261"/>
      <c r="W214" s="261"/>
      <c r="X214" s="261"/>
      <c r="Y214" s="261"/>
      <c r="Z214" s="261"/>
      <c r="AA214" s="261"/>
      <c r="AB214" s="261"/>
      <c r="AC214" s="261"/>
      <c r="AD214" s="1485"/>
    </row>
    <row r="215" spans="1:31" s="253" customFormat="1" ht="15" customHeight="1">
      <c r="A215" s="232"/>
      <c r="B215" s="329"/>
      <c r="C215" s="633" t="s">
        <v>393</v>
      </c>
      <c r="D215" s="666"/>
      <c r="E215" s="667"/>
      <c r="F215" s="667"/>
      <c r="G215" s="258"/>
      <c r="I215" s="635" t="s">
        <v>499</v>
      </c>
      <c r="J215" s="634"/>
      <c r="K215" s="634"/>
      <c r="L215" s="634"/>
      <c r="M215" s="355"/>
      <c r="N215" s="637">
        <v>413636</v>
      </c>
      <c r="O215" s="637">
        <v>390998</v>
      </c>
      <c r="P215" s="637">
        <v>396210</v>
      </c>
      <c r="Q215" s="637">
        <v>402901</v>
      </c>
      <c r="R215" s="637">
        <v>413915</v>
      </c>
      <c r="S215" s="637">
        <v>405106</v>
      </c>
      <c r="T215" s="637">
        <v>386423</v>
      </c>
      <c r="U215" s="637">
        <v>388705</v>
      </c>
      <c r="V215" s="637">
        <v>355792</v>
      </c>
      <c r="W215" s="637">
        <v>345293</v>
      </c>
      <c r="X215" s="637">
        <v>319304</v>
      </c>
      <c r="Y215" s="637">
        <v>307852</v>
      </c>
      <c r="Z215" s="637">
        <v>261798</v>
      </c>
      <c r="AA215" s="637">
        <v>254428</v>
      </c>
      <c r="AB215" s="637">
        <v>250062</v>
      </c>
      <c r="AC215" s="637">
        <v>262063</v>
      </c>
      <c r="AD215" s="1485"/>
    </row>
    <row r="216" spans="1:31" s="261" customFormat="1" ht="15" customHeight="1">
      <c r="A216" s="651"/>
      <c r="B216" s="342"/>
      <c r="C216" s="660"/>
      <c r="D216" s="661" t="s">
        <v>423</v>
      </c>
      <c r="E216" s="652"/>
      <c r="F216" s="652"/>
      <c r="G216" s="651"/>
      <c r="I216" s="584"/>
      <c r="J216" s="639" t="s">
        <v>505</v>
      </c>
      <c r="K216" s="639"/>
      <c r="L216" s="639"/>
      <c r="N216" s="639">
        <v>413636</v>
      </c>
      <c r="O216" s="639">
        <v>390998</v>
      </c>
      <c r="P216" s="639">
        <v>396210</v>
      </c>
      <c r="Q216" s="639">
        <v>402901</v>
      </c>
      <c r="R216" s="639">
        <v>413915</v>
      </c>
      <c r="S216" s="639">
        <v>405106</v>
      </c>
      <c r="T216" s="639">
        <v>386423</v>
      </c>
      <c r="U216" s="639">
        <v>388705</v>
      </c>
      <c r="V216" s="639">
        <v>355792</v>
      </c>
      <c r="W216" s="639">
        <v>345293</v>
      </c>
      <c r="X216" s="639">
        <v>319304</v>
      </c>
      <c r="Y216" s="639">
        <v>307852</v>
      </c>
      <c r="Z216" s="639">
        <v>261798</v>
      </c>
      <c r="AA216" s="639">
        <v>254428</v>
      </c>
      <c r="AB216" s="639">
        <v>250062</v>
      </c>
      <c r="AC216" s="639">
        <v>262063</v>
      </c>
      <c r="AD216" s="1485"/>
    </row>
    <row r="217" spans="1:31" s="261" customFormat="1" ht="15" customHeight="1">
      <c r="A217" s="651"/>
      <c r="B217" s="342"/>
      <c r="C217" s="660"/>
      <c r="D217" s="677"/>
      <c r="E217" s="678"/>
      <c r="F217" s="679"/>
      <c r="G217" s="651"/>
      <c r="I217" s="584"/>
      <c r="N217" s="376"/>
      <c r="O217" s="376"/>
      <c r="P217" s="376"/>
      <c r="Q217" s="376"/>
      <c r="R217" s="376"/>
      <c r="S217" s="376"/>
      <c r="T217" s="376"/>
      <c r="U217" s="376"/>
      <c r="V217" s="376"/>
      <c r="W217" s="376"/>
      <c r="X217" s="376"/>
      <c r="Y217" s="376"/>
      <c r="AD217" s="1485"/>
    </row>
    <row r="218" spans="1:31" s="253" customFormat="1" ht="15" customHeight="1">
      <c r="A218" s="232"/>
      <c r="B218" s="329"/>
      <c r="C218" s="633" t="s">
        <v>494</v>
      </c>
      <c r="D218" s="632"/>
      <c r="E218" s="634"/>
      <c r="F218" s="634"/>
      <c r="G218" s="258"/>
      <c r="I218" s="635" t="s">
        <v>495</v>
      </c>
      <c r="J218" s="634"/>
      <c r="K218" s="634"/>
      <c r="L218" s="634"/>
      <c r="M218" s="355"/>
      <c r="N218" s="637">
        <v>43271</v>
      </c>
      <c r="O218" s="637">
        <v>44991</v>
      </c>
      <c r="P218" s="637">
        <v>42341</v>
      </c>
      <c r="Q218" s="637">
        <v>38476</v>
      </c>
      <c r="R218" s="637">
        <v>45315</v>
      </c>
      <c r="S218" s="637">
        <v>45593</v>
      </c>
      <c r="T218" s="637">
        <v>43997</v>
      </c>
      <c r="U218" s="637">
        <v>42072</v>
      </c>
      <c r="V218" s="637">
        <v>60702</v>
      </c>
      <c r="W218" s="637">
        <v>58950</v>
      </c>
      <c r="X218" s="637">
        <v>55729</v>
      </c>
      <c r="Y218" s="637">
        <v>53109</v>
      </c>
      <c r="Z218" s="637">
        <v>39330</v>
      </c>
      <c r="AA218" s="637">
        <v>40619</v>
      </c>
      <c r="AB218" s="637">
        <v>39809</v>
      </c>
      <c r="AC218" s="637">
        <v>38942</v>
      </c>
      <c r="AD218" s="1485"/>
    </row>
    <row r="219" spans="1:31" s="253" customFormat="1" ht="15" customHeight="1">
      <c r="A219" s="232"/>
      <c r="B219" s="329"/>
      <c r="C219" s="662"/>
      <c r="D219" s="663"/>
      <c r="E219" s="283"/>
      <c r="F219" s="283"/>
      <c r="G219" s="258"/>
      <c r="I219" s="254"/>
      <c r="N219" s="261"/>
      <c r="O219" s="261"/>
      <c r="P219" s="261"/>
      <c r="Q219" s="261"/>
      <c r="R219" s="261"/>
      <c r="S219" s="261"/>
      <c r="T219" s="261"/>
      <c r="U219" s="261"/>
      <c r="V219" s="261"/>
      <c r="W219" s="261"/>
      <c r="X219" s="261"/>
      <c r="Y219" s="261"/>
      <c r="Z219" s="261"/>
      <c r="AA219" s="261"/>
      <c r="AB219" s="261"/>
      <c r="AC219" s="261"/>
      <c r="AD219" s="1485"/>
    </row>
    <row r="220" spans="1:31" s="253" customFormat="1" ht="15" customHeight="1">
      <c r="A220" s="232"/>
      <c r="B220" s="329"/>
      <c r="C220" s="633" t="s">
        <v>445</v>
      </c>
      <c r="D220" s="666"/>
      <c r="E220" s="667"/>
      <c r="F220" s="667"/>
      <c r="G220" s="258"/>
      <c r="I220" s="635" t="s">
        <v>496</v>
      </c>
      <c r="J220" s="634"/>
      <c r="K220" s="634"/>
      <c r="L220" s="634"/>
      <c r="M220" s="355"/>
      <c r="N220" s="637">
        <v>456908</v>
      </c>
      <c r="O220" s="637">
        <v>435989</v>
      </c>
      <c r="P220" s="637">
        <v>438551</v>
      </c>
      <c r="Q220" s="637">
        <v>441377</v>
      </c>
      <c r="R220" s="637">
        <v>459230</v>
      </c>
      <c r="S220" s="637">
        <v>450699</v>
      </c>
      <c r="T220" s="637">
        <v>430420</v>
      </c>
      <c r="U220" s="637">
        <v>430777</v>
      </c>
      <c r="V220" s="637">
        <v>416494</v>
      </c>
      <c r="W220" s="637">
        <v>404244</v>
      </c>
      <c r="X220" s="637">
        <v>375033</v>
      </c>
      <c r="Y220" s="637">
        <v>360961</v>
      </c>
      <c r="Z220" s="637">
        <v>301128</v>
      </c>
      <c r="AA220" s="637">
        <v>295047</v>
      </c>
      <c r="AB220" s="637">
        <v>289871</v>
      </c>
      <c r="AC220" s="637">
        <v>301006</v>
      </c>
      <c r="AD220" s="1485"/>
    </row>
    <row r="221" spans="1:31" ht="15" customHeight="1">
      <c r="H221" s="149"/>
      <c r="AA221" s="27"/>
      <c r="AB221" s="27"/>
      <c r="AC221" s="27"/>
    </row>
    <row r="222" spans="1:31" ht="15" customHeight="1">
      <c r="B222" s="5">
        <v>1</v>
      </c>
      <c r="C222" s="621" t="s">
        <v>544</v>
      </c>
      <c r="D222" s="622"/>
      <c r="AA222" s="27"/>
      <c r="AB222" s="27"/>
      <c r="AC222" s="27"/>
    </row>
    <row r="223" spans="1:31" ht="15" customHeight="1">
      <c r="B223" s="5">
        <v>2</v>
      </c>
      <c r="C223" s="621" t="s">
        <v>545</v>
      </c>
      <c r="D223" s="622"/>
      <c r="AA223" s="27"/>
      <c r="AB223" s="27"/>
      <c r="AC223" s="27"/>
    </row>
    <row r="224" spans="1:31" ht="15" customHeight="1">
      <c r="B224" s="5">
        <v>3</v>
      </c>
      <c r="C224" s="531" t="s">
        <v>546</v>
      </c>
      <c r="AA224" s="27"/>
      <c r="AB224" s="27"/>
      <c r="AC224" s="27"/>
    </row>
    <row r="225" spans="2:29" ht="15" customHeight="1">
      <c r="B225" s="5">
        <v>4</v>
      </c>
      <c r="C225" s="621" t="s">
        <v>547</v>
      </c>
      <c r="D225" s="622"/>
      <c r="AA225" s="27"/>
      <c r="AB225" s="27"/>
      <c r="AC225" s="27"/>
    </row>
    <row r="226" spans="2:29" ht="15" customHeight="1">
      <c r="B226" s="5">
        <v>5</v>
      </c>
      <c r="C226" s="531" t="s">
        <v>548</v>
      </c>
      <c r="AA226" s="27"/>
      <c r="AB226" s="27"/>
      <c r="AC226" s="27"/>
    </row>
    <row r="227" spans="2:29" ht="15" customHeight="1">
      <c r="AA227" s="27"/>
      <c r="AB227" s="27"/>
      <c r="AC227" s="27"/>
    </row>
    <row r="228" spans="2:29" ht="15" customHeight="1">
      <c r="B228" s="71">
        <v>1</v>
      </c>
      <c r="C228" s="5" t="s">
        <v>549</v>
      </c>
      <c r="AA228" s="27"/>
      <c r="AB228" s="27"/>
      <c r="AC228" s="27"/>
    </row>
    <row r="229" spans="2:29" ht="15" customHeight="1">
      <c r="B229" s="263">
        <v>2</v>
      </c>
      <c r="C229" s="5" t="s">
        <v>550</v>
      </c>
      <c r="AA229" s="27"/>
      <c r="AB229" s="27"/>
      <c r="AC229" s="27"/>
    </row>
    <row r="230" spans="2:29" ht="15" customHeight="1">
      <c r="B230" s="263">
        <v>3</v>
      </c>
      <c r="C230" s="70" t="s">
        <v>551</v>
      </c>
      <c r="AA230" s="27"/>
      <c r="AB230" s="27"/>
      <c r="AC230" s="27"/>
    </row>
    <row r="231" spans="2:29" ht="15" customHeight="1">
      <c r="B231" s="263">
        <v>4</v>
      </c>
      <c r="C231" s="70" t="s">
        <v>552</v>
      </c>
      <c r="AA231" s="27"/>
      <c r="AB231" s="27"/>
      <c r="AC231" s="27"/>
    </row>
    <row r="232" spans="2:29" ht="15" customHeight="1">
      <c r="B232" s="263">
        <v>5</v>
      </c>
      <c r="C232" s="70" t="s">
        <v>553</v>
      </c>
      <c r="AA232" s="27"/>
      <c r="AB232" s="27"/>
      <c r="AC232" s="27"/>
    </row>
    <row r="233" spans="2:29" ht="15" customHeight="1">
      <c r="AA233" s="27"/>
      <c r="AB233" s="27"/>
      <c r="AC233" s="27"/>
    </row>
    <row r="234" spans="2:29" ht="17.899999999999999" customHeight="1">
      <c r="AA234" s="27"/>
      <c r="AB234" s="27"/>
      <c r="AC234" s="27"/>
    </row>
    <row r="235" spans="2:29" ht="15" customHeight="1">
      <c r="AA235" s="27"/>
      <c r="AB235" s="27"/>
      <c r="AC235" s="27"/>
    </row>
    <row r="236" spans="2:29" ht="15" customHeight="1">
      <c r="AA236" s="27"/>
      <c r="AB236" s="27"/>
      <c r="AC236" s="27"/>
    </row>
    <row r="237" spans="2:29" ht="15" customHeight="1">
      <c r="AA237" s="27"/>
      <c r="AB237" s="27"/>
      <c r="AC237" s="27"/>
    </row>
    <row r="238" spans="2:29" ht="15" customHeight="1">
      <c r="AA238" s="27"/>
      <c r="AB238" s="27"/>
      <c r="AC238" s="27"/>
    </row>
    <row r="239" spans="2:29" ht="15" customHeight="1">
      <c r="AA239" s="27"/>
      <c r="AB239" s="27"/>
      <c r="AC239" s="27"/>
    </row>
    <row r="240" spans="2:29" ht="15" customHeight="1">
      <c r="AA240" s="27"/>
      <c r="AB240" s="27"/>
      <c r="AC240" s="27"/>
    </row>
    <row r="241" spans="27:29" ht="15" customHeight="1">
      <c r="AA241" s="27"/>
      <c r="AB241" s="27"/>
      <c r="AC241" s="27"/>
    </row>
    <row r="242" spans="27:29" ht="15" customHeight="1">
      <c r="AA242" s="27"/>
      <c r="AB242" s="27"/>
      <c r="AC242" s="27"/>
    </row>
    <row r="243" spans="27:29" ht="15" customHeight="1">
      <c r="AA243" s="27"/>
      <c r="AB243" s="27"/>
      <c r="AC243" s="27"/>
    </row>
    <row r="244" spans="27:29" ht="15" customHeight="1">
      <c r="AA244" s="27"/>
      <c r="AB244" s="27"/>
      <c r="AC244" s="27"/>
    </row>
    <row r="245" spans="27:29" ht="15" customHeight="1">
      <c r="AA245" s="27"/>
      <c r="AB245" s="27"/>
      <c r="AC245" s="27"/>
    </row>
    <row r="246" spans="27:29" ht="15" customHeight="1">
      <c r="AA246" s="27"/>
      <c r="AB246" s="27"/>
      <c r="AC246" s="27"/>
    </row>
    <row r="247" spans="27:29" ht="15" customHeight="1">
      <c r="AA247" s="27"/>
      <c r="AB247" s="27"/>
      <c r="AC247" s="27"/>
    </row>
    <row r="248" spans="27:29" ht="15" customHeight="1">
      <c r="AA248" s="27"/>
      <c r="AB248" s="27"/>
      <c r="AC248" s="27"/>
    </row>
    <row r="249" spans="27:29" ht="15" customHeight="1">
      <c r="AA249" s="27"/>
      <c r="AB249" s="27"/>
      <c r="AC249" s="27"/>
    </row>
    <row r="250" spans="27:29" ht="15" customHeight="1">
      <c r="AA250" s="27"/>
      <c r="AB250" s="27"/>
      <c r="AC250" s="27"/>
    </row>
    <row r="251" spans="27:29" ht="15" customHeight="1">
      <c r="AA251" s="27"/>
      <c r="AB251" s="27"/>
      <c r="AC251" s="27"/>
    </row>
    <row r="252" spans="27:29" ht="15" customHeight="1">
      <c r="AA252" s="27"/>
      <c r="AB252" s="27"/>
      <c r="AC252" s="27"/>
    </row>
    <row r="253" spans="27:29" ht="15" customHeight="1">
      <c r="AA253" s="27"/>
      <c r="AB253" s="27"/>
      <c r="AC253" s="27"/>
    </row>
    <row r="254" spans="27:29" ht="15" customHeight="1">
      <c r="AA254" s="27"/>
      <c r="AB254" s="27"/>
      <c r="AC254" s="27"/>
    </row>
    <row r="255" spans="27:29" ht="15" customHeight="1">
      <c r="AA255" s="27"/>
      <c r="AB255" s="27"/>
      <c r="AC255" s="27"/>
    </row>
    <row r="256" spans="27:29" ht="15" customHeight="1">
      <c r="AA256" s="27"/>
      <c r="AB256" s="27"/>
      <c r="AC256" s="27"/>
    </row>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sheetData>
  <phoneticPr fontId="6"/>
  <pageMargins left="0.23622047244094491" right="0.23622047244094491" top="0.74803149606299213" bottom="0.74803149606299213" header="0.31496062992125984" footer="0.31496062992125984"/>
  <pageSetup paperSize="8" scale="45"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6" max="16383" man="1"/>
  </rowBreaks>
  <customProperties>
    <customPr name="_pios_id" r:id="rId2"/>
    <customPr name="EpmWorksheetKeyString_GUID" r:id="rId3"/>
  </customProperties>
  <ignoredErrors>
    <ignoredError sqref="B57 B55 Z75 AB49 AC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tabColor rgb="FFFF0000"/>
    <pageSetUpPr fitToPage="1"/>
  </sheetPr>
  <dimension ref="A1:AE454"/>
  <sheetViews>
    <sheetView showGridLines="0" zoomScaleNormal="100" zoomScaleSheetLayoutView="100" workbookViewId="0">
      <pane xSplit="12" ySplit="5" topLeftCell="M6" activePane="bottomRight" state="frozen"/>
      <selection pane="topRight"/>
      <selection pane="bottomLeft"/>
      <selection pane="bottomRight" activeCell="M6" sqref="M6"/>
    </sheetView>
  </sheetViews>
  <sheetFormatPr defaultRowHeight="14.15" customHeight="1"/>
  <cols>
    <col min="1" max="5" width="3.453125" style="1" customWidth="1"/>
    <col min="6" max="6" width="50.54296875" style="1" customWidth="1"/>
    <col min="7" max="7" width="3.453125" style="1" customWidth="1"/>
    <col min="8" max="8" width="3.453125" style="25" customWidth="1"/>
    <col min="9" max="11" width="3.453125" style="1" customWidth="1"/>
    <col min="12" max="12" width="50.453125" style="1" customWidth="1"/>
    <col min="13" max="13" width="1.08984375" style="1" customWidth="1"/>
    <col min="14" max="17" width="11.08984375" style="4" customWidth="1"/>
    <col min="18" max="18" width="11.08984375" style="4" customWidth="1" collapsed="1"/>
    <col min="19" max="29" width="11.08984375" style="4" customWidth="1"/>
    <col min="30" max="30" width="1.08984375" style="4" customWidth="1"/>
    <col min="31" max="31" width="11.08984375" style="1" customWidth="1"/>
    <col min="32" max="32" width="9" style="1"/>
    <col min="33" max="33" width="11.08984375" style="1" customWidth="1"/>
    <col min="34" max="233" width="9" style="1"/>
    <col min="234" max="235" width="0" style="1" hidden="1" customWidth="1"/>
    <col min="236" max="238" width="1.08984375" style="1" customWidth="1"/>
    <col min="239" max="239" width="23" style="1" customWidth="1"/>
    <col min="240" max="240" width="8.984375E-2" style="1" customWidth="1"/>
    <col min="241" max="242" width="1.08984375" style="1" customWidth="1"/>
    <col min="243" max="243" width="23" style="1" customWidth="1"/>
    <col min="244" max="244" width="8.984375E-2" style="1" customWidth="1"/>
    <col min="245" max="248" width="7.08984375" style="1" customWidth="1"/>
    <col min="249" max="249" width="8.984375E-2" style="1" customWidth="1"/>
    <col min="250" max="250" width="7.08984375" style="1" customWidth="1"/>
    <col min="251" max="253" width="8.08984375" style="1" customWidth="1"/>
    <col min="254" max="254" width="8.984375E-2" style="1" customWidth="1"/>
    <col min="255" max="256" width="8.08984375" style="1" customWidth="1"/>
    <col min="257" max="257" width="8.984375E-2" style="1" customWidth="1"/>
    <col min="258" max="259" width="9.08984375" style="1" customWidth="1"/>
    <col min="260" max="489" width="9" style="1"/>
    <col min="490" max="491" width="0" style="1" hidden="1" customWidth="1"/>
    <col min="492" max="494" width="1.08984375" style="1" customWidth="1"/>
    <col min="495" max="495" width="23" style="1" customWidth="1"/>
    <col min="496" max="496" width="8.984375E-2" style="1" customWidth="1"/>
    <col min="497" max="498" width="1.08984375" style="1" customWidth="1"/>
    <col min="499" max="499" width="23" style="1" customWidth="1"/>
    <col min="500" max="500" width="8.984375E-2" style="1" customWidth="1"/>
    <col min="501" max="504" width="7.08984375" style="1" customWidth="1"/>
    <col min="505" max="505" width="8.984375E-2" style="1" customWidth="1"/>
    <col min="506" max="506" width="7.08984375" style="1" customWidth="1"/>
    <col min="507" max="509" width="8.08984375" style="1" customWidth="1"/>
    <col min="510" max="510" width="8.984375E-2" style="1" customWidth="1"/>
    <col min="511" max="512" width="8.08984375" style="1" customWidth="1"/>
    <col min="513" max="513" width="8.984375E-2" style="1" customWidth="1"/>
    <col min="514" max="515" width="9.08984375" style="1" customWidth="1"/>
    <col min="516" max="745" width="9" style="1"/>
    <col min="746" max="747" width="0" style="1" hidden="1" customWidth="1"/>
    <col min="748" max="750" width="1.08984375" style="1" customWidth="1"/>
    <col min="751" max="751" width="23" style="1" customWidth="1"/>
    <col min="752" max="752" width="8.984375E-2" style="1" customWidth="1"/>
    <col min="753" max="754" width="1.08984375" style="1" customWidth="1"/>
    <col min="755" max="755" width="23" style="1" customWidth="1"/>
    <col min="756" max="756" width="8.984375E-2" style="1" customWidth="1"/>
    <col min="757" max="760" width="7.08984375" style="1" customWidth="1"/>
    <col min="761" max="761" width="8.984375E-2" style="1" customWidth="1"/>
    <col min="762" max="762" width="7.08984375" style="1" customWidth="1"/>
    <col min="763" max="765" width="8.08984375" style="1" customWidth="1"/>
    <col min="766" max="766" width="8.984375E-2" style="1" customWidth="1"/>
    <col min="767" max="768" width="8.08984375" style="1" customWidth="1"/>
    <col min="769" max="769" width="8.984375E-2" style="1" customWidth="1"/>
    <col min="770" max="771" width="9.08984375" style="1" customWidth="1"/>
    <col min="772" max="1001" width="9" style="1"/>
    <col min="1002" max="1003" width="0" style="1" hidden="1" customWidth="1"/>
    <col min="1004" max="1006" width="1.08984375" style="1" customWidth="1"/>
    <col min="1007" max="1007" width="23" style="1" customWidth="1"/>
    <col min="1008" max="1008" width="8.984375E-2" style="1" customWidth="1"/>
    <col min="1009" max="1010" width="1.08984375" style="1" customWidth="1"/>
    <col min="1011" max="1011" width="23" style="1" customWidth="1"/>
    <col min="1012" max="1012" width="8.984375E-2" style="1" customWidth="1"/>
    <col min="1013" max="1016" width="7.08984375" style="1" customWidth="1"/>
    <col min="1017" max="1017" width="8.984375E-2" style="1" customWidth="1"/>
    <col min="1018" max="1018" width="7.08984375" style="1" customWidth="1"/>
    <col min="1019" max="1021" width="8.08984375" style="1" customWidth="1"/>
    <col min="1022" max="1022" width="8.984375E-2" style="1" customWidth="1"/>
    <col min="1023" max="1024" width="8.08984375" style="1" customWidth="1"/>
    <col min="1025" max="1025" width="8.984375E-2" style="1" customWidth="1"/>
    <col min="1026" max="1027" width="9.08984375" style="1" customWidth="1"/>
    <col min="1028" max="1257" width="9" style="1"/>
    <col min="1258" max="1259" width="0" style="1" hidden="1" customWidth="1"/>
    <col min="1260" max="1262" width="1.08984375" style="1" customWidth="1"/>
    <col min="1263" max="1263" width="23" style="1" customWidth="1"/>
    <col min="1264" max="1264" width="8.984375E-2" style="1" customWidth="1"/>
    <col min="1265" max="1266" width="1.08984375" style="1" customWidth="1"/>
    <col min="1267" max="1267" width="23" style="1" customWidth="1"/>
    <col min="1268" max="1268" width="8.984375E-2" style="1" customWidth="1"/>
    <col min="1269" max="1272" width="7.08984375" style="1" customWidth="1"/>
    <col min="1273" max="1273" width="8.984375E-2" style="1" customWidth="1"/>
    <col min="1274" max="1274" width="7.08984375" style="1" customWidth="1"/>
    <col min="1275" max="1277" width="8.08984375" style="1" customWidth="1"/>
    <col min="1278" max="1278" width="8.984375E-2" style="1" customWidth="1"/>
    <col min="1279" max="1280" width="8.08984375" style="1" customWidth="1"/>
    <col min="1281" max="1281" width="8.984375E-2" style="1" customWidth="1"/>
    <col min="1282" max="1283" width="9.08984375" style="1" customWidth="1"/>
    <col min="1284" max="1513" width="9" style="1"/>
    <col min="1514" max="1515" width="0" style="1" hidden="1" customWidth="1"/>
    <col min="1516" max="1518" width="1.08984375" style="1" customWidth="1"/>
    <col min="1519" max="1519" width="23" style="1" customWidth="1"/>
    <col min="1520" max="1520" width="8.984375E-2" style="1" customWidth="1"/>
    <col min="1521" max="1522" width="1.08984375" style="1" customWidth="1"/>
    <col min="1523" max="1523" width="23" style="1" customWidth="1"/>
    <col min="1524" max="1524" width="8.984375E-2" style="1" customWidth="1"/>
    <col min="1525" max="1528" width="7.08984375" style="1" customWidth="1"/>
    <col min="1529" max="1529" width="8.984375E-2" style="1" customWidth="1"/>
    <col min="1530" max="1530" width="7.08984375" style="1" customWidth="1"/>
    <col min="1531" max="1533" width="8.08984375" style="1" customWidth="1"/>
    <col min="1534" max="1534" width="8.984375E-2" style="1" customWidth="1"/>
    <col min="1535" max="1536" width="8.08984375" style="1" customWidth="1"/>
    <col min="1537" max="1537" width="8.984375E-2" style="1" customWidth="1"/>
    <col min="1538" max="1539" width="9.08984375" style="1" customWidth="1"/>
    <col min="1540" max="1769" width="9" style="1"/>
    <col min="1770" max="1771" width="0" style="1" hidden="1" customWidth="1"/>
    <col min="1772" max="1774" width="1.08984375" style="1" customWidth="1"/>
    <col min="1775" max="1775" width="23" style="1" customWidth="1"/>
    <col min="1776" max="1776" width="8.984375E-2" style="1" customWidth="1"/>
    <col min="1777" max="1778" width="1.08984375" style="1" customWidth="1"/>
    <col min="1779" max="1779" width="23" style="1" customWidth="1"/>
    <col min="1780" max="1780" width="8.984375E-2" style="1" customWidth="1"/>
    <col min="1781" max="1784" width="7.08984375" style="1" customWidth="1"/>
    <col min="1785" max="1785" width="8.984375E-2" style="1" customWidth="1"/>
    <col min="1786" max="1786" width="7.08984375" style="1" customWidth="1"/>
    <col min="1787" max="1789" width="8.08984375" style="1" customWidth="1"/>
    <col min="1790" max="1790" width="8.984375E-2" style="1" customWidth="1"/>
    <col min="1791" max="1792" width="8.08984375" style="1" customWidth="1"/>
    <col min="1793" max="1793" width="8.984375E-2" style="1" customWidth="1"/>
    <col min="1794" max="1795" width="9.08984375" style="1" customWidth="1"/>
    <col min="1796" max="2025" width="9" style="1"/>
    <col min="2026" max="2027" width="0" style="1" hidden="1" customWidth="1"/>
    <col min="2028" max="2030" width="1.08984375" style="1" customWidth="1"/>
    <col min="2031" max="2031" width="23" style="1" customWidth="1"/>
    <col min="2032" max="2032" width="8.984375E-2" style="1" customWidth="1"/>
    <col min="2033" max="2034" width="1.08984375" style="1" customWidth="1"/>
    <col min="2035" max="2035" width="23" style="1" customWidth="1"/>
    <col min="2036" max="2036" width="8.984375E-2" style="1" customWidth="1"/>
    <col min="2037" max="2040" width="7.08984375" style="1" customWidth="1"/>
    <col min="2041" max="2041" width="8.984375E-2" style="1" customWidth="1"/>
    <col min="2042" max="2042" width="7.08984375" style="1" customWidth="1"/>
    <col min="2043" max="2045" width="8.08984375" style="1" customWidth="1"/>
    <col min="2046" max="2046" width="8.984375E-2" style="1" customWidth="1"/>
    <col min="2047" max="2048" width="8.08984375" style="1" customWidth="1"/>
    <col min="2049" max="2049" width="8.984375E-2" style="1" customWidth="1"/>
    <col min="2050" max="2051" width="9.08984375" style="1" customWidth="1"/>
    <col min="2052" max="2281" width="9" style="1"/>
    <col min="2282" max="2283" width="0" style="1" hidden="1" customWidth="1"/>
    <col min="2284" max="2286" width="1.08984375" style="1" customWidth="1"/>
    <col min="2287" max="2287" width="23" style="1" customWidth="1"/>
    <col min="2288" max="2288" width="8.984375E-2" style="1" customWidth="1"/>
    <col min="2289" max="2290" width="1.08984375" style="1" customWidth="1"/>
    <col min="2291" max="2291" width="23" style="1" customWidth="1"/>
    <col min="2292" max="2292" width="8.984375E-2" style="1" customWidth="1"/>
    <col min="2293" max="2296" width="7.08984375" style="1" customWidth="1"/>
    <col min="2297" max="2297" width="8.984375E-2" style="1" customWidth="1"/>
    <col min="2298" max="2298" width="7.08984375" style="1" customWidth="1"/>
    <col min="2299" max="2301" width="8.08984375" style="1" customWidth="1"/>
    <col min="2302" max="2302" width="8.984375E-2" style="1" customWidth="1"/>
    <col min="2303" max="2304" width="8.08984375" style="1" customWidth="1"/>
    <col min="2305" max="2305" width="8.984375E-2" style="1" customWidth="1"/>
    <col min="2306" max="2307" width="9.08984375" style="1" customWidth="1"/>
    <col min="2308" max="2537" width="9" style="1"/>
    <col min="2538" max="2539" width="0" style="1" hidden="1" customWidth="1"/>
    <col min="2540" max="2542" width="1.08984375" style="1" customWidth="1"/>
    <col min="2543" max="2543" width="23" style="1" customWidth="1"/>
    <col min="2544" max="2544" width="8.984375E-2" style="1" customWidth="1"/>
    <col min="2545" max="2546" width="1.08984375" style="1" customWidth="1"/>
    <col min="2547" max="2547" width="23" style="1" customWidth="1"/>
    <col min="2548" max="2548" width="8.984375E-2" style="1" customWidth="1"/>
    <col min="2549" max="2552" width="7.08984375" style="1" customWidth="1"/>
    <col min="2553" max="2553" width="8.984375E-2" style="1" customWidth="1"/>
    <col min="2554" max="2554" width="7.08984375" style="1" customWidth="1"/>
    <col min="2555" max="2557" width="8.08984375" style="1" customWidth="1"/>
    <col min="2558" max="2558" width="8.984375E-2" style="1" customWidth="1"/>
    <col min="2559" max="2560" width="8.08984375" style="1" customWidth="1"/>
    <col min="2561" max="2561" width="8.984375E-2" style="1" customWidth="1"/>
    <col min="2562" max="2563" width="9.08984375" style="1" customWidth="1"/>
    <col min="2564" max="2793" width="9" style="1"/>
    <col min="2794" max="2795" width="0" style="1" hidden="1" customWidth="1"/>
    <col min="2796" max="2798" width="1.08984375" style="1" customWidth="1"/>
    <col min="2799" max="2799" width="23" style="1" customWidth="1"/>
    <col min="2800" max="2800" width="8.984375E-2" style="1" customWidth="1"/>
    <col min="2801" max="2802" width="1.08984375" style="1" customWidth="1"/>
    <col min="2803" max="2803" width="23" style="1" customWidth="1"/>
    <col min="2804" max="2804" width="8.984375E-2" style="1" customWidth="1"/>
    <col min="2805" max="2808" width="7.08984375" style="1" customWidth="1"/>
    <col min="2809" max="2809" width="8.984375E-2" style="1" customWidth="1"/>
    <col min="2810" max="2810" width="7.08984375" style="1" customWidth="1"/>
    <col min="2811" max="2813" width="8.08984375" style="1" customWidth="1"/>
    <col min="2814" max="2814" width="8.984375E-2" style="1" customWidth="1"/>
    <col min="2815" max="2816" width="8.08984375" style="1" customWidth="1"/>
    <col min="2817" max="2817" width="8.984375E-2" style="1" customWidth="1"/>
    <col min="2818" max="2819" width="9.08984375" style="1" customWidth="1"/>
    <col min="2820" max="3049" width="9" style="1"/>
    <col min="3050" max="3051" width="0" style="1" hidden="1" customWidth="1"/>
    <col min="3052" max="3054" width="1.08984375" style="1" customWidth="1"/>
    <col min="3055" max="3055" width="23" style="1" customWidth="1"/>
    <col min="3056" max="3056" width="8.984375E-2" style="1" customWidth="1"/>
    <col min="3057" max="3058" width="1.08984375" style="1" customWidth="1"/>
    <col min="3059" max="3059" width="23" style="1" customWidth="1"/>
    <col min="3060" max="3060" width="8.984375E-2" style="1" customWidth="1"/>
    <col min="3061" max="3064" width="7.08984375" style="1" customWidth="1"/>
    <col min="3065" max="3065" width="8.984375E-2" style="1" customWidth="1"/>
    <col min="3066" max="3066" width="7.08984375" style="1" customWidth="1"/>
    <col min="3067" max="3069" width="8.08984375" style="1" customWidth="1"/>
    <col min="3070" max="3070" width="8.984375E-2" style="1" customWidth="1"/>
    <col min="3071" max="3072" width="8.08984375" style="1" customWidth="1"/>
    <col min="3073" max="3073" width="8.984375E-2" style="1" customWidth="1"/>
    <col min="3074" max="3075" width="9.08984375" style="1" customWidth="1"/>
    <col min="3076" max="3305" width="9" style="1"/>
    <col min="3306" max="3307" width="0" style="1" hidden="1" customWidth="1"/>
    <col min="3308" max="3310" width="1.08984375" style="1" customWidth="1"/>
    <col min="3311" max="3311" width="23" style="1" customWidth="1"/>
    <col min="3312" max="3312" width="8.984375E-2" style="1" customWidth="1"/>
    <col min="3313" max="3314" width="1.08984375" style="1" customWidth="1"/>
    <col min="3315" max="3315" width="23" style="1" customWidth="1"/>
    <col min="3316" max="3316" width="8.984375E-2" style="1" customWidth="1"/>
    <col min="3317" max="3320" width="7.08984375" style="1" customWidth="1"/>
    <col min="3321" max="3321" width="8.984375E-2" style="1" customWidth="1"/>
    <col min="3322" max="3322" width="7.08984375" style="1" customWidth="1"/>
    <col min="3323" max="3325" width="8.08984375" style="1" customWidth="1"/>
    <col min="3326" max="3326" width="8.984375E-2" style="1" customWidth="1"/>
    <col min="3327" max="3328" width="8.08984375" style="1" customWidth="1"/>
    <col min="3329" max="3329" width="8.984375E-2" style="1" customWidth="1"/>
    <col min="3330" max="3331" width="9.08984375" style="1" customWidth="1"/>
    <col min="3332" max="3561" width="9" style="1"/>
    <col min="3562" max="3563" width="0" style="1" hidden="1" customWidth="1"/>
    <col min="3564" max="3566" width="1.08984375" style="1" customWidth="1"/>
    <col min="3567" max="3567" width="23" style="1" customWidth="1"/>
    <col min="3568" max="3568" width="8.984375E-2" style="1" customWidth="1"/>
    <col min="3569" max="3570" width="1.08984375" style="1" customWidth="1"/>
    <col min="3571" max="3571" width="23" style="1" customWidth="1"/>
    <col min="3572" max="3572" width="8.984375E-2" style="1" customWidth="1"/>
    <col min="3573" max="3576" width="7.08984375" style="1" customWidth="1"/>
    <col min="3577" max="3577" width="8.984375E-2" style="1" customWidth="1"/>
    <col min="3578" max="3578" width="7.08984375" style="1" customWidth="1"/>
    <col min="3579" max="3581" width="8.08984375" style="1" customWidth="1"/>
    <col min="3582" max="3582" width="8.984375E-2" style="1" customWidth="1"/>
    <col min="3583" max="3584" width="8.08984375" style="1" customWidth="1"/>
    <col min="3585" max="3585" width="8.984375E-2" style="1" customWidth="1"/>
    <col min="3586" max="3587" width="9.08984375" style="1" customWidth="1"/>
    <col min="3588" max="3817" width="9" style="1"/>
    <col min="3818" max="3819" width="0" style="1" hidden="1" customWidth="1"/>
    <col min="3820" max="3822" width="1.08984375" style="1" customWidth="1"/>
    <col min="3823" max="3823" width="23" style="1" customWidth="1"/>
    <col min="3824" max="3824" width="8.984375E-2" style="1" customWidth="1"/>
    <col min="3825" max="3826" width="1.08984375" style="1" customWidth="1"/>
    <col min="3827" max="3827" width="23" style="1" customWidth="1"/>
    <col min="3828" max="3828" width="8.984375E-2" style="1" customWidth="1"/>
    <col min="3829" max="3832" width="7.08984375" style="1" customWidth="1"/>
    <col min="3833" max="3833" width="8.984375E-2" style="1" customWidth="1"/>
    <col min="3834" max="3834" width="7.08984375" style="1" customWidth="1"/>
    <col min="3835" max="3837" width="8.08984375" style="1" customWidth="1"/>
    <col min="3838" max="3838" width="8.984375E-2" style="1" customWidth="1"/>
    <col min="3839" max="3840" width="8.08984375" style="1" customWidth="1"/>
    <col min="3841" max="3841" width="8.984375E-2" style="1" customWidth="1"/>
    <col min="3842" max="3843" width="9.08984375" style="1" customWidth="1"/>
    <col min="3844" max="4073" width="9" style="1"/>
    <col min="4074" max="4075" width="0" style="1" hidden="1" customWidth="1"/>
    <col min="4076" max="4078" width="1.08984375" style="1" customWidth="1"/>
    <col min="4079" max="4079" width="23" style="1" customWidth="1"/>
    <col min="4080" max="4080" width="8.984375E-2" style="1" customWidth="1"/>
    <col min="4081" max="4082" width="1.08984375" style="1" customWidth="1"/>
    <col min="4083" max="4083" width="23" style="1" customWidth="1"/>
    <col min="4084" max="4084" width="8.984375E-2" style="1" customWidth="1"/>
    <col min="4085" max="4088" width="7.08984375" style="1" customWidth="1"/>
    <col min="4089" max="4089" width="8.984375E-2" style="1" customWidth="1"/>
    <col min="4090" max="4090" width="7.08984375" style="1" customWidth="1"/>
    <col min="4091" max="4093" width="8.08984375" style="1" customWidth="1"/>
    <col min="4094" max="4094" width="8.984375E-2" style="1" customWidth="1"/>
    <col min="4095" max="4096" width="8.08984375" style="1" customWidth="1"/>
    <col min="4097" max="4097" width="8.984375E-2" style="1" customWidth="1"/>
    <col min="4098" max="4099" width="9.08984375" style="1" customWidth="1"/>
    <col min="4100" max="4329" width="9" style="1"/>
    <col min="4330" max="4331" width="0" style="1" hidden="1" customWidth="1"/>
    <col min="4332" max="4334" width="1.08984375" style="1" customWidth="1"/>
    <col min="4335" max="4335" width="23" style="1" customWidth="1"/>
    <col min="4336" max="4336" width="8.984375E-2" style="1" customWidth="1"/>
    <col min="4337" max="4338" width="1.08984375" style="1" customWidth="1"/>
    <col min="4339" max="4339" width="23" style="1" customWidth="1"/>
    <col min="4340" max="4340" width="8.984375E-2" style="1" customWidth="1"/>
    <col min="4341" max="4344" width="7.08984375" style="1" customWidth="1"/>
    <col min="4345" max="4345" width="8.984375E-2" style="1" customWidth="1"/>
    <col min="4346" max="4346" width="7.08984375" style="1" customWidth="1"/>
    <col min="4347" max="4349" width="8.08984375" style="1" customWidth="1"/>
    <col min="4350" max="4350" width="8.984375E-2" style="1" customWidth="1"/>
    <col min="4351" max="4352" width="8.08984375" style="1" customWidth="1"/>
    <col min="4353" max="4353" width="8.984375E-2" style="1" customWidth="1"/>
    <col min="4354" max="4355" width="9.08984375" style="1" customWidth="1"/>
    <col min="4356" max="4585" width="9" style="1"/>
    <col min="4586" max="4587" width="0" style="1" hidden="1" customWidth="1"/>
    <col min="4588" max="4590" width="1.08984375" style="1" customWidth="1"/>
    <col min="4591" max="4591" width="23" style="1" customWidth="1"/>
    <col min="4592" max="4592" width="8.984375E-2" style="1" customWidth="1"/>
    <col min="4593" max="4594" width="1.08984375" style="1" customWidth="1"/>
    <col min="4595" max="4595" width="23" style="1" customWidth="1"/>
    <col min="4596" max="4596" width="8.984375E-2" style="1" customWidth="1"/>
    <col min="4597" max="4600" width="7.08984375" style="1" customWidth="1"/>
    <col min="4601" max="4601" width="8.984375E-2" style="1" customWidth="1"/>
    <col min="4602" max="4602" width="7.08984375" style="1" customWidth="1"/>
    <col min="4603" max="4605" width="8.08984375" style="1" customWidth="1"/>
    <col min="4606" max="4606" width="8.984375E-2" style="1" customWidth="1"/>
    <col min="4607" max="4608" width="8.08984375" style="1" customWidth="1"/>
    <col min="4609" max="4609" width="8.984375E-2" style="1" customWidth="1"/>
    <col min="4610" max="4611" width="9.08984375" style="1" customWidth="1"/>
    <col min="4612" max="4841" width="9" style="1"/>
    <col min="4842" max="4843" width="0" style="1" hidden="1" customWidth="1"/>
    <col min="4844" max="4846" width="1.08984375" style="1" customWidth="1"/>
    <col min="4847" max="4847" width="23" style="1" customWidth="1"/>
    <col min="4848" max="4848" width="8.984375E-2" style="1" customWidth="1"/>
    <col min="4849" max="4850" width="1.08984375" style="1" customWidth="1"/>
    <col min="4851" max="4851" width="23" style="1" customWidth="1"/>
    <col min="4852" max="4852" width="8.984375E-2" style="1" customWidth="1"/>
    <col min="4853" max="4856" width="7.08984375" style="1" customWidth="1"/>
    <col min="4857" max="4857" width="8.984375E-2" style="1" customWidth="1"/>
    <col min="4858" max="4858" width="7.08984375" style="1" customWidth="1"/>
    <col min="4859" max="4861" width="8.08984375" style="1" customWidth="1"/>
    <col min="4862" max="4862" width="8.984375E-2" style="1" customWidth="1"/>
    <col min="4863" max="4864" width="8.08984375" style="1" customWidth="1"/>
    <col min="4865" max="4865" width="8.984375E-2" style="1" customWidth="1"/>
    <col min="4866" max="4867" width="9.08984375" style="1" customWidth="1"/>
    <col min="4868" max="5097" width="9" style="1"/>
    <col min="5098" max="5099" width="0" style="1" hidden="1" customWidth="1"/>
    <col min="5100" max="5102" width="1.08984375" style="1" customWidth="1"/>
    <col min="5103" max="5103" width="23" style="1" customWidth="1"/>
    <col min="5104" max="5104" width="8.984375E-2" style="1" customWidth="1"/>
    <col min="5105" max="5106" width="1.08984375" style="1" customWidth="1"/>
    <col min="5107" max="5107" width="23" style="1" customWidth="1"/>
    <col min="5108" max="5108" width="8.984375E-2" style="1" customWidth="1"/>
    <col min="5109" max="5112" width="7.08984375" style="1" customWidth="1"/>
    <col min="5113" max="5113" width="8.984375E-2" style="1" customWidth="1"/>
    <col min="5114" max="5114" width="7.08984375" style="1" customWidth="1"/>
    <col min="5115" max="5117" width="8.08984375" style="1" customWidth="1"/>
    <col min="5118" max="5118" width="8.984375E-2" style="1" customWidth="1"/>
    <col min="5119" max="5120" width="8.08984375" style="1" customWidth="1"/>
    <col min="5121" max="5121" width="8.984375E-2" style="1" customWidth="1"/>
    <col min="5122" max="5123" width="9.08984375" style="1" customWidth="1"/>
    <col min="5124" max="5353" width="9" style="1"/>
    <col min="5354" max="5355" width="0" style="1" hidden="1" customWidth="1"/>
    <col min="5356" max="5358" width="1.08984375" style="1" customWidth="1"/>
    <col min="5359" max="5359" width="23" style="1" customWidth="1"/>
    <col min="5360" max="5360" width="8.984375E-2" style="1" customWidth="1"/>
    <col min="5361" max="5362" width="1.08984375" style="1" customWidth="1"/>
    <col min="5363" max="5363" width="23" style="1" customWidth="1"/>
    <col min="5364" max="5364" width="8.984375E-2" style="1" customWidth="1"/>
    <col min="5365" max="5368" width="7.08984375" style="1" customWidth="1"/>
    <col min="5369" max="5369" width="8.984375E-2" style="1" customWidth="1"/>
    <col min="5370" max="5370" width="7.08984375" style="1" customWidth="1"/>
    <col min="5371" max="5373" width="8.08984375" style="1" customWidth="1"/>
    <col min="5374" max="5374" width="8.984375E-2" style="1" customWidth="1"/>
    <col min="5375" max="5376" width="8.08984375" style="1" customWidth="1"/>
    <col min="5377" max="5377" width="8.984375E-2" style="1" customWidth="1"/>
    <col min="5378" max="5379" width="9.08984375" style="1" customWidth="1"/>
    <col min="5380" max="5609" width="9" style="1"/>
    <col min="5610" max="5611" width="0" style="1" hidden="1" customWidth="1"/>
    <col min="5612" max="5614" width="1.08984375" style="1" customWidth="1"/>
    <col min="5615" max="5615" width="23" style="1" customWidth="1"/>
    <col min="5616" max="5616" width="8.984375E-2" style="1" customWidth="1"/>
    <col min="5617" max="5618" width="1.08984375" style="1" customWidth="1"/>
    <col min="5619" max="5619" width="23" style="1" customWidth="1"/>
    <col min="5620" max="5620" width="8.984375E-2" style="1" customWidth="1"/>
    <col min="5621" max="5624" width="7.08984375" style="1" customWidth="1"/>
    <col min="5625" max="5625" width="8.984375E-2" style="1" customWidth="1"/>
    <col min="5626" max="5626" width="7.08984375" style="1" customWidth="1"/>
    <col min="5627" max="5629" width="8.08984375" style="1" customWidth="1"/>
    <col min="5630" max="5630" width="8.984375E-2" style="1" customWidth="1"/>
    <col min="5631" max="5632" width="8.08984375" style="1" customWidth="1"/>
    <col min="5633" max="5633" width="8.984375E-2" style="1" customWidth="1"/>
    <col min="5634" max="5635" width="9.08984375" style="1" customWidth="1"/>
    <col min="5636" max="5865" width="9" style="1"/>
    <col min="5866" max="5867" width="0" style="1" hidden="1" customWidth="1"/>
    <col min="5868" max="5870" width="1.08984375" style="1" customWidth="1"/>
    <col min="5871" max="5871" width="23" style="1" customWidth="1"/>
    <col min="5872" max="5872" width="8.984375E-2" style="1" customWidth="1"/>
    <col min="5873" max="5874" width="1.08984375" style="1" customWidth="1"/>
    <col min="5875" max="5875" width="23" style="1" customWidth="1"/>
    <col min="5876" max="5876" width="8.984375E-2" style="1" customWidth="1"/>
    <col min="5877" max="5880" width="7.08984375" style="1" customWidth="1"/>
    <col min="5881" max="5881" width="8.984375E-2" style="1" customWidth="1"/>
    <col min="5882" max="5882" width="7.08984375" style="1" customWidth="1"/>
    <col min="5883" max="5885" width="8.08984375" style="1" customWidth="1"/>
    <col min="5886" max="5886" width="8.984375E-2" style="1" customWidth="1"/>
    <col min="5887" max="5888" width="8.08984375" style="1" customWidth="1"/>
    <col min="5889" max="5889" width="8.984375E-2" style="1" customWidth="1"/>
    <col min="5890" max="5891" width="9.08984375" style="1" customWidth="1"/>
    <col min="5892" max="6121" width="9" style="1"/>
    <col min="6122" max="6123" width="0" style="1" hidden="1" customWidth="1"/>
    <col min="6124" max="6126" width="1.08984375" style="1" customWidth="1"/>
    <col min="6127" max="6127" width="23" style="1" customWidth="1"/>
    <col min="6128" max="6128" width="8.984375E-2" style="1" customWidth="1"/>
    <col min="6129" max="6130" width="1.08984375" style="1" customWidth="1"/>
    <col min="6131" max="6131" width="23" style="1" customWidth="1"/>
    <col min="6132" max="6132" width="8.984375E-2" style="1" customWidth="1"/>
    <col min="6133" max="6136" width="7.08984375" style="1" customWidth="1"/>
    <col min="6137" max="6137" width="8.984375E-2" style="1" customWidth="1"/>
    <col min="6138" max="6138" width="7.08984375" style="1" customWidth="1"/>
    <col min="6139" max="6141" width="8.08984375" style="1" customWidth="1"/>
    <col min="6142" max="6142" width="8.984375E-2" style="1" customWidth="1"/>
    <col min="6143" max="6144" width="8.08984375" style="1" customWidth="1"/>
    <col min="6145" max="6145" width="8.984375E-2" style="1" customWidth="1"/>
    <col min="6146" max="6147" width="9.08984375" style="1" customWidth="1"/>
    <col min="6148" max="6377" width="9" style="1"/>
    <col min="6378" max="6379" width="0" style="1" hidden="1" customWidth="1"/>
    <col min="6380" max="6382" width="1.08984375" style="1" customWidth="1"/>
    <col min="6383" max="6383" width="23" style="1" customWidth="1"/>
    <col min="6384" max="6384" width="8.984375E-2" style="1" customWidth="1"/>
    <col min="6385" max="6386" width="1.08984375" style="1" customWidth="1"/>
    <col min="6387" max="6387" width="23" style="1" customWidth="1"/>
    <col min="6388" max="6388" width="8.984375E-2" style="1" customWidth="1"/>
    <col min="6389" max="6392" width="7.08984375" style="1" customWidth="1"/>
    <col min="6393" max="6393" width="8.984375E-2" style="1" customWidth="1"/>
    <col min="6394" max="6394" width="7.08984375" style="1" customWidth="1"/>
    <col min="6395" max="6397" width="8.08984375" style="1" customWidth="1"/>
    <col min="6398" max="6398" width="8.984375E-2" style="1" customWidth="1"/>
    <col min="6399" max="6400" width="8.08984375" style="1" customWidth="1"/>
    <col min="6401" max="6401" width="8.984375E-2" style="1" customWidth="1"/>
    <col min="6402" max="6403" width="9.08984375" style="1" customWidth="1"/>
    <col min="6404" max="6633" width="9" style="1"/>
    <col min="6634" max="6635" width="0" style="1" hidden="1" customWidth="1"/>
    <col min="6636" max="6638" width="1.08984375" style="1" customWidth="1"/>
    <col min="6639" max="6639" width="23" style="1" customWidth="1"/>
    <col min="6640" max="6640" width="8.984375E-2" style="1" customWidth="1"/>
    <col min="6641" max="6642" width="1.08984375" style="1" customWidth="1"/>
    <col min="6643" max="6643" width="23" style="1" customWidth="1"/>
    <col min="6644" max="6644" width="8.984375E-2" style="1" customWidth="1"/>
    <col min="6645" max="6648" width="7.08984375" style="1" customWidth="1"/>
    <col min="6649" max="6649" width="8.984375E-2" style="1" customWidth="1"/>
    <col min="6650" max="6650" width="7.08984375" style="1" customWidth="1"/>
    <col min="6651" max="6653" width="8.08984375" style="1" customWidth="1"/>
    <col min="6654" max="6654" width="8.984375E-2" style="1" customWidth="1"/>
    <col min="6655" max="6656" width="8.08984375" style="1" customWidth="1"/>
    <col min="6657" max="6657" width="8.984375E-2" style="1" customWidth="1"/>
    <col min="6658" max="6659" width="9.08984375" style="1" customWidth="1"/>
    <col min="6660" max="6889" width="9" style="1"/>
    <col min="6890" max="6891" width="0" style="1" hidden="1" customWidth="1"/>
    <col min="6892" max="6894" width="1.08984375" style="1" customWidth="1"/>
    <col min="6895" max="6895" width="23" style="1" customWidth="1"/>
    <col min="6896" max="6896" width="8.984375E-2" style="1" customWidth="1"/>
    <col min="6897" max="6898" width="1.08984375" style="1" customWidth="1"/>
    <col min="6899" max="6899" width="23" style="1" customWidth="1"/>
    <col min="6900" max="6900" width="8.984375E-2" style="1" customWidth="1"/>
    <col min="6901" max="6904" width="7.08984375" style="1" customWidth="1"/>
    <col min="6905" max="6905" width="8.984375E-2" style="1" customWidth="1"/>
    <col min="6906" max="6906" width="7.08984375" style="1" customWidth="1"/>
    <col min="6907" max="6909" width="8.08984375" style="1" customWidth="1"/>
    <col min="6910" max="6910" width="8.984375E-2" style="1" customWidth="1"/>
    <col min="6911" max="6912" width="8.08984375" style="1" customWidth="1"/>
    <col min="6913" max="6913" width="8.984375E-2" style="1" customWidth="1"/>
    <col min="6914" max="6915" width="9.08984375" style="1" customWidth="1"/>
    <col min="6916" max="7145" width="9" style="1"/>
    <col min="7146" max="7147" width="0" style="1" hidden="1" customWidth="1"/>
    <col min="7148" max="7150" width="1.08984375" style="1" customWidth="1"/>
    <col min="7151" max="7151" width="23" style="1" customWidth="1"/>
    <col min="7152" max="7152" width="8.984375E-2" style="1" customWidth="1"/>
    <col min="7153" max="7154" width="1.08984375" style="1" customWidth="1"/>
    <col min="7155" max="7155" width="23" style="1" customWidth="1"/>
    <col min="7156" max="7156" width="8.984375E-2" style="1" customWidth="1"/>
    <col min="7157" max="7160" width="7.08984375" style="1" customWidth="1"/>
    <col min="7161" max="7161" width="8.984375E-2" style="1" customWidth="1"/>
    <col min="7162" max="7162" width="7.08984375" style="1" customWidth="1"/>
    <col min="7163" max="7165" width="8.08984375" style="1" customWidth="1"/>
    <col min="7166" max="7166" width="8.984375E-2" style="1" customWidth="1"/>
    <col min="7167" max="7168" width="8.08984375" style="1" customWidth="1"/>
    <col min="7169" max="7169" width="8.984375E-2" style="1" customWidth="1"/>
    <col min="7170" max="7171" width="9.08984375" style="1" customWidth="1"/>
    <col min="7172" max="7401" width="9" style="1"/>
    <col min="7402" max="7403" width="0" style="1" hidden="1" customWidth="1"/>
    <col min="7404" max="7406" width="1.08984375" style="1" customWidth="1"/>
    <col min="7407" max="7407" width="23" style="1" customWidth="1"/>
    <col min="7408" max="7408" width="8.984375E-2" style="1" customWidth="1"/>
    <col min="7409" max="7410" width="1.08984375" style="1" customWidth="1"/>
    <col min="7411" max="7411" width="23" style="1" customWidth="1"/>
    <col min="7412" max="7412" width="8.984375E-2" style="1" customWidth="1"/>
    <col min="7413" max="7416" width="7.08984375" style="1" customWidth="1"/>
    <col min="7417" max="7417" width="8.984375E-2" style="1" customWidth="1"/>
    <col min="7418" max="7418" width="7.08984375" style="1" customWidth="1"/>
    <col min="7419" max="7421" width="8.08984375" style="1" customWidth="1"/>
    <col min="7422" max="7422" width="8.984375E-2" style="1" customWidth="1"/>
    <col min="7423" max="7424" width="8.08984375" style="1" customWidth="1"/>
    <col min="7425" max="7425" width="8.984375E-2" style="1" customWidth="1"/>
    <col min="7426" max="7427" width="9.08984375" style="1" customWidth="1"/>
    <col min="7428" max="7657" width="9" style="1"/>
    <col min="7658" max="7659" width="0" style="1" hidden="1" customWidth="1"/>
    <col min="7660" max="7662" width="1.08984375" style="1" customWidth="1"/>
    <col min="7663" max="7663" width="23" style="1" customWidth="1"/>
    <col min="7664" max="7664" width="8.984375E-2" style="1" customWidth="1"/>
    <col min="7665" max="7666" width="1.08984375" style="1" customWidth="1"/>
    <col min="7667" max="7667" width="23" style="1" customWidth="1"/>
    <col min="7668" max="7668" width="8.984375E-2" style="1" customWidth="1"/>
    <col min="7669" max="7672" width="7.08984375" style="1" customWidth="1"/>
    <col min="7673" max="7673" width="8.984375E-2" style="1" customWidth="1"/>
    <col min="7674" max="7674" width="7.08984375" style="1" customWidth="1"/>
    <col min="7675" max="7677" width="8.08984375" style="1" customWidth="1"/>
    <col min="7678" max="7678" width="8.984375E-2" style="1" customWidth="1"/>
    <col min="7679" max="7680" width="8.08984375" style="1" customWidth="1"/>
    <col min="7681" max="7681" width="8.984375E-2" style="1" customWidth="1"/>
    <col min="7682" max="7683" width="9.08984375" style="1" customWidth="1"/>
    <col min="7684" max="7913" width="9" style="1"/>
    <col min="7914" max="7915" width="0" style="1" hidden="1" customWidth="1"/>
    <col min="7916" max="7918" width="1.08984375" style="1" customWidth="1"/>
    <col min="7919" max="7919" width="23" style="1" customWidth="1"/>
    <col min="7920" max="7920" width="8.984375E-2" style="1" customWidth="1"/>
    <col min="7921" max="7922" width="1.08984375" style="1" customWidth="1"/>
    <col min="7923" max="7923" width="23" style="1" customWidth="1"/>
    <col min="7924" max="7924" width="8.984375E-2" style="1" customWidth="1"/>
    <col min="7925" max="7928" width="7.08984375" style="1" customWidth="1"/>
    <col min="7929" max="7929" width="8.984375E-2" style="1" customWidth="1"/>
    <col min="7930" max="7930" width="7.08984375" style="1" customWidth="1"/>
    <col min="7931" max="7933" width="8.08984375" style="1" customWidth="1"/>
    <col min="7934" max="7934" width="8.984375E-2" style="1" customWidth="1"/>
    <col min="7935" max="7936" width="8.08984375" style="1" customWidth="1"/>
    <col min="7937" max="7937" width="8.984375E-2" style="1" customWidth="1"/>
    <col min="7938" max="7939" width="9.08984375" style="1" customWidth="1"/>
    <col min="7940" max="8169" width="9" style="1"/>
    <col min="8170" max="8171" width="0" style="1" hidden="1" customWidth="1"/>
    <col min="8172" max="8174" width="1.08984375" style="1" customWidth="1"/>
    <col min="8175" max="8175" width="23" style="1" customWidth="1"/>
    <col min="8176" max="8176" width="8.984375E-2" style="1" customWidth="1"/>
    <col min="8177" max="8178" width="1.08984375" style="1" customWidth="1"/>
    <col min="8179" max="8179" width="23" style="1" customWidth="1"/>
    <col min="8180" max="8180" width="8.984375E-2" style="1" customWidth="1"/>
    <col min="8181" max="8184" width="7.08984375" style="1" customWidth="1"/>
    <col min="8185" max="8185" width="8.984375E-2" style="1" customWidth="1"/>
    <col min="8186" max="8186" width="7.08984375" style="1" customWidth="1"/>
    <col min="8187" max="8189" width="8.08984375" style="1" customWidth="1"/>
    <col min="8190" max="8190" width="8.984375E-2" style="1" customWidth="1"/>
    <col min="8191" max="8192" width="8.08984375" style="1" customWidth="1"/>
    <col min="8193" max="8193" width="8.984375E-2" style="1" customWidth="1"/>
    <col min="8194" max="8195" width="9.08984375" style="1" customWidth="1"/>
    <col min="8196" max="8425" width="9" style="1"/>
    <col min="8426" max="8427" width="0" style="1" hidden="1" customWidth="1"/>
    <col min="8428" max="8430" width="1.08984375" style="1" customWidth="1"/>
    <col min="8431" max="8431" width="23" style="1" customWidth="1"/>
    <col min="8432" max="8432" width="8.984375E-2" style="1" customWidth="1"/>
    <col min="8433" max="8434" width="1.08984375" style="1" customWidth="1"/>
    <col min="8435" max="8435" width="23" style="1" customWidth="1"/>
    <col min="8436" max="8436" width="8.984375E-2" style="1" customWidth="1"/>
    <col min="8437" max="8440" width="7.08984375" style="1" customWidth="1"/>
    <col min="8441" max="8441" width="8.984375E-2" style="1" customWidth="1"/>
    <col min="8442" max="8442" width="7.08984375" style="1" customWidth="1"/>
    <col min="8443" max="8445" width="8.08984375" style="1" customWidth="1"/>
    <col min="8446" max="8446" width="8.984375E-2" style="1" customWidth="1"/>
    <col min="8447" max="8448" width="8.08984375" style="1" customWidth="1"/>
    <col min="8449" max="8449" width="8.984375E-2" style="1" customWidth="1"/>
    <col min="8450" max="8451" width="9.08984375" style="1" customWidth="1"/>
    <col min="8452" max="8681" width="9" style="1"/>
    <col min="8682" max="8683" width="0" style="1" hidden="1" customWidth="1"/>
    <col min="8684" max="8686" width="1.08984375" style="1" customWidth="1"/>
    <col min="8687" max="8687" width="23" style="1" customWidth="1"/>
    <col min="8688" max="8688" width="8.984375E-2" style="1" customWidth="1"/>
    <col min="8689" max="8690" width="1.08984375" style="1" customWidth="1"/>
    <col min="8691" max="8691" width="23" style="1" customWidth="1"/>
    <col min="8692" max="8692" width="8.984375E-2" style="1" customWidth="1"/>
    <col min="8693" max="8696" width="7.08984375" style="1" customWidth="1"/>
    <col min="8697" max="8697" width="8.984375E-2" style="1" customWidth="1"/>
    <col min="8698" max="8698" width="7.08984375" style="1" customWidth="1"/>
    <col min="8699" max="8701" width="8.08984375" style="1" customWidth="1"/>
    <col min="8702" max="8702" width="8.984375E-2" style="1" customWidth="1"/>
    <col min="8703" max="8704" width="8.08984375" style="1" customWidth="1"/>
    <col min="8705" max="8705" width="8.984375E-2" style="1" customWidth="1"/>
    <col min="8706" max="8707" width="9.08984375" style="1" customWidth="1"/>
    <col min="8708" max="8937" width="9" style="1"/>
    <col min="8938" max="8939" width="0" style="1" hidden="1" customWidth="1"/>
    <col min="8940" max="8942" width="1.08984375" style="1" customWidth="1"/>
    <col min="8943" max="8943" width="23" style="1" customWidth="1"/>
    <col min="8944" max="8944" width="8.984375E-2" style="1" customWidth="1"/>
    <col min="8945" max="8946" width="1.08984375" style="1" customWidth="1"/>
    <col min="8947" max="8947" width="23" style="1" customWidth="1"/>
    <col min="8948" max="8948" width="8.984375E-2" style="1" customWidth="1"/>
    <col min="8949" max="8952" width="7.08984375" style="1" customWidth="1"/>
    <col min="8953" max="8953" width="8.984375E-2" style="1" customWidth="1"/>
    <col min="8954" max="8954" width="7.08984375" style="1" customWidth="1"/>
    <col min="8955" max="8957" width="8.08984375" style="1" customWidth="1"/>
    <col min="8958" max="8958" width="8.984375E-2" style="1" customWidth="1"/>
    <col min="8959" max="8960" width="8.08984375" style="1" customWidth="1"/>
    <col min="8961" max="8961" width="8.984375E-2" style="1" customWidth="1"/>
    <col min="8962" max="8963" width="9.08984375" style="1" customWidth="1"/>
    <col min="8964" max="9193" width="9" style="1"/>
    <col min="9194" max="9195" width="0" style="1" hidden="1" customWidth="1"/>
    <col min="9196" max="9198" width="1.08984375" style="1" customWidth="1"/>
    <col min="9199" max="9199" width="23" style="1" customWidth="1"/>
    <col min="9200" max="9200" width="8.984375E-2" style="1" customWidth="1"/>
    <col min="9201" max="9202" width="1.08984375" style="1" customWidth="1"/>
    <col min="9203" max="9203" width="23" style="1" customWidth="1"/>
    <col min="9204" max="9204" width="8.984375E-2" style="1" customWidth="1"/>
    <col min="9205" max="9208" width="7.08984375" style="1" customWidth="1"/>
    <col min="9209" max="9209" width="8.984375E-2" style="1" customWidth="1"/>
    <col min="9210" max="9210" width="7.08984375" style="1" customWidth="1"/>
    <col min="9211" max="9213" width="8.08984375" style="1" customWidth="1"/>
    <col min="9214" max="9214" width="8.984375E-2" style="1" customWidth="1"/>
    <col min="9215" max="9216" width="8.08984375" style="1" customWidth="1"/>
    <col min="9217" max="9217" width="8.984375E-2" style="1" customWidth="1"/>
    <col min="9218" max="9219" width="9.08984375" style="1" customWidth="1"/>
    <col min="9220" max="9449" width="9" style="1"/>
    <col min="9450" max="9451" width="0" style="1" hidden="1" customWidth="1"/>
    <col min="9452" max="9454" width="1.08984375" style="1" customWidth="1"/>
    <col min="9455" max="9455" width="23" style="1" customWidth="1"/>
    <col min="9456" max="9456" width="8.984375E-2" style="1" customWidth="1"/>
    <col min="9457" max="9458" width="1.08984375" style="1" customWidth="1"/>
    <col min="9459" max="9459" width="23" style="1" customWidth="1"/>
    <col min="9460" max="9460" width="8.984375E-2" style="1" customWidth="1"/>
    <col min="9461" max="9464" width="7.08984375" style="1" customWidth="1"/>
    <col min="9465" max="9465" width="8.984375E-2" style="1" customWidth="1"/>
    <col min="9466" max="9466" width="7.08984375" style="1" customWidth="1"/>
    <col min="9467" max="9469" width="8.08984375" style="1" customWidth="1"/>
    <col min="9470" max="9470" width="8.984375E-2" style="1" customWidth="1"/>
    <col min="9471" max="9472" width="8.08984375" style="1" customWidth="1"/>
    <col min="9473" max="9473" width="8.984375E-2" style="1" customWidth="1"/>
    <col min="9474" max="9475" width="9.08984375" style="1" customWidth="1"/>
    <col min="9476" max="9705" width="9" style="1"/>
    <col min="9706" max="9707" width="0" style="1" hidden="1" customWidth="1"/>
    <col min="9708" max="9710" width="1.08984375" style="1" customWidth="1"/>
    <col min="9711" max="9711" width="23" style="1" customWidth="1"/>
    <col min="9712" max="9712" width="8.984375E-2" style="1" customWidth="1"/>
    <col min="9713" max="9714" width="1.08984375" style="1" customWidth="1"/>
    <col min="9715" max="9715" width="23" style="1" customWidth="1"/>
    <col min="9716" max="9716" width="8.984375E-2" style="1" customWidth="1"/>
    <col min="9717" max="9720" width="7.08984375" style="1" customWidth="1"/>
    <col min="9721" max="9721" width="8.984375E-2" style="1" customWidth="1"/>
    <col min="9722" max="9722" width="7.08984375" style="1" customWidth="1"/>
    <col min="9723" max="9725" width="8.08984375" style="1" customWidth="1"/>
    <col min="9726" max="9726" width="8.984375E-2" style="1" customWidth="1"/>
    <col min="9727" max="9728" width="8.08984375" style="1" customWidth="1"/>
    <col min="9729" max="9729" width="8.984375E-2" style="1" customWidth="1"/>
    <col min="9730" max="9731" width="9.08984375" style="1" customWidth="1"/>
    <col min="9732" max="9961" width="9" style="1"/>
    <col min="9962" max="9963" width="0" style="1" hidden="1" customWidth="1"/>
    <col min="9964" max="9966" width="1.08984375" style="1" customWidth="1"/>
    <col min="9967" max="9967" width="23" style="1" customWidth="1"/>
    <col min="9968" max="9968" width="8.984375E-2" style="1" customWidth="1"/>
    <col min="9969" max="9970" width="1.08984375" style="1" customWidth="1"/>
    <col min="9971" max="9971" width="23" style="1" customWidth="1"/>
    <col min="9972" max="9972" width="8.984375E-2" style="1" customWidth="1"/>
    <col min="9973" max="9976" width="7.08984375" style="1" customWidth="1"/>
    <col min="9977" max="9977" width="8.984375E-2" style="1" customWidth="1"/>
    <col min="9978" max="9978" width="7.08984375" style="1" customWidth="1"/>
    <col min="9979" max="9981" width="8.08984375" style="1" customWidth="1"/>
    <col min="9982" max="9982" width="8.984375E-2" style="1" customWidth="1"/>
    <col min="9983" max="9984" width="8.08984375" style="1" customWidth="1"/>
    <col min="9985" max="9985" width="8.984375E-2" style="1" customWidth="1"/>
    <col min="9986" max="9987" width="9.08984375" style="1" customWidth="1"/>
    <col min="9988" max="10217" width="9" style="1"/>
    <col min="10218" max="10219" width="0" style="1" hidden="1" customWidth="1"/>
    <col min="10220" max="10222" width="1.08984375" style="1" customWidth="1"/>
    <col min="10223" max="10223" width="23" style="1" customWidth="1"/>
    <col min="10224" max="10224" width="8.984375E-2" style="1" customWidth="1"/>
    <col min="10225" max="10226" width="1.08984375" style="1" customWidth="1"/>
    <col min="10227" max="10227" width="23" style="1" customWidth="1"/>
    <col min="10228" max="10228" width="8.984375E-2" style="1" customWidth="1"/>
    <col min="10229" max="10232" width="7.08984375" style="1" customWidth="1"/>
    <col min="10233" max="10233" width="8.984375E-2" style="1" customWidth="1"/>
    <col min="10234" max="10234" width="7.08984375" style="1" customWidth="1"/>
    <col min="10235" max="10237" width="8.08984375" style="1" customWidth="1"/>
    <col min="10238" max="10238" width="8.984375E-2" style="1" customWidth="1"/>
    <col min="10239" max="10240" width="8.08984375" style="1" customWidth="1"/>
    <col min="10241" max="10241" width="8.984375E-2" style="1" customWidth="1"/>
    <col min="10242" max="10243" width="9.08984375" style="1" customWidth="1"/>
    <col min="10244" max="10473" width="9" style="1"/>
    <col min="10474" max="10475" width="0" style="1" hidden="1" customWidth="1"/>
    <col min="10476" max="10478" width="1.08984375" style="1" customWidth="1"/>
    <col min="10479" max="10479" width="23" style="1" customWidth="1"/>
    <col min="10480" max="10480" width="8.984375E-2" style="1" customWidth="1"/>
    <col min="10481" max="10482" width="1.08984375" style="1" customWidth="1"/>
    <col min="10483" max="10483" width="23" style="1" customWidth="1"/>
    <col min="10484" max="10484" width="8.984375E-2" style="1" customWidth="1"/>
    <col min="10485" max="10488" width="7.08984375" style="1" customWidth="1"/>
    <col min="10489" max="10489" width="8.984375E-2" style="1" customWidth="1"/>
    <col min="10490" max="10490" width="7.08984375" style="1" customWidth="1"/>
    <col min="10491" max="10493" width="8.08984375" style="1" customWidth="1"/>
    <col min="10494" max="10494" width="8.984375E-2" style="1" customWidth="1"/>
    <col min="10495" max="10496" width="8.08984375" style="1" customWidth="1"/>
    <col min="10497" max="10497" width="8.984375E-2" style="1" customWidth="1"/>
    <col min="10498" max="10499" width="9.08984375" style="1" customWidth="1"/>
    <col min="10500" max="10729" width="9" style="1"/>
    <col min="10730" max="10731" width="0" style="1" hidden="1" customWidth="1"/>
    <col min="10732" max="10734" width="1.08984375" style="1" customWidth="1"/>
    <col min="10735" max="10735" width="23" style="1" customWidth="1"/>
    <col min="10736" max="10736" width="8.984375E-2" style="1" customWidth="1"/>
    <col min="10737" max="10738" width="1.08984375" style="1" customWidth="1"/>
    <col min="10739" max="10739" width="23" style="1" customWidth="1"/>
    <col min="10740" max="10740" width="8.984375E-2" style="1" customWidth="1"/>
    <col min="10741" max="10744" width="7.08984375" style="1" customWidth="1"/>
    <col min="10745" max="10745" width="8.984375E-2" style="1" customWidth="1"/>
    <col min="10746" max="10746" width="7.08984375" style="1" customWidth="1"/>
    <col min="10747" max="10749" width="8.08984375" style="1" customWidth="1"/>
    <col min="10750" max="10750" width="8.984375E-2" style="1" customWidth="1"/>
    <col min="10751" max="10752" width="8.08984375" style="1" customWidth="1"/>
    <col min="10753" max="10753" width="8.984375E-2" style="1" customWidth="1"/>
    <col min="10754" max="10755" width="9.08984375" style="1" customWidth="1"/>
    <col min="10756" max="10985" width="9" style="1"/>
    <col min="10986" max="10987" width="0" style="1" hidden="1" customWidth="1"/>
    <col min="10988" max="10990" width="1.08984375" style="1" customWidth="1"/>
    <col min="10991" max="10991" width="23" style="1" customWidth="1"/>
    <col min="10992" max="10992" width="8.984375E-2" style="1" customWidth="1"/>
    <col min="10993" max="10994" width="1.08984375" style="1" customWidth="1"/>
    <col min="10995" max="10995" width="23" style="1" customWidth="1"/>
    <col min="10996" max="10996" width="8.984375E-2" style="1" customWidth="1"/>
    <col min="10997" max="11000" width="7.08984375" style="1" customWidth="1"/>
    <col min="11001" max="11001" width="8.984375E-2" style="1" customWidth="1"/>
    <col min="11002" max="11002" width="7.08984375" style="1" customWidth="1"/>
    <col min="11003" max="11005" width="8.08984375" style="1" customWidth="1"/>
    <col min="11006" max="11006" width="8.984375E-2" style="1" customWidth="1"/>
    <col min="11007" max="11008" width="8.08984375" style="1" customWidth="1"/>
    <col min="11009" max="11009" width="8.984375E-2" style="1" customWidth="1"/>
    <col min="11010" max="11011" width="9.08984375" style="1" customWidth="1"/>
    <col min="11012" max="11241" width="9" style="1"/>
    <col min="11242" max="11243" width="0" style="1" hidden="1" customWidth="1"/>
    <col min="11244" max="11246" width="1.08984375" style="1" customWidth="1"/>
    <col min="11247" max="11247" width="23" style="1" customWidth="1"/>
    <col min="11248" max="11248" width="8.984375E-2" style="1" customWidth="1"/>
    <col min="11249" max="11250" width="1.08984375" style="1" customWidth="1"/>
    <col min="11251" max="11251" width="23" style="1" customWidth="1"/>
    <col min="11252" max="11252" width="8.984375E-2" style="1" customWidth="1"/>
    <col min="11253" max="11256" width="7.08984375" style="1" customWidth="1"/>
    <col min="11257" max="11257" width="8.984375E-2" style="1" customWidth="1"/>
    <col min="11258" max="11258" width="7.08984375" style="1" customWidth="1"/>
    <col min="11259" max="11261" width="8.08984375" style="1" customWidth="1"/>
    <col min="11262" max="11262" width="8.984375E-2" style="1" customWidth="1"/>
    <col min="11263" max="11264" width="8.08984375" style="1" customWidth="1"/>
    <col min="11265" max="11265" width="8.984375E-2" style="1" customWidth="1"/>
    <col min="11266" max="11267" width="9.08984375" style="1" customWidth="1"/>
    <col min="11268" max="11497" width="9" style="1"/>
    <col min="11498" max="11499" width="0" style="1" hidden="1" customWidth="1"/>
    <col min="11500" max="11502" width="1.08984375" style="1" customWidth="1"/>
    <col min="11503" max="11503" width="23" style="1" customWidth="1"/>
    <col min="11504" max="11504" width="8.984375E-2" style="1" customWidth="1"/>
    <col min="11505" max="11506" width="1.08984375" style="1" customWidth="1"/>
    <col min="11507" max="11507" width="23" style="1" customWidth="1"/>
    <col min="11508" max="11508" width="8.984375E-2" style="1" customWidth="1"/>
    <col min="11509" max="11512" width="7.08984375" style="1" customWidth="1"/>
    <col min="11513" max="11513" width="8.984375E-2" style="1" customWidth="1"/>
    <col min="11514" max="11514" width="7.08984375" style="1" customWidth="1"/>
    <col min="11515" max="11517" width="8.08984375" style="1" customWidth="1"/>
    <col min="11518" max="11518" width="8.984375E-2" style="1" customWidth="1"/>
    <col min="11519" max="11520" width="8.08984375" style="1" customWidth="1"/>
    <col min="11521" max="11521" width="8.984375E-2" style="1" customWidth="1"/>
    <col min="11522" max="11523" width="9.08984375" style="1" customWidth="1"/>
    <col min="11524" max="11753" width="9" style="1"/>
    <col min="11754" max="11755" width="0" style="1" hidden="1" customWidth="1"/>
    <col min="11756" max="11758" width="1.08984375" style="1" customWidth="1"/>
    <col min="11759" max="11759" width="23" style="1" customWidth="1"/>
    <col min="11760" max="11760" width="8.984375E-2" style="1" customWidth="1"/>
    <col min="11761" max="11762" width="1.08984375" style="1" customWidth="1"/>
    <col min="11763" max="11763" width="23" style="1" customWidth="1"/>
    <col min="11764" max="11764" width="8.984375E-2" style="1" customWidth="1"/>
    <col min="11765" max="11768" width="7.08984375" style="1" customWidth="1"/>
    <col min="11769" max="11769" width="8.984375E-2" style="1" customWidth="1"/>
    <col min="11770" max="11770" width="7.08984375" style="1" customWidth="1"/>
    <col min="11771" max="11773" width="8.08984375" style="1" customWidth="1"/>
    <col min="11774" max="11774" width="8.984375E-2" style="1" customWidth="1"/>
    <col min="11775" max="11776" width="8.08984375" style="1" customWidth="1"/>
    <col min="11777" max="11777" width="8.984375E-2" style="1" customWidth="1"/>
    <col min="11778" max="11779" width="9.08984375" style="1" customWidth="1"/>
    <col min="11780" max="12009" width="9" style="1"/>
    <col min="12010" max="12011" width="0" style="1" hidden="1" customWidth="1"/>
    <col min="12012" max="12014" width="1.08984375" style="1" customWidth="1"/>
    <col min="12015" max="12015" width="23" style="1" customWidth="1"/>
    <col min="12016" max="12016" width="8.984375E-2" style="1" customWidth="1"/>
    <col min="12017" max="12018" width="1.08984375" style="1" customWidth="1"/>
    <col min="12019" max="12019" width="23" style="1" customWidth="1"/>
    <col min="12020" max="12020" width="8.984375E-2" style="1" customWidth="1"/>
    <col min="12021" max="12024" width="7.08984375" style="1" customWidth="1"/>
    <col min="12025" max="12025" width="8.984375E-2" style="1" customWidth="1"/>
    <col min="12026" max="12026" width="7.08984375" style="1" customWidth="1"/>
    <col min="12027" max="12029" width="8.08984375" style="1" customWidth="1"/>
    <col min="12030" max="12030" width="8.984375E-2" style="1" customWidth="1"/>
    <col min="12031" max="12032" width="8.08984375" style="1" customWidth="1"/>
    <col min="12033" max="12033" width="8.984375E-2" style="1" customWidth="1"/>
    <col min="12034" max="12035" width="9.08984375" style="1" customWidth="1"/>
    <col min="12036" max="12265" width="9" style="1"/>
    <col min="12266" max="12267" width="0" style="1" hidden="1" customWidth="1"/>
    <col min="12268" max="12270" width="1.08984375" style="1" customWidth="1"/>
    <col min="12271" max="12271" width="23" style="1" customWidth="1"/>
    <col min="12272" max="12272" width="8.984375E-2" style="1" customWidth="1"/>
    <col min="12273" max="12274" width="1.08984375" style="1" customWidth="1"/>
    <col min="12275" max="12275" width="23" style="1" customWidth="1"/>
    <col min="12276" max="12276" width="8.984375E-2" style="1" customWidth="1"/>
    <col min="12277" max="12280" width="7.08984375" style="1" customWidth="1"/>
    <col min="12281" max="12281" width="8.984375E-2" style="1" customWidth="1"/>
    <col min="12282" max="12282" width="7.08984375" style="1" customWidth="1"/>
    <col min="12283" max="12285" width="8.08984375" style="1" customWidth="1"/>
    <col min="12286" max="12286" width="8.984375E-2" style="1" customWidth="1"/>
    <col min="12287" max="12288" width="8.08984375" style="1" customWidth="1"/>
    <col min="12289" max="12289" width="8.984375E-2" style="1" customWidth="1"/>
    <col min="12290" max="12291" width="9.08984375" style="1" customWidth="1"/>
    <col min="12292" max="12521" width="9" style="1"/>
    <col min="12522" max="12523" width="0" style="1" hidden="1" customWidth="1"/>
    <col min="12524" max="12526" width="1.08984375" style="1" customWidth="1"/>
    <col min="12527" max="12527" width="23" style="1" customWidth="1"/>
    <col min="12528" max="12528" width="8.984375E-2" style="1" customWidth="1"/>
    <col min="12529" max="12530" width="1.08984375" style="1" customWidth="1"/>
    <col min="12531" max="12531" width="23" style="1" customWidth="1"/>
    <col min="12532" max="12532" width="8.984375E-2" style="1" customWidth="1"/>
    <col min="12533" max="12536" width="7.08984375" style="1" customWidth="1"/>
    <col min="12537" max="12537" width="8.984375E-2" style="1" customWidth="1"/>
    <col min="12538" max="12538" width="7.08984375" style="1" customWidth="1"/>
    <col min="12539" max="12541" width="8.08984375" style="1" customWidth="1"/>
    <col min="12542" max="12542" width="8.984375E-2" style="1" customWidth="1"/>
    <col min="12543" max="12544" width="8.08984375" style="1" customWidth="1"/>
    <col min="12545" max="12545" width="8.984375E-2" style="1" customWidth="1"/>
    <col min="12546" max="12547" width="9.08984375" style="1" customWidth="1"/>
    <col min="12548" max="12777" width="9" style="1"/>
    <col min="12778" max="12779" width="0" style="1" hidden="1" customWidth="1"/>
    <col min="12780" max="12782" width="1.08984375" style="1" customWidth="1"/>
    <col min="12783" max="12783" width="23" style="1" customWidth="1"/>
    <col min="12784" max="12784" width="8.984375E-2" style="1" customWidth="1"/>
    <col min="12785" max="12786" width="1.08984375" style="1" customWidth="1"/>
    <col min="12787" max="12787" width="23" style="1" customWidth="1"/>
    <col min="12788" max="12788" width="8.984375E-2" style="1" customWidth="1"/>
    <col min="12789" max="12792" width="7.08984375" style="1" customWidth="1"/>
    <col min="12793" max="12793" width="8.984375E-2" style="1" customWidth="1"/>
    <col min="12794" max="12794" width="7.08984375" style="1" customWidth="1"/>
    <col min="12795" max="12797" width="8.08984375" style="1" customWidth="1"/>
    <col min="12798" max="12798" width="8.984375E-2" style="1" customWidth="1"/>
    <col min="12799" max="12800" width="8.08984375" style="1" customWidth="1"/>
    <col min="12801" max="12801" width="8.984375E-2" style="1" customWidth="1"/>
    <col min="12802" max="12803" width="9.08984375" style="1" customWidth="1"/>
    <col min="12804" max="13033" width="9" style="1"/>
    <col min="13034" max="13035" width="0" style="1" hidden="1" customWidth="1"/>
    <col min="13036" max="13038" width="1.08984375" style="1" customWidth="1"/>
    <col min="13039" max="13039" width="23" style="1" customWidth="1"/>
    <col min="13040" max="13040" width="8.984375E-2" style="1" customWidth="1"/>
    <col min="13041" max="13042" width="1.08984375" style="1" customWidth="1"/>
    <col min="13043" max="13043" width="23" style="1" customWidth="1"/>
    <col min="13044" max="13044" width="8.984375E-2" style="1" customWidth="1"/>
    <col min="13045" max="13048" width="7.08984375" style="1" customWidth="1"/>
    <col min="13049" max="13049" width="8.984375E-2" style="1" customWidth="1"/>
    <col min="13050" max="13050" width="7.08984375" style="1" customWidth="1"/>
    <col min="13051" max="13053" width="8.08984375" style="1" customWidth="1"/>
    <col min="13054" max="13054" width="8.984375E-2" style="1" customWidth="1"/>
    <col min="13055" max="13056" width="8.08984375" style="1" customWidth="1"/>
    <col min="13057" max="13057" width="8.984375E-2" style="1" customWidth="1"/>
    <col min="13058" max="13059" width="9.08984375" style="1" customWidth="1"/>
    <col min="13060" max="13289" width="9" style="1"/>
    <col min="13290" max="13291" width="0" style="1" hidden="1" customWidth="1"/>
    <col min="13292" max="13294" width="1.08984375" style="1" customWidth="1"/>
    <col min="13295" max="13295" width="23" style="1" customWidth="1"/>
    <col min="13296" max="13296" width="8.984375E-2" style="1" customWidth="1"/>
    <col min="13297" max="13298" width="1.08984375" style="1" customWidth="1"/>
    <col min="13299" max="13299" width="23" style="1" customWidth="1"/>
    <col min="13300" max="13300" width="8.984375E-2" style="1" customWidth="1"/>
    <col min="13301" max="13304" width="7.08984375" style="1" customWidth="1"/>
    <col min="13305" max="13305" width="8.984375E-2" style="1" customWidth="1"/>
    <col min="13306" max="13306" width="7.08984375" style="1" customWidth="1"/>
    <col min="13307" max="13309" width="8.08984375" style="1" customWidth="1"/>
    <col min="13310" max="13310" width="8.984375E-2" style="1" customWidth="1"/>
    <col min="13311" max="13312" width="8.08984375" style="1" customWidth="1"/>
    <col min="13313" max="13313" width="8.984375E-2" style="1" customWidth="1"/>
    <col min="13314" max="13315" width="9.08984375" style="1" customWidth="1"/>
    <col min="13316" max="13545" width="9" style="1"/>
    <col min="13546" max="13547" width="0" style="1" hidden="1" customWidth="1"/>
    <col min="13548" max="13550" width="1.08984375" style="1" customWidth="1"/>
    <col min="13551" max="13551" width="23" style="1" customWidth="1"/>
    <col min="13552" max="13552" width="8.984375E-2" style="1" customWidth="1"/>
    <col min="13553" max="13554" width="1.08984375" style="1" customWidth="1"/>
    <col min="13555" max="13555" width="23" style="1" customWidth="1"/>
    <col min="13556" max="13556" width="8.984375E-2" style="1" customWidth="1"/>
    <col min="13557" max="13560" width="7.08984375" style="1" customWidth="1"/>
    <col min="13561" max="13561" width="8.984375E-2" style="1" customWidth="1"/>
    <col min="13562" max="13562" width="7.08984375" style="1" customWidth="1"/>
    <col min="13563" max="13565" width="8.08984375" style="1" customWidth="1"/>
    <col min="13566" max="13566" width="8.984375E-2" style="1" customWidth="1"/>
    <col min="13567" max="13568" width="8.08984375" style="1" customWidth="1"/>
    <col min="13569" max="13569" width="8.984375E-2" style="1" customWidth="1"/>
    <col min="13570" max="13571" width="9.08984375" style="1" customWidth="1"/>
    <col min="13572" max="13801" width="9" style="1"/>
    <col min="13802" max="13803" width="0" style="1" hidden="1" customWidth="1"/>
    <col min="13804" max="13806" width="1.08984375" style="1" customWidth="1"/>
    <col min="13807" max="13807" width="23" style="1" customWidth="1"/>
    <col min="13808" max="13808" width="8.984375E-2" style="1" customWidth="1"/>
    <col min="13809" max="13810" width="1.08984375" style="1" customWidth="1"/>
    <col min="13811" max="13811" width="23" style="1" customWidth="1"/>
    <col min="13812" max="13812" width="8.984375E-2" style="1" customWidth="1"/>
    <col min="13813" max="13816" width="7.08984375" style="1" customWidth="1"/>
    <col min="13817" max="13817" width="8.984375E-2" style="1" customWidth="1"/>
    <col min="13818" max="13818" width="7.08984375" style="1" customWidth="1"/>
    <col min="13819" max="13821" width="8.08984375" style="1" customWidth="1"/>
    <col min="13822" max="13822" width="8.984375E-2" style="1" customWidth="1"/>
    <col min="13823" max="13824" width="8.08984375" style="1" customWidth="1"/>
    <col min="13825" max="13825" width="8.984375E-2" style="1" customWidth="1"/>
    <col min="13826" max="13827" width="9.08984375" style="1" customWidth="1"/>
    <col min="13828" max="14057" width="9" style="1"/>
    <col min="14058" max="14059" width="0" style="1" hidden="1" customWidth="1"/>
    <col min="14060" max="14062" width="1.08984375" style="1" customWidth="1"/>
    <col min="14063" max="14063" width="23" style="1" customWidth="1"/>
    <col min="14064" max="14064" width="8.984375E-2" style="1" customWidth="1"/>
    <col min="14065" max="14066" width="1.08984375" style="1" customWidth="1"/>
    <col min="14067" max="14067" width="23" style="1" customWidth="1"/>
    <col min="14068" max="14068" width="8.984375E-2" style="1" customWidth="1"/>
    <col min="14069" max="14072" width="7.08984375" style="1" customWidth="1"/>
    <col min="14073" max="14073" width="8.984375E-2" style="1" customWidth="1"/>
    <col min="14074" max="14074" width="7.08984375" style="1" customWidth="1"/>
    <col min="14075" max="14077" width="8.08984375" style="1" customWidth="1"/>
    <col min="14078" max="14078" width="8.984375E-2" style="1" customWidth="1"/>
    <col min="14079" max="14080" width="8.08984375" style="1" customWidth="1"/>
    <col min="14081" max="14081" width="8.984375E-2" style="1" customWidth="1"/>
    <col min="14082" max="14083" width="9.08984375" style="1" customWidth="1"/>
    <col min="14084" max="14313" width="9" style="1"/>
    <col min="14314" max="14315" width="0" style="1" hidden="1" customWidth="1"/>
    <col min="14316" max="14318" width="1.08984375" style="1" customWidth="1"/>
    <col min="14319" max="14319" width="23" style="1" customWidth="1"/>
    <col min="14320" max="14320" width="8.984375E-2" style="1" customWidth="1"/>
    <col min="14321" max="14322" width="1.08984375" style="1" customWidth="1"/>
    <col min="14323" max="14323" width="23" style="1" customWidth="1"/>
    <col min="14324" max="14324" width="8.984375E-2" style="1" customWidth="1"/>
    <col min="14325" max="14328" width="7.08984375" style="1" customWidth="1"/>
    <col min="14329" max="14329" width="8.984375E-2" style="1" customWidth="1"/>
    <col min="14330" max="14330" width="7.08984375" style="1" customWidth="1"/>
    <col min="14331" max="14333" width="8.08984375" style="1" customWidth="1"/>
    <col min="14334" max="14334" width="8.984375E-2" style="1" customWidth="1"/>
    <col min="14335" max="14336" width="8.08984375" style="1" customWidth="1"/>
    <col min="14337" max="14337" width="8.984375E-2" style="1" customWidth="1"/>
    <col min="14338" max="14339" width="9.08984375" style="1" customWidth="1"/>
    <col min="14340" max="14569" width="9" style="1"/>
    <col min="14570" max="14571" width="0" style="1" hidden="1" customWidth="1"/>
    <col min="14572" max="14574" width="1.08984375" style="1" customWidth="1"/>
    <col min="14575" max="14575" width="23" style="1" customWidth="1"/>
    <col min="14576" max="14576" width="8.984375E-2" style="1" customWidth="1"/>
    <col min="14577" max="14578" width="1.08984375" style="1" customWidth="1"/>
    <col min="14579" max="14579" width="23" style="1" customWidth="1"/>
    <col min="14580" max="14580" width="8.984375E-2" style="1" customWidth="1"/>
    <col min="14581" max="14584" width="7.08984375" style="1" customWidth="1"/>
    <col min="14585" max="14585" width="8.984375E-2" style="1" customWidth="1"/>
    <col min="14586" max="14586" width="7.08984375" style="1" customWidth="1"/>
    <col min="14587" max="14589" width="8.08984375" style="1" customWidth="1"/>
    <col min="14590" max="14590" width="8.984375E-2" style="1" customWidth="1"/>
    <col min="14591" max="14592" width="8.08984375" style="1" customWidth="1"/>
    <col min="14593" max="14593" width="8.984375E-2" style="1" customWidth="1"/>
    <col min="14594" max="14595" width="9.08984375" style="1" customWidth="1"/>
    <col min="14596" max="14825" width="9" style="1"/>
    <col min="14826" max="14827" width="0" style="1" hidden="1" customWidth="1"/>
    <col min="14828" max="14830" width="1.08984375" style="1" customWidth="1"/>
    <col min="14831" max="14831" width="23" style="1" customWidth="1"/>
    <col min="14832" max="14832" width="8.984375E-2" style="1" customWidth="1"/>
    <col min="14833" max="14834" width="1.08984375" style="1" customWidth="1"/>
    <col min="14835" max="14835" width="23" style="1" customWidth="1"/>
    <col min="14836" max="14836" width="8.984375E-2" style="1" customWidth="1"/>
    <col min="14837" max="14840" width="7.08984375" style="1" customWidth="1"/>
    <col min="14841" max="14841" width="8.984375E-2" style="1" customWidth="1"/>
    <col min="14842" max="14842" width="7.08984375" style="1" customWidth="1"/>
    <col min="14843" max="14845" width="8.08984375" style="1" customWidth="1"/>
    <col min="14846" max="14846" width="8.984375E-2" style="1" customWidth="1"/>
    <col min="14847" max="14848" width="8.08984375" style="1" customWidth="1"/>
    <col min="14849" max="14849" width="8.984375E-2" style="1" customWidth="1"/>
    <col min="14850" max="14851" width="9.08984375" style="1" customWidth="1"/>
    <col min="14852" max="15081" width="9" style="1"/>
    <col min="15082" max="15083" width="0" style="1" hidden="1" customWidth="1"/>
    <col min="15084" max="15086" width="1.08984375" style="1" customWidth="1"/>
    <col min="15087" max="15087" width="23" style="1" customWidth="1"/>
    <col min="15088" max="15088" width="8.984375E-2" style="1" customWidth="1"/>
    <col min="15089" max="15090" width="1.08984375" style="1" customWidth="1"/>
    <col min="15091" max="15091" width="23" style="1" customWidth="1"/>
    <col min="15092" max="15092" width="8.984375E-2" style="1" customWidth="1"/>
    <col min="15093" max="15096" width="7.08984375" style="1" customWidth="1"/>
    <col min="15097" max="15097" width="8.984375E-2" style="1" customWidth="1"/>
    <col min="15098" max="15098" width="7.08984375" style="1" customWidth="1"/>
    <col min="15099" max="15101" width="8.08984375" style="1" customWidth="1"/>
    <col min="15102" max="15102" width="8.984375E-2" style="1" customWidth="1"/>
    <col min="15103" max="15104" width="8.08984375" style="1" customWidth="1"/>
    <col min="15105" max="15105" width="8.984375E-2" style="1" customWidth="1"/>
    <col min="15106" max="15107" width="9.08984375" style="1" customWidth="1"/>
    <col min="15108" max="15337" width="9" style="1"/>
    <col min="15338" max="15339" width="0" style="1" hidden="1" customWidth="1"/>
    <col min="15340" max="15342" width="1.08984375" style="1" customWidth="1"/>
    <col min="15343" max="15343" width="23" style="1" customWidth="1"/>
    <col min="15344" max="15344" width="8.984375E-2" style="1" customWidth="1"/>
    <col min="15345" max="15346" width="1.08984375" style="1" customWidth="1"/>
    <col min="15347" max="15347" width="23" style="1" customWidth="1"/>
    <col min="15348" max="15348" width="8.984375E-2" style="1" customWidth="1"/>
    <col min="15349" max="15352" width="7.08984375" style="1" customWidth="1"/>
    <col min="15353" max="15353" width="8.984375E-2" style="1" customWidth="1"/>
    <col min="15354" max="15354" width="7.08984375" style="1" customWidth="1"/>
    <col min="15355" max="15357" width="8.08984375" style="1" customWidth="1"/>
    <col min="15358" max="15358" width="8.984375E-2" style="1" customWidth="1"/>
    <col min="15359" max="15360" width="8.08984375" style="1" customWidth="1"/>
    <col min="15361" max="15361" width="8.984375E-2" style="1" customWidth="1"/>
    <col min="15362" max="15363" width="9.08984375" style="1" customWidth="1"/>
    <col min="15364" max="15593" width="9" style="1"/>
    <col min="15594" max="15595" width="0" style="1" hidden="1" customWidth="1"/>
    <col min="15596" max="15598" width="1.08984375" style="1" customWidth="1"/>
    <col min="15599" max="15599" width="23" style="1" customWidth="1"/>
    <col min="15600" max="15600" width="8.984375E-2" style="1" customWidth="1"/>
    <col min="15601" max="15602" width="1.08984375" style="1" customWidth="1"/>
    <col min="15603" max="15603" width="23" style="1" customWidth="1"/>
    <col min="15604" max="15604" width="8.984375E-2" style="1" customWidth="1"/>
    <col min="15605" max="15608" width="7.08984375" style="1" customWidth="1"/>
    <col min="15609" max="15609" width="8.984375E-2" style="1" customWidth="1"/>
    <col min="15610" max="15610" width="7.08984375" style="1" customWidth="1"/>
    <col min="15611" max="15613" width="8.08984375" style="1" customWidth="1"/>
    <col min="15614" max="15614" width="8.984375E-2" style="1" customWidth="1"/>
    <col min="15615" max="15616" width="8.08984375" style="1" customWidth="1"/>
    <col min="15617" max="15617" width="8.984375E-2" style="1" customWidth="1"/>
    <col min="15618" max="15619" width="9.08984375" style="1" customWidth="1"/>
    <col min="15620" max="15849" width="9" style="1"/>
    <col min="15850" max="15851" width="0" style="1" hidden="1" customWidth="1"/>
    <col min="15852" max="15854" width="1.08984375" style="1" customWidth="1"/>
    <col min="15855" max="15855" width="23" style="1" customWidth="1"/>
    <col min="15856" max="15856" width="8.984375E-2" style="1" customWidth="1"/>
    <col min="15857" max="15858" width="1.08984375" style="1" customWidth="1"/>
    <col min="15859" max="15859" width="23" style="1" customWidth="1"/>
    <col min="15860" max="15860" width="8.984375E-2" style="1" customWidth="1"/>
    <col min="15861" max="15864" width="7.08984375" style="1" customWidth="1"/>
    <col min="15865" max="15865" width="8.984375E-2" style="1" customWidth="1"/>
    <col min="15866" max="15866" width="7.08984375" style="1" customWidth="1"/>
    <col min="15867" max="15869" width="8.08984375" style="1" customWidth="1"/>
    <col min="15870" max="15870" width="8.984375E-2" style="1" customWidth="1"/>
    <col min="15871" max="15872" width="8.08984375" style="1" customWidth="1"/>
    <col min="15873" max="15873" width="8.984375E-2" style="1" customWidth="1"/>
    <col min="15874" max="15875" width="9.08984375" style="1" customWidth="1"/>
    <col min="15876" max="16105" width="9" style="1"/>
    <col min="16106" max="16107" width="0" style="1" hidden="1" customWidth="1"/>
    <col min="16108" max="16110" width="1.08984375" style="1" customWidth="1"/>
    <col min="16111" max="16111" width="23" style="1" customWidth="1"/>
    <col min="16112" max="16112" width="8.984375E-2" style="1" customWidth="1"/>
    <col min="16113" max="16114" width="1.08984375" style="1" customWidth="1"/>
    <col min="16115" max="16115" width="23" style="1" customWidth="1"/>
    <col min="16116" max="16116" width="8.984375E-2" style="1" customWidth="1"/>
    <col min="16117" max="16120" width="7.08984375" style="1" customWidth="1"/>
    <col min="16121" max="16121" width="8.984375E-2" style="1" customWidth="1"/>
    <col min="16122" max="16122" width="7.08984375" style="1" customWidth="1"/>
    <col min="16123" max="16125" width="8.08984375" style="1" customWidth="1"/>
    <col min="16126" max="16126" width="8.984375E-2" style="1" customWidth="1"/>
    <col min="16127" max="16128" width="8.08984375" style="1" customWidth="1"/>
    <col min="16129" max="16129" width="8.984375E-2" style="1" customWidth="1"/>
    <col min="16130" max="16131" width="9.08984375" style="1" customWidth="1"/>
    <col min="16132" max="16383" width="9" style="1"/>
    <col min="16384" max="16384" width="9" style="1" customWidth="1"/>
  </cols>
  <sheetData>
    <row r="1" spans="1:31" s="25" customFormat="1" ht="15" customHeight="1">
      <c r="A1" s="1395" t="s">
        <v>554</v>
      </c>
      <c r="B1" s="92"/>
      <c r="C1" s="92"/>
      <c r="D1" s="92"/>
      <c r="E1" s="92"/>
      <c r="F1" s="92"/>
      <c r="G1" s="1395" t="s">
        <v>555</v>
      </c>
      <c r="H1" s="92"/>
      <c r="I1" s="92"/>
      <c r="J1" s="92"/>
      <c r="K1" s="92"/>
      <c r="L1" s="92"/>
      <c r="M1" s="92"/>
      <c r="N1" s="1417"/>
      <c r="O1" s="1417"/>
      <c r="P1" s="1417"/>
      <c r="Q1" s="1417"/>
      <c r="R1" s="1417"/>
      <c r="S1" s="1417"/>
      <c r="T1" s="1417"/>
      <c r="U1" s="1417"/>
      <c r="V1" s="1417"/>
      <c r="W1" s="1417"/>
      <c r="X1" s="1417"/>
      <c r="Y1" s="1417"/>
      <c r="Z1" s="1417"/>
      <c r="AA1" s="1417"/>
      <c r="AB1" s="1417"/>
      <c r="AC1" s="1417"/>
      <c r="AD1" s="1417"/>
      <c r="AE1" s="92"/>
    </row>
    <row r="2" spans="1:31" s="25" customFormat="1" ht="15" customHeight="1">
      <c r="A2" s="1389" t="s">
        <v>556</v>
      </c>
      <c r="B2" s="1385"/>
      <c r="C2" s="1385"/>
      <c r="D2" s="1385"/>
      <c r="E2" s="1385"/>
      <c r="F2" s="1385"/>
      <c r="G2" s="1386"/>
      <c r="H2" s="1385"/>
      <c r="I2" s="1385"/>
      <c r="J2" s="1385"/>
      <c r="K2" s="1385"/>
      <c r="L2" s="1385"/>
      <c r="M2" s="1385"/>
      <c r="N2" s="1424"/>
      <c r="O2" s="1424"/>
      <c r="P2" s="1424"/>
      <c r="Q2" s="1424"/>
      <c r="R2" s="1424"/>
      <c r="S2" s="1424"/>
      <c r="T2" s="1424"/>
      <c r="U2" s="1424"/>
      <c r="V2" s="1424"/>
      <c r="W2" s="1424"/>
      <c r="X2" s="1424"/>
      <c r="Y2" s="1424"/>
      <c r="Z2" s="1424"/>
      <c r="AA2" s="1424"/>
      <c r="AB2" s="1424"/>
      <c r="AC2" s="1424"/>
      <c r="AD2" s="1424"/>
      <c r="AE2" s="1385"/>
    </row>
    <row r="3" spans="1:31" s="25" customFormat="1" ht="15" customHeight="1">
      <c r="A3" s="1425" t="s">
        <v>557</v>
      </c>
      <c r="B3" s="1385"/>
      <c r="C3" s="1385"/>
      <c r="D3" s="1385"/>
      <c r="E3" s="1385"/>
      <c r="F3" s="1385"/>
      <c r="G3" s="1386"/>
      <c r="H3" s="1385"/>
      <c r="I3" s="1385"/>
      <c r="J3" s="1385"/>
      <c r="K3" s="1385"/>
      <c r="L3" s="1385"/>
      <c r="M3" s="1385"/>
      <c r="N3" s="1424"/>
      <c r="O3" s="1424"/>
      <c r="P3" s="1424"/>
      <c r="Q3" s="1424"/>
      <c r="R3" s="1424"/>
      <c r="S3" s="1424"/>
      <c r="T3" s="1424"/>
      <c r="U3" s="1424"/>
      <c r="V3" s="1424"/>
      <c r="W3" s="1424"/>
      <c r="X3" s="1424"/>
      <c r="Y3" s="1424"/>
      <c r="Z3" s="1424"/>
      <c r="AA3" s="1424"/>
      <c r="AB3" s="1424"/>
      <c r="AC3" s="1424"/>
      <c r="AD3" s="1424"/>
      <c r="AE3" s="1385"/>
    </row>
    <row r="4" spans="1:31" ht="15" customHeight="1">
      <c r="A4" s="539"/>
      <c r="B4" s="1418"/>
      <c r="C4" s="1419"/>
      <c r="D4" s="1419"/>
      <c r="E4" s="1419"/>
      <c r="F4" s="1419"/>
      <c r="G4" s="1419"/>
      <c r="H4" s="1420"/>
      <c r="I4" s="1419"/>
      <c r="J4" s="1419"/>
      <c r="K4" s="1419"/>
      <c r="L4" s="1419"/>
      <c r="M4" s="1419"/>
      <c r="N4" s="1421" t="s">
        <v>357</v>
      </c>
      <c r="O4" s="1422"/>
      <c r="P4" s="1422"/>
      <c r="Q4" s="1422"/>
      <c r="R4" s="1422"/>
      <c r="S4" s="1422"/>
      <c r="T4" s="1422"/>
      <c r="U4" s="1422"/>
      <c r="V4" s="1422"/>
      <c r="W4" s="1422"/>
      <c r="X4" s="1422"/>
      <c r="Y4" s="1422"/>
      <c r="Z4" s="1422"/>
      <c r="AA4" s="1422"/>
      <c r="AB4" s="1422"/>
      <c r="AC4" s="1422"/>
      <c r="AD4" s="1591"/>
      <c r="AE4" s="1423" t="s">
        <v>161</v>
      </c>
    </row>
    <row r="5" spans="1:31" s="69" customFormat="1" ht="15" customHeight="1">
      <c r="B5" s="207"/>
      <c r="H5" s="328"/>
      <c r="N5" s="379" t="s">
        <v>132</v>
      </c>
      <c r="O5" s="379" t="s">
        <v>133</v>
      </c>
      <c r="P5" s="379" t="s">
        <v>134</v>
      </c>
      <c r="Q5" s="379" t="s">
        <v>135</v>
      </c>
      <c r="R5" s="379" t="s">
        <v>136</v>
      </c>
      <c r="S5" s="379" t="s">
        <v>137</v>
      </c>
      <c r="T5" s="379" t="s">
        <v>138</v>
      </c>
      <c r="U5" s="379" t="s">
        <v>139</v>
      </c>
      <c r="V5" s="379" t="s">
        <v>140</v>
      </c>
      <c r="W5" s="379" t="s">
        <v>141</v>
      </c>
      <c r="X5" s="379" t="s">
        <v>142</v>
      </c>
      <c r="Y5" s="379" t="s">
        <v>358</v>
      </c>
      <c r="Z5" s="379" t="s">
        <v>72</v>
      </c>
      <c r="AA5" s="379" t="s">
        <v>81</v>
      </c>
      <c r="AB5" s="379" t="s">
        <v>86</v>
      </c>
      <c r="AC5" s="379" t="s">
        <v>99</v>
      </c>
      <c r="AD5" s="1587"/>
      <c r="AE5" s="206"/>
    </row>
    <row r="6" spans="1:31" s="69" customFormat="1" ht="15" customHeight="1">
      <c r="B6" s="207" t="s">
        <v>167</v>
      </c>
      <c r="H6" s="328" t="s">
        <v>168</v>
      </c>
      <c r="N6" s="228"/>
      <c r="O6" s="228"/>
      <c r="P6" s="228"/>
      <c r="Q6" s="228"/>
      <c r="R6" s="228"/>
      <c r="S6" s="228"/>
      <c r="T6" s="228"/>
      <c r="U6" s="228"/>
      <c r="V6" s="228"/>
      <c r="W6" s="228"/>
      <c r="X6" s="228"/>
      <c r="Y6" s="228"/>
      <c r="Z6" s="228"/>
      <c r="AA6" s="228"/>
      <c r="AB6" s="228"/>
      <c r="AC6" s="228"/>
      <c r="AD6" s="228"/>
      <c r="AE6" s="206"/>
    </row>
    <row r="7" spans="1:31" s="232" customFormat="1" ht="15" customHeight="1">
      <c r="B7" s="380" t="s">
        <v>558</v>
      </c>
      <c r="C7" s="380"/>
      <c r="D7" s="380"/>
      <c r="E7" s="380"/>
      <c r="F7" s="380"/>
      <c r="H7" s="381" t="s">
        <v>559</v>
      </c>
      <c r="I7" s="380"/>
      <c r="J7" s="380"/>
      <c r="K7" s="380"/>
      <c r="L7" s="380"/>
      <c r="N7" s="382">
        <v>160829</v>
      </c>
      <c r="O7" s="382">
        <v>84741</v>
      </c>
      <c r="P7" s="382">
        <v>119292</v>
      </c>
      <c r="Q7" s="382">
        <v>141456</v>
      </c>
      <c r="R7" s="382">
        <v>134174</v>
      </c>
      <c r="S7" s="382">
        <v>169813</v>
      </c>
      <c r="T7" s="382">
        <v>138706</v>
      </c>
      <c r="U7" s="382">
        <v>168225</v>
      </c>
      <c r="V7" s="1574">
        <v>186735</v>
      </c>
      <c r="W7" s="1574">
        <v>146018</v>
      </c>
      <c r="X7" s="1574">
        <v>115697</v>
      </c>
      <c r="Y7" s="1574">
        <v>139769</v>
      </c>
      <c r="Z7" s="1574">
        <v>105109</v>
      </c>
      <c r="AA7" s="1574">
        <v>86130</v>
      </c>
      <c r="AB7" s="1574">
        <v>73552</v>
      </c>
      <c r="AC7" s="1574">
        <v>121083</v>
      </c>
      <c r="AD7" s="1588"/>
      <c r="AE7" s="1805">
        <v>-0.13400000000000001</v>
      </c>
    </row>
    <row r="8" spans="1:31" s="253" customFormat="1" ht="15" customHeight="1">
      <c r="A8" s="698"/>
      <c r="D8" s="583" t="s">
        <v>560</v>
      </c>
      <c r="E8" s="384"/>
      <c r="F8" s="384"/>
      <c r="H8" s="254"/>
      <c r="J8" s="385" t="s">
        <v>561</v>
      </c>
      <c r="K8" s="385"/>
      <c r="L8" s="385"/>
      <c r="N8" s="386">
        <v>71671</v>
      </c>
      <c r="O8" s="386">
        <v>13571</v>
      </c>
      <c r="P8" s="386">
        <v>17440</v>
      </c>
      <c r="Q8" s="386">
        <v>15645</v>
      </c>
      <c r="R8" s="387">
        <v>35775</v>
      </c>
      <c r="S8" s="387">
        <v>9431</v>
      </c>
      <c r="T8" s="387">
        <v>3135</v>
      </c>
      <c r="U8" s="387">
        <v>14162</v>
      </c>
      <c r="V8" s="387">
        <v>57098</v>
      </c>
      <c r="W8" s="387">
        <v>28711</v>
      </c>
      <c r="X8" s="1575">
        <v>13056</v>
      </c>
      <c r="Y8" s="1575">
        <v>19511</v>
      </c>
      <c r="Z8" s="1575">
        <v>15200</v>
      </c>
      <c r="AA8" s="1575">
        <v>14675</v>
      </c>
      <c r="AB8" s="387">
        <v>17421</v>
      </c>
      <c r="AC8" s="387">
        <v>49825</v>
      </c>
      <c r="AD8" s="345"/>
      <c r="AE8" s="1802">
        <v>1.554</v>
      </c>
    </row>
    <row r="9" spans="1:31" s="253" customFormat="1" ht="15" customHeight="1">
      <c r="A9" s="698"/>
      <c r="D9" s="583" t="s">
        <v>562</v>
      </c>
      <c r="E9" s="384"/>
      <c r="F9" s="384"/>
      <c r="H9" s="254"/>
      <c r="J9" s="385" t="s">
        <v>563</v>
      </c>
      <c r="K9" s="385"/>
      <c r="L9" s="385"/>
      <c r="N9" s="386">
        <v>13075</v>
      </c>
      <c r="O9" s="386">
        <v>12308</v>
      </c>
      <c r="P9" s="386">
        <v>10284</v>
      </c>
      <c r="Q9" s="386">
        <v>12581</v>
      </c>
      <c r="R9" s="387">
        <v>9212</v>
      </c>
      <c r="S9" s="387">
        <v>8432</v>
      </c>
      <c r="T9" s="387">
        <v>8490</v>
      </c>
      <c r="U9" s="387">
        <v>13282</v>
      </c>
      <c r="V9" s="387">
        <v>11465</v>
      </c>
      <c r="W9" s="387">
        <v>11505</v>
      </c>
      <c r="X9" s="1575">
        <v>13027</v>
      </c>
      <c r="Y9" s="1575">
        <v>15025</v>
      </c>
      <c r="Z9" s="1575">
        <v>10204</v>
      </c>
      <c r="AA9" s="1575">
        <v>12206</v>
      </c>
      <c r="AB9" s="387">
        <v>13343</v>
      </c>
      <c r="AC9" s="387">
        <v>14500</v>
      </c>
      <c r="AD9" s="345"/>
      <c r="AE9" s="1802">
        <v>-3.5000000000000003E-2</v>
      </c>
    </row>
    <row r="10" spans="1:31" s="253" customFormat="1" ht="15" customHeight="1">
      <c r="A10" s="698"/>
      <c r="D10" s="372" t="s">
        <v>564</v>
      </c>
      <c r="E10" s="283"/>
      <c r="F10" s="283"/>
      <c r="H10" s="254"/>
      <c r="J10" s="253" t="s">
        <v>565</v>
      </c>
      <c r="N10" s="389">
        <v>76083</v>
      </c>
      <c r="O10" s="389">
        <v>58862</v>
      </c>
      <c r="P10" s="389">
        <v>91568</v>
      </c>
      <c r="Q10" s="389">
        <v>113228</v>
      </c>
      <c r="R10" s="2110">
        <v>89187</v>
      </c>
      <c r="S10" s="2110">
        <v>151950</v>
      </c>
      <c r="T10" s="2110">
        <v>127080</v>
      </c>
      <c r="U10" s="2110">
        <v>140781</v>
      </c>
      <c r="V10" s="1803">
        <v>118173</v>
      </c>
      <c r="W10" s="1576">
        <v>105797</v>
      </c>
      <c r="X10" s="1576">
        <v>89614</v>
      </c>
      <c r="Y10" s="1576">
        <v>105232</v>
      </c>
      <c r="Z10" s="1576">
        <v>79705</v>
      </c>
      <c r="AA10" s="1576">
        <v>59248</v>
      </c>
      <c r="AB10" s="1803">
        <v>42789</v>
      </c>
      <c r="AC10" s="1803">
        <v>56759</v>
      </c>
      <c r="AD10" s="345"/>
      <c r="AE10" s="1804">
        <v>-0.46100000000000002</v>
      </c>
    </row>
    <row r="11" spans="1:31" s="232" customFormat="1" ht="15" customHeight="1">
      <c r="C11" s="390" t="s">
        <v>566</v>
      </c>
      <c r="D11" s="390"/>
      <c r="E11" s="390"/>
      <c r="F11" s="390"/>
      <c r="H11" s="391"/>
      <c r="I11" s="392" t="s">
        <v>386</v>
      </c>
      <c r="J11" s="390"/>
      <c r="K11" s="390"/>
      <c r="L11" s="390"/>
      <c r="N11" s="246">
        <v>136282</v>
      </c>
      <c r="O11" s="246">
        <v>60148</v>
      </c>
      <c r="P11" s="246">
        <v>91507</v>
      </c>
      <c r="Q11" s="246">
        <v>113401</v>
      </c>
      <c r="R11" s="246">
        <v>112499</v>
      </c>
      <c r="S11" s="246">
        <v>102659</v>
      </c>
      <c r="T11" s="246">
        <v>111178</v>
      </c>
      <c r="U11" s="246">
        <v>131973</v>
      </c>
      <c r="V11" s="1577">
        <v>152115</v>
      </c>
      <c r="W11" s="1577">
        <v>110732</v>
      </c>
      <c r="X11" s="1577">
        <v>78865</v>
      </c>
      <c r="Y11" s="1577">
        <v>103657</v>
      </c>
      <c r="Z11" s="1577">
        <v>71601</v>
      </c>
      <c r="AA11" s="1577">
        <v>48647</v>
      </c>
      <c r="AB11" s="1577">
        <v>41561</v>
      </c>
      <c r="AC11" s="1577">
        <v>73782</v>
      </c>
      <c r="AD11" s="244"/>
      <c r="AE11" s="1806">
        <v>-0.28799999999999998</v>
      </c>
    </row>
    <row r="12" spans="1:31" s="253" customFormat="1" ht="15" customHeight="1">
      <c r="A12" s="698"/>
      <c r="D12" s="583" t="s">
        <v>560</v>
      </c>
      <c r="E12" s="384"/>
      <c r="F12" s="384"/>
      <c r="H12" s="254"/>
      <c r="J12" s="385" t="s">
        <v>561</v>
      </c>
      <c r="K12" s="385"/>
      <c r="L12" s="385"/>
      <c r="N12" s="386">
        <v>59634</v>
      </c>
      <c r="O12" s="386">
        <v>5953</v>
      </c>
      <c r="P12" s="386">
        <v>8580</v>
      </c>
      <c r="Q12" s="386">
        <v>6730</v>
      </c>
      <c r="R12" s="387">
        <v>27943</v>
      </c>
      <c r="S12" s="387">
        <v>3890</v>
      </c>
      <c r="T12" s="387">
        <v>2955</v>
      </c>
      <c r="U12" s="387">
        <v>5025</v>
      </c>
      <c r="V12" s="387">
        <v>48920</v>
      </c>
      <c r="W12" s="1575">
        <v>18587</v>
      </c>
      <c r="X12" s="1575">
        <v>3176</v>
      </c>
      <c r="Y12" s="1575">
        <v>9459</v>
      </c>
      <c r="Z12" s="1575">
        <v>4813</v>
      </c>
      <c r="AA12" s="1575">
        <v>4187</v>
      </c>
      <c r="AB12" s="387">
        <v>4926</v>
      </c>
      <c r="AC12" s="387">
        <v>38163</v>
      </c>
      <c r="AD12" s="345"/>
      <c r="AE12" s="1802">
        <v>3.0350000000000001</v>
      </c>
    </row>
    <row r="13" spans="1:31" s="253" customFormat="1" ht="15" customHeight="1">
      <c r="A13" s="698"/>
      <c r="D13" s="583" t="s">
        <v>562</v>
      </c>
      <c r="E13" s="384"/>
      <c r="F13" s="384"/>
      <c r="H13" s="254"/>
      <c r="J13" s="385" t="s">
        <v>563</v>
      </c>
      <c r="K13" s="385"/>
      <c r="L13" s="385"/>
      <c r="N13" s="386">
        <v>4334</v>
      </c>
      <c r="O13" s="386">
        <v>5165</v>
      </c>
      <c r="P13" s="386">
        <v>2593</v>
      </c>
      <c r="Q13" s="386">
        <v>5080</v>
      </c>
      <c r="R13" s="387">
        <v>1948</v>
      </c>
      <c r="S13" s="387">
        <v>1479</v>
      </c>
      <c r="T13" s="387">
        <v>1257</v>
      </c>
      <c r="U13" s="387">
        <v>6118</v>
      </c>
      <c r="V13" s="1575">
        <v>3338</v>
      </c>
      <c r="W13" s="1575">
        <v>2664</v>
      </c>
      <c r="X13" s="1575">
        <v>3607</v>
      </c>
      <c r="Y13" s="1575">
        <v>5699</v>
      </c>
      <c r="Z13" s="1575">
        <v>795</v>
      </c>
      <c r="AA13" s="1575">
        <v>2206</v>
      </c>
      <c r="AB13" s="387">
        <v>2661</v>
      </c>
      <c r="AC13" s="387">
        <v>1238</v>
      </c>
      <c r="AD13" s="345"/>
      <c r="AE13" s="1802">
        <v>-0.78300000000000003</v>
      </c>
    </row>
    <row r="14" spans="1:31" s="253" customFormat="1" ht="15" customHeight="1">
      <c r="D14" s="372" t="s">
        <v>564</v>
      </c>
      <c r="E14" s="283"/>
      <c r="F14" s="283"/>
      <c r="H14" s="254"/>
      <c r="J14" s="253" t="s">
        <v>565</v>
      </c>
      <c r="N14" s="389">
        <v>72315</v>
      </c>
      <c r="O14" s="389">
        <v>49030</v>
      </c>
      <c r="P14" s="389">
        <v>80334</v>
      </c>
      <c r="Q14" s="389">
        <v>101589</v>
      </c>
      <c r="R14" s="345">
        <v>82608</v>
      </c>
      <c r="S14" s="345">
        <v>97290</v>
      </c>
      <c r="T14" s="345">
        <v>106966</v>
      </c>
      <c r="U14" s="345">
        <v>120830</v>
      </c>
      <c r="V14" s="1803">
        <v>99857</v>
      </c>
      <c r="W14" s="1576">
        <v>89476</v>
      </c>
      <c r="X14" s="1576">
        <v>72082</v>
      </c>
      <c r="Y14" s="1576">
        <v>88499</v>
      </c>
      <c r="Z14" s="1576">
        <v>65993</v>
      </c>
      <c r="AA14" s="1576">
        <v>42254</v>
      </c>
      <c r="AB14" s="1803">
        <v>33974</v>
      </c>
      <c r="AC14" s="1803">
        <v>34381</v>
      </c>
      <c r="AD14" s="345"/>
      <c r="AE14" s="1804">
        <v>-0.61199999999999999</v>
      </c>
    </row>
    <row r="15" spans="1:31" s="232" customFormat="1" ht="15" customHeight="1">
      <c r="C15" s="390" t="s">
        <v>567</v>
      </c>
      <c r="D15" s="390"/>
      <c r="E15" s="390"/>
      <c r="F15" s="390"/>
      <c r="H15" s="391"/>
      <c r="I15" s="392" t="s">
        <v>388</v>
      </c>
      <c r="J15" s="390"/>
      <c r="K15" s="390"/>
      <c r="L15" s="390"/>
      <c r="N15" s="246">
        <v>24546</v>
      </c>
      <c r="O15" s="246">
        <v>24594</v>
      </c>
      <c r="P15" s="246">
        <v>27784</v>
      </c>
      <c r="Q15" s="246">
        <v>28055</v>
      </c>
      <c r="R15" s="246">
        <v>21675</v>
      </c>
      <c r="S15" s="246">
        <v>67154</v>
      </c>
      <c r="T15" s="246">
        <v>27528</v>
      </c>
      <c r="U15" s="246">
        <v>36252</v>
      </c>
      <c r="V15" s="1577">
        <v>34620</v>
      </c>
      <c r="W15" s="1577">
        <v>35285</v>
      </c>
      <c r="X15" s="1577">
        <v>36831</v>
      </c>
      <c r="Y15" s="1577">
        <v>36112</v>
      </c>
      <c r="Z15" s="1577">
        <v>33507</v>
      </c>
      <c r="AA15" s="1577">
        <v>37483</v>
      </c>
      <c r="AB15" s="1577">
        <v>31991</v>
      </c>
      <c r="AC15" s="1577">
        <v>47302</v>
      </c>
      <c r="AD15" s="244"/>
      <c r="AE15" s="1809">
        <v>0.31</v>
      </c>
    </row>
    <row r="16" spans="1:31" s="253" customFormat="1" ht="15" customHeight="1">
      <c r="A16" s="698"/>
      <c r="D16" s="583" t="s">
        <v>560</v>
      </c>
      <c r="E16" s="384"/>
      <c r="F16" s="384"/>
      <c r="H16" s="254"/>
      <c r="J16" s="385" t="s">
        <v>561</v>
      </c>
      <c r="K16" s="385"/>
      <c r="L16" s="385"/>
      <c r="N16" s="386">
        <v>12037</v>
      </c>
      <c r="O16" s="386">
        <v>7618</v>
      </c>
      <c r="P16" s="386">
        <v>8859</v>
      </c>
      <c r="Q16" s="386">
        <v>8915</v>
      </c>
      <c r="R16" s="387">
        <v>7832</v>
      </c>
      <c r="S16" s="387">
        <v>5541</v>
      </c>
      <c r="T16" s="387">
        <v>180</v>
      </c>
      <c r="U16" s="387">
        <v>9137</v>
      </c>
      <c r="V16" s="387">
        <v>8178</v>
      </c>
      <c r="W16" s="387">
        <v>10124</v>
      </c>
      <c r="X16" s="1575">
        <v>9880</v>
      </c>
      <c r="Y16" s="1575">
        <v>10052</v>
      </c>
      <c r="Z16" s="1575">
        <v>10387</v>
      </c>
      <c r="AA16" s="1575">
        <v>10488</v>
      </c>
      <c r="AB16" s="387">
        <v>12495</v>
      </c>
      <c r="AC16" s="387">
        <v>11662</v>
      </c>
      <c r="AD16" s="345"/>
      <c r="AE16" s="1802">
        <v>0.16</v>
      </c>
    </row>
    <row r="17" spans="1:31" s="253" customFormat="1" ht="15" customHeight="1">
      <c r="A17" s="698"/>
      <c r="D17" s="583" t="s">
        <v>562</v>
      </c>
      <c r="E17" s="384"/>
      <c r="F17" s="384"/>
      <c r="H17" s="254"/>
      <c r="J17" s="385" t="s">
        <v>563</v>
      </c>
      <c r="K17" s="385"/>
      <c r="L17" s="385"/>
      <c r="N17" s="386">
        <v>8742</v>
      </c>
      <c r="O17" s="386">
        <v>7144</v>
      </c>
      <c r="P17" s="386">
        <v>7691</v>
      </c>
      <c r="Q17" s="386">
        <v>7501</v>
      </c>
      <c r="R17" s="387">
        <v>7264</v>
      </c>
      <c r="S17" s="387">
        <v>6953</v>
      </c>
      <c r="T17" s="387">
        <v>7234</v>
      </c>
      <c r="U17" s="387">
        <v>7164</v>
      </c>
      <c r="V17" s="1575">
        <v>8127</v>
      </c>
      <c r="W17" s="1575">
        <v>8841</v>
      </c>
      <c r="X17" s="1575">
        <v>9420</v>
      </c>
      <c r="Y17" s="1575">
        <v>9326</v>
      </c>
      <c r="Z17" s="1575">
        <v>9409</v>
      </c>
      <c r="AA17" s="1575">
        <v>10001</v>
      </c>
      <c r="AB17" s="387">
        <v>10681</v>
      </c>
      <c r="AC17" s="387">
        <v>13261</v>
      </c>
      <c r="AD17" s="345"/>
      <c r="AE17" s="1802">
        <v>0.42199999999999999</v>
      </c>
    </row>
    <row r="18" spans="1:31" s="253" customFormat="1" ht="14">
      <c r="D18" s="583" t="s">
        <v>564</v>
      </c>
      <c r="E18" s="384"/>
      <c r="F18" s="384"/>
      <c r="H18" s="254"/>
      <c r="J18" s="385" t="s">
        <v>565</v>
      </c>
      <c r="K18" s="385"/>
      <c r="L18" s="385"/>
      <c r="N18" s="386">
        <v>3768</v>
      </c>
      <c r="O18" s="386">
        <v>9832</v>
      </c>
      <c r="P18" s="386">
        <v>11234</v>
      </c>
      <c r="Q18" s="386">
        <v>11639</v>
      </c>
      <c r="R18" s="387">
        <v>6579</v>
      </c>
      <c r="S18" s="387">
        <v>54660</v>
      </c>
      <c r="T18" s="387">
        <v>20114</v>
      </c>
      <c r="U18" s="387">
        <v>19951</v>
      </c>
      <c r="V18" s="387">
        <v>18316</v>
      </c>
      <c r="W18" s="1575">
        <v>16321</v>
      </c>
      <c r="X18" s="1575">
        <v>17531</v>
      </c>
      <c r="Y18" s="1575">
        <v>16734</v>
      </c>
      <c r="Z18" s="1575">
        <v>13712</v>
      </c>
      <c r="AA18" s="1575">
        <v>16995</v>
      </c>
      <c r="AB18" s="387">
        <v>8815</v>
      </c>
      <c r="AC18" s="387">
        <v>22378</v>
      </c>
      <c r="AD18" s="345"/>
      <c r="AE18" s="1802">
        <v>0.33700000000000002</v>
      </c>
    </row>
    <row r="19" spans="1:31" s="253" customFormat="1" ht="15" customHeight="1">
      <c r="D19" s="372"/>
      <c r="E19" s="283"/>
      <c r="F19" s="283"/>
      <c r="H19" s="254"/>
      <c r="N19" s="389"/>
      <c r="O19" s="389"/>
      <c r="P19" s="389"/>
      <c r="Q19" s="389"/>
      <c r="R19" s="345"/>
      <c r="S19" s="345"/>
      <c r="T19" s="345"/>
      <c r="U19" s="345"/>
      <c r="V19" s="1576"/>
      <c r="W19" s="1576"/>
      <c r="X19" s="1576"/>
      <c r="Y19" s="1576"/>
      <c r="Z19" s="1576"/>
      <c r="AA19" s="1576"/>
      <c r="AB19" s="1803"/>
      <c r="AC19" s="1803"/>
      <c r="AD19" s="345"/>
      <c r="AE19" s="1804"/>
    </row>
    <row r="20" spans="1:31" ht="15" customHeight="1">
      <c r="N20" s="34"/>
      <c r="O20" s="34"/>
      <c r="P20" s="34"/>
      <c r="Q20" s="34"/>
      <c r="R20" s="33"/>
      <c r="S20" s="33"/>
      <c r="T20" s="33"/>
      <c r="U20" s="33"/>
      <c r="V20" s="1578"/>
      <c r="W20" s="1578"/>
      <c r="X20" s="1578"/>
      <c r="Y20" s="1578"/>
      <c r="Z20" s="1578"/>
      <c r="AA20" s="1578"/>
      <c r="AB20" s="1578"/>
      <c r="AC20" s="1578"/>
      <c r="AD20" s="1578"/>
      <c r="AE20" s="1584"/>
    </row>
    <row r="21" spans="1:31" s="25" customFormat="1" ht="15" customHeight="1">
      <c r="A21" s="90" t="s">
        <v>568</v>
      </c>
      <c r="B21" s="91"/>
      <c r="C21" s="91"/>
      <c r="D21" s="91"/>
      <c r="E21" s="91"/>
      <c r="F21" s="91"/>
      <c r="G21" s="93" t="s">
        <v>569</v>
      </c>
      <c r="H21" s="91"/>
      <c r="I21" s="91"/>
      <c r="J21" s="91"/>
      <c r="K21" s="91"/>
      <c r="L21" s="91"/>
      <c r="M21" s="91"/>
      <c r="N21" s="104"/>
      <c r="O21" s="104"/>
      <c r="P21" s="104"/>
      <c r="Q21" s="104"/>
      <c r="R21" s="104"/>
      <c r="S21" s="104"/>
      <c r="T21" s="104"/>
      <c r="U21" s="104"/>
      <c r="V21" s="104"/>
      <c r="W21" s="104"/>
      <c r="X21" s="104"/>
      <c r="Y21" s="104"/>
      <c r="Z21" s="104"/>
      <c r="AA21" s="104"/>
      <c r="AB21" s="104"/>
      <c r="AC21" s="104"/>
      <c r="AD21" s="104"/>
      <c r="AE21" s="91"/>
    </row>
    <row r="22" spans="1:31" ht="15" customHeight="1">
      <c r="A22" s="43"/>
      <c r="B22" s="43"/>
      <c r="C22" s="47"/>
      <c r="D22" s="43"/>
      <c r="E22" s="43"/>
      <c r="F22" s="43"/>
      <c r="G22" s="43"/>
      <c r="H22" s="150"/>
      <c r="I22" s="43"/>
      <c r="J22" s="43"/>
      <c r="K22" s="43"/>
      <c r="L22" s="43"/>
      <c r="M22" s="43"/>
      <c r="N22" s="136" t="s">
        <v>357</v>
      </c>
      <c r="O22" s="137"/>
      <c r="P22" s="137"/>
      <c r="Q22" s="137"/>
      <c r="R22" s="137"/>
      <c r="S22" s="137"/>
      <c r="T22" s="137"/>
      <c r="U22" s="137"/>
      <c r="V22" s="137"/>
      <c r="W22" s="137"/>
      <c r="X22" s="137"/>
      <c r="Y22" s="137"/>
      <c r="Z22" s="137"/>
      <c r="AA22" s="137"/>
      <c r="AB22" s="137"/>
      <c r="AC22" s="137"/>
      <c r="AD22" s="1590"/>
      <c r="AE22" s="138" t="s">
        <v>161</v>
      </c>
    </row>
    <row r="23" spans="1:31" s="69" customFormat="1" ht="15" customHeight="1">
      <c r="C23" s="70"/>
      <c r="H23" s="333"/>
      <c r="N23" s="379" t="s">
        <v>132</v>
      </c>
      <c r="O23" s="379" t="s">
        <v>133</v>
      </c>
      <c r="P23" s="379" t="s">
        <v>134</v>
      </c>
      <c r="Q23" s="379" t="s">
        <v>135</v>
      </c>
      <c r="R23" s="379" t="s">
        <v>136</v>
      </c>
      <c r="S23" s="379" t="s">
        <v>137</v>
      </c>
      <c r="T23" s="379" t="s">
        <v>138</v>
      </c>
      <c r="U23" s="379" t="s">
        <v>139</v>
      </c>
      <c r="V23" s="379" t="s">
        <v>140</v>
      </c>
      <c r="W23" s="379" t="s">
        <v>141</v>
      </c>
      <c r="X23" s="379" t="s">
        <v>142</v>
      </c>
      <c r="Y23" s="379" t="s">
        <v>358</v>
      </c>
      <c r="Z23" s="379" t="s">
        <v>72</v>
      </c>
      <c r="AA23" s="379" t="s">
        <v>81</v>
      </c>
      <c r="AB23" s="379" t="s">
        <v>86</v>
      </c>
      <c r="AC23" s="379" t="s">
        <v>99</v>
      </c>
      <c r="AD23" s="1590"/>
      <c r="AE23" s="206"/>
    </row>
    <row r="24" spans="1:31" s="69" customFormat="1" ht="15" customHeight="1">
      <c r="B24" s="207" t="s">
        <v>167</v>
      </c>
      <c r="H24" s="328" t="s">
        <v>168</v>
      </c>
      <c r="N24" s="379"/>
      <c r="O24" s="379"/>
      <c r="P24" s="379"/>
      <c r="Q24" s="379"/>
      <c r="R24" s="379"/>
      <c r="S24" s="379"/>
      <c r="T24" s="379"/>
      <c r="U24" s="379"/>
      <c r="V24" s="379"/>
      <c r="W24" s="379"/>
      <c r="X24" s="379"/>
      <c r="Y24" s="379"/>
      <c r="Z24" s="379"/>
      <c r="AA24" s="379"/>
      <c r="AB24" s="379"/>
      <c r="AC24" s="379"/>
      <c r="AD24" s="1590"/>
      <c r="AE24" s="206"/>
    </row>
    <row r="25" spans="1:31" s="232" customFormat="1" ht="15" customHeight="1">
      <c r="B25" s="1004" t="s">
        <v>570</v>
      </c>
      <c r="C25" s="380"/>
      <c r="D25" s="380"/>
      <c r="E25" s="380"/>
      <c r="F25" s="380"/>
      <c r="H25" s="381" t="s">
        <v>571</v>
      </c>
      <c r="I25" s="380"/>
      <c r="J25" s="380"/>
      <c r="K25" s="380"/>
      <c r="L25" s="380"/>
      <c r="N25" s="1012">
        <v>71671</v>
      </c>
      <c r="O25" s="1012">
        <v>13571</v>
      </c>
      <c r="P25" s="1012">
        <v>17440</v>
      </c>
      <c r="Q25" s="1012">
        <v>15645</v>
      </c>
      <c r="R25" s="1012">
        <v>35910</v>
      </c>
      <c r="S25" s="1012">
        <v>9633</v>
      </c>
      <c r="T25" s="1012">
        <v>3367</v>
      </c>
      <c r="U25" s="1012">
        <v>14373</v>
      </c>
      <c r="V25" s="1579">
        <v>57098</v>
      </c>
      <c r="W25" s="1579">
        <v>28711</v>
      </c>
      <c r="X25" s="1579">
        <v>13056</v>
      </c>
      <c r="Y25" s="1579">
        <v>19511</v>
      </c>
      <c r="Z25" s="1579">
        <v>15200</v>
      </c>
      <c r="AA25" s="1579">
        <v>14675</v>
      </c>
      <c r="AB25" s="1579">
        <v>17421</v>
      </c>
      <c r="AC25" s="1579">
        <v>49825</v>
      </c>
      <c r="AD25" s="1590"/>
      <c r="AE25" s="1808">
        <v>1.554</v>
      </c>
    </row>
    <row r="26" spans="1:31" s="253" customFormat="1" ht="15" customHeight="1">
      <c r="C26" s="583" t="s">
        <v>572</v>
      </c>
      <c r="D26" s="383"/>
      <c r="E26" s="384"/>
      <c r="F26" s="384"/>
      <c r="H26" s="254"/>
      <c r="I26" s="385" t="s">
        <v>573</v>
      </c>
      <c r="J26" s="385"/>
      <c r="K26" s="385"/>
      <c r="L26" s="385"/>
      <c r="N26" s="577">
        <v>16845</v>
      </c>
      <c r="O26" s="577">
        <v>11730</v>
      </c>
      <c r="P26" s="577">
        <v>15239</v>
      </c>
      <c r="Q26" s="577">
        <v>13803</v>
      </c>
      <c r="R26" s="702">
        <v>9862</v>
      </c>
      <c r="S26" s="702">
        <v>7735</v>
      </c>
      <c r="T26" s="702">
        <v>1789</v>
      </c>
      <c r="U26" s="702">
        <v>13784</v>
      </c>
      <c r="V26" s="1580">
        <v>14920</v>
      </c>
      <c r="W26" s="1580">
        <v>17299</v>
      </c>
      <c r="X26" s="1580">
        <v>12613</v>
      </c>
      <c r="Y26" s="1580">
        <v>18557</v>
      </c>
      <c r="Z26" s="1580">
        <v>13909</v>
      </c>
      <c r="AA26" s="1580">
        <v>12917</v>
      </c>
      <c r="AB26" s="702">
        <v>15708</v>
      </c>
      <c r="AC26" s="702">
        <v>38565</v>
      </c>
      <c r="AD26" s="1590"/>
      <c r="AE26" s="1802">
        <v>1.0780000000000001</v>
      </c>
    </row>
    <row r="27" spans="1:31" s="253" customFormat="1" ht="15" customHeight="1">
      <c r="C27" s="1005" t="s">
        <v>574</v>
      </c>
      <c r="D27" s="811"/>
      <c r="E27" s="283"/>
      <c r="F27" s="283"/>
      <c r="H27" s="254"/>
      <c r="I27" s="1006" t="s">
        <v>575</v>
      </c>
      <c r="N27" s="343">
        <v>54826</v>
      </c>
      <c r="O27" s="343">
        <v>1841</v>
      </c>
      <c r="P27" s="343">
        <v>2201</v>
      </c>
      <c r="Q27" s="343">
        <v>1842</v>
      </c>
      <c r="R27" s="344">
        <v>26048</v>
      </c>
      <c r="S27" s="344">
        <v>1898</v>
      </c>
      <c r="T27" s="344">
        <v>1578</v>
      </c>
      <c r="U27" s="344">
        <v>589</v>
      </c>
      <c r="V27" s="1581">
        <v>42178</v>
      </c>
      <c r="W27" s="1581">
        <v>11412</v>
      </c>
      <c r="X27" s="1581">
        <v>443</v>
      </c>
      <c r="Y27" s="1581">
        <v>954</v>
      </c>
      <c r="Z27" s="1581">
        <v>1291</v>
      </c>
      <c r="AA27" s="1581">
        <v>1758</v>
      </c>
      <c r="AB27" s="1494">
        <v>1713</v>
      </c>
      <c r="AC27" s="1494">
        <v>11260</v>
      </c>
      <c r="AD27" s="1590"/>
      <c r="AE27" s="1804">
        <v>10.803000000000001</v>
      </c>
    </row>
    <row r="28" spans="1:31" s="232" customFormat="1" ht="15" customHeight="1">
      <c r="B28" s="1004" t="s">
        <v>576</v>
      </c>
      <c r="C28" s="380"/>
      <c r="D28" s="380"/>
      <c r="E28" s="380"/>
      <c r="F28" s="380"/>
      <c r="H28" s="381" t="s">
        <v>577</v>
      </c>
      <c r="I28" s="380"/>
      <c r="J28" s="380"/>
      <c r="K28" s="380"/>
      <c r="L28" s="380"/>
      <c r="N28" s="1012">
        <v>13075</v>
      </c>
      <c r="O28" s="1012">
        <v>12308</v>
      </c>
      <c r="P28" s="1012">
        <v>10284</v>
      </c>
      <c r="Q28" s="1012">
        <v>12581</v>
      </c>
      <c r="R28" s="1012">
        <v>9212</v>
      </c>
      <c r="S28" s="1012">
        <v>8432</v>
      </c>
      <c r="T28" s="1012">
        <v>8490</v>
      </c>
      <c r="U28" s="1012">
        <v>13282</v>
      </c>
      <c r="V28" s="1579">
        <v>11465</v>
      </c>
      <c r="W28" s="1579">
        <v>11505</v>
      </c>
      <c r="X28" s="1579">
        <v>13027</v>
      </c>
      <c r="Y28" s="1579">
        <v>15025</v>
      </c>
      <c r="Z28" s="1579">
        <v>10204</v>
      </c>
      <c r="AA28" s="1579">
        <v>12206</v>
      </c>
      <c r="AB28" s="1579">
        <v>13343</v>
      </c>
      <c r="AC28" s="1579">
        <v>14500</v>
      </c>
      <c r="AD28" s="1590"/>
      <c r="AE28" s="1805">
        <v>-3.5000000000000003E-2</v>
      </c>
    </row>
    <row r="29" spans="1:31" s="253" customFormat="1" ht="15" customHeight="1">
      <c r="C29" s="583" t="s">
        <v>578</v>
      </c>
      <c r="D29" s="383"/>
      <c r="E29" s="384"/>
      <c r="F29" s="384"/>
      <c r="H29" s="254"/>
      <c r="I29" s="385" t="s">
        <v>579</v>
      </c>
      <c r="J29" s="385"/>
      <c r="K29" s="385"/>
      <c r="L29" s="385"/>
      <c r="N29" s="577">
        <v>9887</v>
      </c>
      <c r="O29" s="577">
        <v>11738</v>
      </c>
      <c r="P29" s="577">
        <v>9778</v>
      </c>
      <c r="Q29" s="577">
        <v>10283</v>
      </c>
      <c r="R29" s="702">
        <v>9107</v>
      </c>
      <c r="S29" s="702">
        <v>8317</v>
      </c>
      <c r="T29" s="702">
        <v>8373</v>
      </c>
      <c r="U29" s="702">
        <v>8625</v>
      </c>
      <c r="V29" s="1580">
        <v>10594</v>
      </c>
      <c r="W29" s="1580">
        <v>11335</v>
      </c>
      <c r="X29" s="1580">
        <v>10345</v>
      </c>
      <c r="Y29" s="1580">
        <v>13749</v>
      </c>
      <c r="Z29" s="1580">
        <v>10054</v>
      </c>
      <c r="AA29" s="1580">
        <v>10113</v>
      </c>
      <c r="AB29" s="702">
        <v>12642</v>
      </c>
      <c r="AC29" s="702">
        <v>14369</v>
      </c>
      <c r="AD29" s="1590"/>
      <c r="AE29" s="1802">
        <v>4.4999999999999998E-2</v>
      </c>
    </row>
    <row r="30" spans="1:31" s="253" customFormat="1" ht="15" customHeight="1">
      <c r="C30" s="1007" t="s">
        <v>574</v>
      </c>
      <c r="D30" s="811"/>
      <c r="E30" s="283"/>
      <c r="F30" s="283"/>
      <c r="H30" s="254"/>
      <c r="I30" s="1006" t="s">
        <v>575</v>
      </c>
      <c r="N30" s="343">
        <v>3188</v>
      </c>
      <c r="O30" s="343">
        <v>570</v>
      </c>
      <c r="P30" s="343">
        <v>506</v>
      </c>
      <c r="Q30" s="343">
        <v>2298</v>
      </c>
      <c r="R30" s="344">
        <v>105</v>
      </c>
      <c r="S30" s="344">
        <v>115</v>
      </c>
      <c r="T30" s="344">
        <v>117</v>
      </c>
      <c r="U30" s="344">
        <v>4657</v>
      </c>
      <c r="V30" s="1581">
        <v>871</v>
      </c>
      <c r="W30" s="1581">
        <v>170</v>
      </c>
      <c r="X30" s="1581">
        <v>2682</v>
      </c>
      <c r="Y30" s="1581">
        <v>1276</v>
      </c>
      <c r="Z30" s="1581">
        <v>150</v>
      </c>
      <c r="AA30" s="1581">
        <v>2094</v>
      </c>
      <c r="AB30" s="1494">
        <v>700</v>
      </c>
      <c r="AC30" s="1494">
        <v>131</v>
      </c>
      <c r="AD30" s="1590"/>
      <c r="AE30" s="1804">
        <v>-0.89700000000000002</v>
      </c>
    </row>
    <row r="31" spans="1:31" s="232" customFormat="1" ht="15" customHeight="1">
      <c r="B31" s="380" t="s">
        <v>580</v>
      </c>
      <c r="C31" s="380"/>
      <c r="D31" s="380"/>
      <c r="E31" s="380"/>
      <c r="F31" s="380"/>
      <c r="H31" s="381" t="s">
        <v>581</v>
      </c>
      <c r="I31" s="380"/>
      <c r="J31" s="380"/>
      <c r="K31" s="380"/>
      <c r="L31" s="380"/>
      <c r="N31" s="1012">
        <v>76083</v>
      </c>
      <c r="O31" s="1012">
        <v>58862</v>
      </c>
      <c r="P31" s="1012">
        <v>91568</v>
      </c>
      <c r="Q31" s="1012">
        <v>113228</v>
      </c>
      <c r="R31" s="1012">
        <v>89049</v>
      </c>
      <c r="S31" s="1012">
        <v>151748</v>
      </c>
      <c r="T31" s="1012">
        <v>126844</v>
      </c>
      <c r="U31" s="1012">
        <v>140570</v>
      </c>
      <c r="V31" s="1579">
        <v>118173</v>
      </c>
      <c r="W31" s="1579">
        <v>105797</v>
      </c>
      <c r="X31" s="1579">
        <v>89614</v>
      </c>
      <c r="Y31" s="1579">
        <v>105232</v>
      </c>
      <c r="Z31" s="1579">
        <v>79705</v>
      </c>
      <c r="AA31" s="1579">
        <v>59248</v>
      </c>
      <c r="AB31" s="1579">
        <v>42789</v>
      </c>
      <c r="AC31" s="1579">
        <v>56759</v>
      </c>
      <c r="AD31" s="1590"/>
      <c r="AE31" s="1805">
        <v>-0.46100000000000002</v>
      </c>
    </row>
    <row r="32" spans="1:31" s="253" customFormat="1" ht="15" customHeight="1">
      <c r="C32" s="384" t="s">
        <v>582</v>
      </c>
      <c r="D32" s="383"/>
      <c r="E32" s="384"/>
      <c r="F32" s="384"/>
      <c r="H32" s="254"/>
      <c r="I32" s="385" t="s">
        <v>583</v>
      </c>
      <c r="J32" s="385"/>
      <c r="K32" s="385"/>
      <c r="L32" s="385"/>
      <c r="N32" s="577">
        <v>54980</v>
      </c>
      <c r="O32" s="577">
        <v>47250</v>
      </c>
      <c r="P32" s="577">
        <v>76615</v>
      </c>
      <c r="Q32" s="577">
        <v>89565</v>
      </c>
      <c r="R32" s="702">
        <v>68062</v>
      </c>
      <c r="S32" s="702">
        <v>72332</v>
      </c>
      <c r="T32" s="702">
        <v>81366</v>
      </c>
      <c r="U32" s="702">
        <v>94363</v>
      </c>
      <c r="V32" s="1580">
        <v>90132</v>
      </c>
      <c r="W32" s="1580">
        <v>82546</v>
      </c>
      <c r="X32" s="1580">
        <v>71232</v>
      </c>
      <c r="Y32" s="1580">
        <v>77433</v>
      </c>
      <c r="Z32" s="1580">
        <v>71381</v>
      </c>
      <c r="AA32" s="1580">
        <v>49660</v>
      </c>
      <c r="AB32" s="702">
        <v>36567</v>
      </c>
      <c r="AC32" s="702">
        <v>42940</v>
      </c>
      <c r="AD32" s="1590"/>
      <c r="AE32" s="1802">
        <v>-0.44500000000000001</v>
      </c>
    </row>
    <row r="33" spans="1:31" s="253" customFormat="1" ht="15" customHeight="1">
      <c r="C33" s="394" t="s">
        <v>574</v>
      </c>
      <c r="D33" s="383"/>
      <c r="E33" s="384"/>
      <c r="F33" s="384"/>
      <c r="H33" s="254"/>
      <c r="I33" s="393" t="s">
        <v>584</v>
      </c>
      <c r="J33" s="385"/>
      <c r="K33" s="385"/>
      <c r="L33" s="385"/>
      <c r="N33" s="577">
        <v>21103</v>
      </c>
      <c r="O33" s="577">
        <v>11612</v>
      </c>
      <c r="P33" s="577">
        <v>14953</v>
      </c>
      <c r="Q33" s="577">
        <v>23663</v>
      </c>
      <c r="R33" s="702">
        <v>20987</v>
      </c>
      <c r="S33" s="702">
        <v>32516</v>
      </c>
      <c r="T33" s="702">
        <v>45478</v>
      </c>
      <c r="U33" s="702">
        <v>46207</v>
      </c>
      <c r="V33" s="1580">
        <v>28041</v>
      </c>
      <c r="W33" s="1580">
        <v>23251</v>
      </c>
      <c r="X33" s="1580">
        <v>18382</v>
      </c>
      <c r="Y33" s="1580">
        <v>27799</v>
      </c>
      <c r="Z33" s="1580">
        <v>8324</v>
      </c>
      <c r="AA33" s="1580">
        <v>9588</v>
      </c>
      <c r="AB33" s="702">
        <v>6222</v>
      </c>
      <c r="AC33" s="702">
        <v>4819</v>
      </c>
      <c r="AD33" s="1590"/>
      <c r="AE33" s="1802">
        <v>-0.82699999999999996</v>
      </c>
    </row>
    <row r="34" spans="1:31" s="395" customFormat="1" ht="15" customHeight="1">
      <c r="C34" s="878" t="s">
        <v>585</v>
      </c>
      <c r="D34" s="396"/>
      <c r="E34" s="397"/>
      <c r="F34" s="397"/>
      <c r="H34" s="398"/>
      <c r="I34" s="399" t="s">
        <v>586</v>
      </c>
      <c r="J34" s="400"/>
      <c r="K34" s="400"/>
      <c r="L34" s="400"/>
      <c r="N34" s="702" t="s">
        <v>435</v>
      </c>
      <c r="O34" s="702" t="s">
        <v>435</v>
      </c>
      <c r="P34" s="702" t="s">
        <v>435</v>
      </c>
      <c r="Q34" s="702" t="s">
        <v>435</v>
      </c>
      <c r="R34" s="702" t="s">
        <v>435</v>
      </c>
      <c r="S34" s="702">
        <v>46900</v>
      </c>
      <c r="T34" s="702" t="s">
        <v>435</v>
      </c>
      <c r="U34" s="702" t="s">
        <v>435</v>
      </c>
      <c r="V34" s="1580" t="s">
        <v>435</v>
      </c>
      <c r="W34" s="1580" t="s">
        <v>435</v>
      </c>
      <c r="X34" s="1580" t="s">
        <v>435</v>
      </c>
      <c r="Y34" s="1580" t="s">
        <v>435</v>
      </c>
      <c r="Z34" s="1580" t="s">
        <v>587</v>
      </c>
      <c r="AA34" s="1580" t="s">
        <v>587</v>
      </c>
      <c r="AB34" s="702" t="s">
        <v>587</v>
      </c>
      <c r="AC34" s="702">
        <v>9000</v>
      </c>
      <c r="AD34" s="1590"/>
      <c r="AE34" s="2089">
        <v>9000</v>
      </c>
    </row>
    <row r="35" spans="1:31" s="395" customFormat="1" ht="15" customHeight="1">
      <c r="C35" s="1008"/>
      <c r="D35" s="1009"/>
      <c r="E35" s="1010"/>
      <c r="F35" s="1010"/>
      <c r="H35" s="398"/>
      <c r="I35" s="317"/>
      <c r="N35" s="344"/>
      <c r="O35" s="344"/>
      <c r="P35" s="344"/>
      <c r="Q35" s="344"/>
      <c r="R35" s="344"/>
      <c r="S35" s="344"/>
      <c r="T35" s="344"/>
      <c r="U35" s="344"/>
      <c r="V35" s="1581"/>
      <c r="W35" s="1581"/>
      <c r="X35" s="1581"/>
      <c r="Y35" s="1581"/>
      <c r="Z35" s="1581"/>
      <c r="AA35" s="1581"/>
      <c r="AB35" s="1494"/>
      <c r="AC35" s="1494"/>
      <c r="AD35" s="1590"/>
      <c r="AE35" s="1807"/>
    </row>
    <row r="36" spans="1:31" s="232" customFormat="1" ht="15" customHeight="1">
      <c r="B36" s="1004" t="s">
        <v>588</v>
      </c>
      <c r="C36" s="380"/>
      <c r="D36" s="380"/>
      <c r="E36" s="380"/>
      <c r="F36" s="380"/>
      <c r="H36" s="381" t="s">
        <v>589</v>
      </c>
      <c r="I36" s="380"/>
      <c r="J36" s="380"/>
      <c r="K36" s="380"/>
      <c r="L36" s="380"/>
      <c r="N36" s="382">
        <v>54818</v>
      </c>
      <c r="O36" s="382">
        <v>46062</v>
      </c>
      <c r="P36" s="382">
        <v>73564</v>
      </c>
      <c r="Q36" s="382">
        <v>87038</v>
      </c>
      <c r="R36" s="382">
        <v>65492</v>
      </c>
      <c r="S36" s="382">
        <v>71813</v>
      </c>
      <c r="T36" s="382">
        <v>76085</v>
      </c>
      <c r="U36" s="382">
        <v>85541</v>
      </c>
      <c r="V36" s="1574">
        <v>84593</v>
      </c>
      <c r="W36" s="1574">
        <v>75491</v>
      </c>
      <c r="X36" s="1574">
        <v>58883</v>
      </c>
      <c r="Y36" s="1574">
        <v>76551</v>
      </c>
      <c r="Z36" s="1574">
        <v>62418</v>
      </c>
      <c r="AA36" s="1574">
        <v>44619</v>
      </c>
      <c r="AB36" s="1574">
        <v>31027</v>
      </c>
      <c r="AC36" s="1574">
        <v>39584</v>
      </c>
      <c r="AD36" s="1590"/>
      <c r="AE36" s="1805">
        <v>-0.48299999999999998</v>
      </c>
    </row>
    <row r="37" spans="1:31" s="395" customFormat="1" ht="15" customHeight="1">
      <c r="C37" s="1008"/>
      <c r="D37" s="1009"/>
      <c r="E37" s="1010"/>
      <c r="F37" s="1010"/>
      <c r="H37" s="398"/>
      <c r="I37" s="317"/>
      <c r="N37" s="1011"/>
      <c r="O37" s="1011"/>
      <c r="P37" s="1011"/>
      <c r="Q37" s="1011"/>
      <c r="R37" s="1011"/>
      <c r="S37" s="1011"/>
      <c r="V37" s="1582"/>
      <c r="W37" s="1582"/>
      <c r="X37" s="1582"/>
      <c r="Y37" s="1570"/>
      <c r="Z37" s="1582"/>
      <c r="AA37" s="1582"/>
      <c r="AB37" s="1582"/>
      <c r="AC37" s="1582"/>
      <c r="AD37" s="1589"/>
      <c r="AE37" s="1583"/>
    </row>
    <row r="38" spans="1:31" s="301" customFormat="1" ht="14">
      <c r="H38" s="1571"/>
      <c r="N38" s="1572"/>
      <c r="O38" s="1572"/>
      <c r="P38" s="1572"/>
      <c r="Q38" s="1572"/>
      <c r="R38" s="1572"/>
      <c r="S38" s="1572"/>
      <c r="T38" s="228"/>
      <c r="U38" s="228"/>
      <c r="V38" s="228"/>
      <c r="W38" s="228"/>
      <c r="X38" s="228"/>
      <c r="Y38" s="228"/>
      <c r="Z38" s="228"/>
      <c r="AA38" s="228"/>
      <c r="AB38" s="228"/>
      <c r="AC38" s="228"/>
      <c r="AD38" s="228"/>
      <c r="AE38" s="228"/>
    </row>
    <row r="39" spans="1:31" s="301" customFormat="1" ht="14">
      <c r="A39" s="69"/>
      <c r="B39" s="263" t="s">
        <v>325</v>
      </c>
      <c r="C39" s="272" t="s">
        <v>590</v>
      </c>
      <c r="D39" s="70"/>
      <c r="E39" s="69"/>
      <c r="F39" s="69"/>
      <c r="H39" s="1571"/>
      <c r="N39" s="1572"/>
      <c r="O39" s="1572"/>
      <c r="P39" s="1572"/>
      <c r="Q39" s="1572"/>
      <c r="R39" s="1572"/>
      <c r="S39" s="1572"/>
      <c r="T39" s="228"/>
      <c r="U39" s="228"/>
      <c r="V39" s="228"/>
      <c r="W39" s="228"/>
      <c r="X39" s="228"/>
      <c r="Y39" s="228"/>
      <c r="Z39" s="228"/>
      <c r="AA39" s="228"/>
      <c r="AB39" s="228"/>
      <c r="AC39" s="228"/>
      <c r="AD39" s="228"/>
      <c r="AE39" s="228"/>
    </row>
    <row r="40" spans="1:31" s="69" customFormat="1" ht="15" customHeight="1">
      <c r="B40" s="263" t="s">
        <v>88</v>
      </c>
      <c r="C40" s="70" t="s">
        <v>591</v>
      </c>
      <c r="D40" s="70"/>
      <c r="H40" s="333"/>
      <c r="N40" s="228"/>
      <c r="O40" s="228"/>
      <c r="P40" s="228"/>
      <c r="Q40" s="228"/>
      <c r="R40" s="228"/>
      <c r="S40" s="228"/>
      <c r="T40" s="228"/>
      <c r="U40" s="228"/>
      <c r="V40" s="228"/>
      <c r="W40" s="228"/>
      <c r="X40" s="228"/>
      <c r="Y40" s="228"/>
      <c r="Z40" s="228"/>
      <c r="AA40" s="228"/>
      <c r="AB40" s="228"/>
      <c r="AC40" s="228"/>
      <c r="AD40" s="228"/>
      <c r="AE40" s="228"/>
    </row>
    <row r="41" spans="1:31" s="69" customFormat="1" ht="15" customHeight="1">
      <c r="B41" s="263" t="s">
        <v>329</v>
      </c>
      <c r="C41" s="70" t="s">
        <v>592</v>
      </c>
      <c r="D41" s="70"/>
      <c r="H41" s="333"/>
      <c r="N41" s="228"/>
      <c r="O41" s="228"/>
      <c r="P41" s="228"/>
      <c r="Q41" s="228"/>
      <c r="R41" s="228"/>
      <c r="S41" s="228"/>
      <c r="T41" s="228"/>
      <c r="U41" s="228"/>
      <c r="V41" s="228"/>
      <c r="W41" s="228"/>
      <c r="X41" s="228"/>
      <c r="Y41" s="228"/>
      <c r="Z41" s="228"/>
      <c r="AA41" s="228"/>
      <c r="AB41" s="228"/>
      <c r="AC41" s="228"/>
      <c r="AD41" s="228"/>
      <c r="AE41" s="228"/>
    </row>
    <row r="42" spans="1:31" s="69" customFormat="1" ht="15" customHeight="1">
      <c r="B42" s="263" t="s">
        <v>593</v>
      </c>
      <c r="C42" s="70" t="s">
        <v>594</v>
      </c>
      <c r="D42" s="70"/>
      <c r="H42" s="333"/>
      <c r="N42" s="228"/>
      <c r="O42" s="228"/>
      <c r="P42" s="228"/>
      <c r="Q42" s="228"/>
      <c r="R42" s="228"/>
      <c r="S42" s="228"/>
      <c r="T42" s="228"/>
      <c r="U42" s="228"/>
      <c r="V42" s="228"/>
      <c r="W42" s="228"/>
      <c r="X42" s="228"/>
      <c r="Y42" s="228"/>
      <c r="Z42" s="228"/>
      <c r="AA42" s="228"/>
      <c r="AB42" s="228"/>
      <c r="AC42" s="228"/>
      <c r="AD42" s="228"/>
    </row>
    <row r="43" spans="1:31" s="69" customFormat="1" ht="15" customHeight="1">
      <c r="B43" s="263" t="s">
        <v>595</v>
      </c>
      <c r="C43" s="70" t="s">
        <v>596</v>
      </c>
      <c r="D43" s="70"/>
      <c r="H43" s="333"/>
      <c r="N43" s="228"/>
      <c r="O43" s="228"/>
      <c r="P43" s="228"/>
      <c r="Q43" s="228"/>
      <c r="R43" s="228"/>
      <c r="S43" s="228"/>
      <c r="T43" s="228"/>
      <c r="U43" s="228"/>
      <c r="V43" s="228"/>
      <c r="W43" s="228"/>
      <c r="X43" s="228"/>
      <c r="Y43" s="228"/>
      <c r="Z43" s="228"/>
      <c r="AA43" s="228"/>
      <c r="AB43" s="228"/>
      <c r="AC43" s="228"/>
      <c r="AD43" s="228"/>
    </row>
    <row r="44" spans="1:31" s="69" customFormat="1" ht="15" customHeight="1">
      <c r="B44" s="263" t="s">
        <v>597</v>
      </c>
      <c r="C44" s="70" t="s">
        <v>598</v>
      </c>
      <c r="D44" s="70"/>
      <c r="H44" s="333"/>
      <c r="N44" s="228"/>
      <c r="O44" s="228"/>
      <c r="P44" s="228"/>
      <c r="Q44" s="228"/>
      <c r="R44" s="228"/>
      <c r="S44" s="228"/>
      <c r="T44" s="228"/>
      <c r="U44" s="228"/>
      <c r="V44" s="228"/>
      <c r="W44" s="228"/>
      <c r="X44" s="228"/>
      <c r="Y44" s="228"/>
      <c r="Z44" s="228"/>
      <c r="AA44" s="228"/>
      <c r="AB44" s="228"/>
      <c r="AC44" s="228"/>
      <c r="AD44" s="228"/>
    </row>
    <row r="45" spans="1:31" s="69" customFormat="1" ht="15" customHeight="1">
      <c r="A45" s="1"/>
      <c r="B45" s="70"/>
      <c r="C45" s="70"/>
      <c r="D45" s="70"/>
      <c r="H45" s="333"/>
      <c r="N45" s="228"/>
      <c r="O45" s="228"/>
      <c r="P45" s="228"/>
      <c r="Q45" s="228"/>
      <c r="R45" s="228"/>
      <c r="S45" s="228"/>
      <c r="T45" s="228"/>
      <c r="U45" s="228"/>
      <c r="V45" s="228"/>
      <c r="W45" s="228"/>
      <c r="X45" s="228"/>
      <c r="Y45" s="228"/>
      <c r="Z45" s="228"/>
      <c r="AA45" s="228"/>
      <c r="AB45" s="228"/>
      <c r="AC45" s="228"/>
      <c r="AD45" s="228"/>
    </row>
    <row r="46" spans="1:31" s="69" customFormat="1" ht="15" customHeight="1">
      <c r="A46" s="1"/>
      <c r="B46" s="263" t="s">
        <v>325</v>
      </c>
      <c r="C46" s="70" t="s">
        <v>599</v>
      </c>
      <c r="D46" s="70"/>
      <c r="H46" s="333"/>
      <c r="N46" s="228"/>
      <c r="O46" s="228"/>
      <c r="P46" s="228"/>
      <c r="Q46" s="228"/>
      <c r="R46" s="228"/>
      <c r="S46" s="228"/>
      <c r="T46" s="228"/>
      <c r="U46" s="228"/>
      <c r="V46" s="228"/>
      <c r="W46" s="228"/>
      <c r="X46" s="228"/>
      <c r="Y46" s="228"/>
      <c r="Z46" s="228"/>
      <c r="AA46" s="228"/>
      <c r="AB46" s="228"/>
      <c r="AC46" s="228"/>
      <c r="AD46" s="228"/>
    </row>
    <row r="47" spans="1:31" s="69" customFormat="1" ht="15" customHeight="1">
      <c r="A47" s="1"/>
      <c r="B47" s="263" t="s">
        <v>88</v>
      </c>
      <c r="C47" s="70" t="s">
        <v>600</v>
      </c>
      <c r="D47" s="70"/>
      <c r="H47" s="333"/>
      <c r="N47" s="228"/>
      <c r="O47" s="228"/>
      <c r="P47" s="228"/>
      <c r="Q47" s="228"/>
      <c r="R47" s="228"/>
      <c r="S47" s="228"/>
      <c r="T47" s="228"/>
      <c r="U47" s="228"/>
      <c r="V47" s="228"/>
      <c r="W47" s="228"/>
      <c r="X47" s="228"/>
      <c r="Y47" s="228"/>
      <c r="Z47" s="228"/>
      <c r="AA47" s="228"/>
      <c r="AB47" s="228"/>
      <c r="AC47" s="228"/>
      <c r="AD47" s="228"/>
    </row>
    <row r="48" spans="1:31" s="69" customFormat="1" ht="15" customHeight="1">
      <c r="A48" s="1"/>
      <c r="B48" s="263" t="s">
        <v>329</v>
      </c>
      <c r="C48" s="70" t="s">
        <v>601</v>
      </c>
      <c r="D48" s="70"/>
      <c r="H48" s="333"/>
      <c r="N48" s="228"/>
      <c r="O48" s="228"/>
      <c r="P48" s="228"/>
      <c r="Q48" s="228"/>
      <c r="R48" s="228"/>
      <c r="S48" s="228"/>
      <c r="T48" s="228"/>
      <c r="U48" s="228"/>
      <c r="V48" s="228"/>
      <c r="W48" s="228"/>
      <c r="X48" s="228"/>
      <c r="Y48" s="228"/>
      <c r="Z48" s="228"/>
      <c r="AA48" s="228"/>
      <c r="AB48" s="228"/>
      <c r="AC48" s="228"/>
      <c r="AD48" s="228"/>
    </row>
    <row r="49" spans="1:30" s="69" customFormat="1" ht="15" customHeight="1">
      <c r="A49" s="1"/>
      <c r="B49" s="263" t="s">
        <v>593</v>
      </c>
      <c r="C49" s="70" t="s">
        <v>602</v>
      </c>
      <c r="D49" s="70"/>
      <c r="H49" s="333"/>
      <c r="N49" s="228"/>
      <c r="O49" s="228"/>
      <c r="P49" s="228"/>
      <c r="Q49" s="228"/>
      <c r="R49" s="228"/>
      <c r="S49" s="228"/>
      <c r="T49" s="228"/>
      <c r="U49" s="228"/>
      <c r="V49" s="228"/>
      <c r="W49" s="228"/>
      <c r="X49" s="228"/>
      <c r="Y49" s="228"/>
      <c r="Z49" s="228"/>
      <c r="AA49" s="228"/>
      <c r="AB49" s="228"/>
      <c r="AC49" s="228"/>
      <c r="AD49" s="228"/>
    </row>
    <row r="50" spans="1:30" ht="15" customHeight="1">
      <c r="B50" s="263" t="s">
        <v>595</v>
      </c>
      <c r="C50" s="70" t="s">
        <v>603</v>
      </c>
      <c r="D50" s="70"/>
      <c r="E50" s="69"/>
      <c r="F50" s="69"/>
    </row>
    <row r="51" spans="1:30" ht="15" customHeight="1">
      <c r="B51" s="263" t="s">
        <v>597</v>
      </c>
      <c r="C51" s="70" t="s">
        <v>604</v>
      </c>
      <c r="D51" s="70"/>
    </row>
    <row r="52" spans="1:30" ht="15" customHeight="1"/>
    <row r="53" spans="1:30" ht="15" customHeight="1"/>
    <row r="54" spans="1:30" ht="15" customHeight="1"/>
    <row r="55" spans="1:30" ht="15" customHeight="1"/>
    <row r="56" spans="1:30" ht="15" customHeight="1"/>
    <row r="57" spans="1:30" ht="15" customHeight="1"/>
    <row r="58" spans="1:30" ht="15" customHeight="1"/>
    <row r="59" spans="1:30" ht="15" customHeight="1"/>
    <row r="60" spans="1:30" ht="15" customHeight="1"/>
    <row r="61" spans="1:30" ht="15" customHeight="1"/>
    <row r="62" spans="1:30" ht="15" customHeight="1"/>
    <row r="63" spans="1:30" ht="15" customHeight="1"/>
    <row r="64" spans="1:3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31:31" ht="15" customHeight="1"/>
    <row r="114" spans="31:31" ht="15" customHeight="1"/>
    <row r="115" spans="31:31" ht="15" customHeight="1"/>
    <row r="116" spans="31:31" ht="15" customHeight="1"/>
    <row r="117" spans="31:31" ht="15" customHeight="1"/>
    <row r="118" spans="31:31" ht="15" customHeight="1"/>
    <row r="119" spans="31:31" ht="15" customHeight="1"/>
    <row r="120" spans="31:31" ht="15" customHeight="1"/>
    <row r="121" spans="31:31" ht="15" customHeight="1"/>
    <row r="122" spans="31:31" ht="15" customHeight="1"/>
    <row r="123" spans="31:31" ht="15" customHeight="1"/>
    <row r="124" spans="31:31" ht="15" customHeight="1"/>
    <row r="125" spans="31:31" ht="15" customHeight="1">
      <c r="AE125" s="808"/>
    </row>
    <row r="126" spans="31:31" ht="15" customHeight="1"/>
    <row r="127" spans="31:31" ht="15" customHeight="1"/>
    <row r="128" spans="31:3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sheetData>
  <phoneticPr fontId="6"/>
  <pageMargins left="0.7" right="0.7" top="0.75" bottom="0.75" header="0.3" footer="0.3"/>
  <pageSetup paperSize="8" scale="40" orientation="portrait" r:id="rId1"/>
  <headerFooter>
    <oddHeader>&amp;C楽天グループ株式会社 決算データシート
Rakuten Group, Inc. Financial Data Sheet</oddHead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tabColor rgb="FFFF0000"/>
    <pageSetUpPr fitToPage="1"/>
  </sheetPr>
  <dimension ref="A1:EN459"/>
  <sheetViews>
    <sheetView showGridLines="0" view="pageBreakPreview" zoomScaleNormal="70" zoomScaleSheetLayoutView="100" workbookViewId="0">
      <pane xSplit="12" ySplit="5" topLeftCell="M6" activePane="bottomRight" state="frozen"/>
      <selection pane="topRight"/>
      <selection pane="bottomLeft"/>
      <selection pane="bottomRight" activeCell="M6" sqref="M6"/>
    </sheetView>
  </sheetViews>
  <sheetFormatPr defaultColWidth="9" defaultRowHeight="14.15" customHeight="1"/>
  <cols>
    <col min="1" max="3" width="3.453125" style="1" customWidth="1"/>
    <col min="4" max="5" width="3.453125" style="143" customWidth="1"/>
    <col min="6" max="6" width="50.453125" style="143" customWidth="1"/>
    <col min="7" max="7" width="3.453125" style="1" customWidth="1"/>
    <col min="8" max="9" width="3.453125" style="25" customWidth="1"/>
    <col min="10" max="11" width="3.453125" style="1" customWidth="1"/>
    <col min="12" max="12" width="50.453125" style="1" customWidth="1"/>
    <col min="13" max="13" width="1.08984375" style="1" customWidth="1"/>
    <col min="14" max="29" width="11.08984375" style="4" customWidth="1"/>
    <col min="30" max="30" width="1.08984375" style="1668" customWidth="1"/>
    <col min="31" max="32" width="11.08984375" style="1" customWidth="1"/>
    <col min="33" max="34" width="11.08984375" style="777" customWidth="1"/>
    <col min="35" max="35" width="1.08984375" style="1" customWidth="1"/>
    <col min="36" max="36" width="11.08984375" style="1" customWidth="1"/>
    <col min="37" max="37" width="10.08984375" style="1" customWidth="1"/>
    <col min="38" max="38" width="11.08984375" style="1" customWidth="1"/>
    <col min="39" max="235" width="9" style="1"/>
    <col min="236" max="237" width="0" style="1" hidden="1" customWidth="1"/>
    <col min="238" max="240" width="1.08984375" style="1" customWidth="1"/>
    <col min="241" max="241" width="23" style="1" customWidth="1"/>
    <col min="242" max="242" width="8.984375E-2" style="1" customWidth="1"/>
    <col min="243" max="244" width="1.08984375" style="1" customWidth="1"/>
    <col min="245" max="245" width="23" style="1" customWidth="1"/>
    <col min="246" max="246" width="8.984375E-2" style="1" customWidth="1"/>
    <col min="247" max="250" width="7.08984375" style="1" customWidth="1"/>
    <col min="251" max="251" width="8.984375E-2" style="1" customWidth="1"/>
    <col min="252" max="252" width="7.08984375" style="1" customWidth="1"/>
    <col min="253" max="255" width="8.08984375" style="1" customWidth="1"/>
    <col min="256" max="256" width="8.984375E-2" style="1" customWidth="1"/>
    <col min="257" max="258" width="8.08984375" style="1" customWidth="1"/>
    <col min="259" max="259" width="8.984375E-2" style="1" customWidth="1"/>
    <col min="260" max="261" width="9.08984375" style="1" customWidth="1"/>
    <col min="262" max="491" width="9" style="1"/>
    <col min="492" max="493" width="0" style="1" hidden="1" customWidth="1"/>
    <col min="494" max="496" width="1.08984375" style="1" customWidth="1"/>
    <col min="497" max="497" width="23" style="1" customWidth="1"/>
    <col min="498" max="498" width="8.984375E-2" style="1" customWidth="1"/>
    <col min="499" max="500" width="1.08984375" style="1" customWidth="1"/>
    <col min="501" max="501" width="23" style="1" customWidth="1"/>
    <col min="502" max="502" width="8.984375E-2" style="1" customWidth="1"/>
    <col min="503" max="506" width="7.08984375" style="1" customWidth="1"/>
    <col min="507" max="507" width="8.984375E-2" style="1" customWidth="1"/>
    <col min="508" max="508" width="7.08984375" style="1" customWidth="1"/>
    <col min="509" max="511" width="8.08984375" style="1" customWidth="1"/>
    <col min="512" max="512" width="8.984375E-2" style="1" customWidth="1"/>
    <col min="513" max="514" width="8.08984375" style="1" customWidth="1"/>
    <col min="515" max="515" width="8.984375E-2" style="1" customWidth="1"/>
    <col min="516" max="517" width="9.08984375" style="1" customWidth="1"/>
    <col min="518" max="747" width="9" style="1"/>
    <col min="748" max="749" width="0" style="1" hidden="1" customWidth="1"/>
    <col min="750" max="752" width="1.08984375" style="1" customWidth="1"/>
    <col min="753" max="753" width="23" style="1" customWidth="1"/>
    <col min="754" max="754" width="8.984375E-2" style="1" customWidth="1"/>
    <col min="755" max="756" width="1.08984375" style="1" customWidth="1"/>
    <col min="757" max="757" width="23" style="1" customWidth="1"/>
    <col min="758" max="758" width="8.984375E-2" style="1" customWidth="1"/>
    <col min="759" max="762" width="7.08984375" style="1" customWidth="1"/>
    <col min="763" max="763" width="8.984375E-2" style="1" customWidth="1"/>
    <col min="764" max="764" width="7.08984375" style="1" customWidth="1"/>
    <col min="765" max="767" width="8.08984375" style="1" customWidth="1"/>
    <col min="768" max="768" width="8.984375E-2" style="1" customWidth="1"/>
    <col min="769" max="770" width="8.08984375" style="1" customWidth="1"/>
    <col min="771" max="771" width="8.984375E-2" style="1" customWidth="1"/>
    <col min="772" max="773" width="9.08984375" style="1" customWidth="1"/>
    <col min="774" max="1003" width="9" style="1"/>
    <col min="1004" max="1005" width="0" style="1" hidden="1" customWidth="1"/>
    <col min="1006" max="1008" width="1.08984375" style="1" customWidth="1"/>
    <col min="1009" max="1009" width="23" style="1" customWidth="1"/>
    <col min="1010" max="1010" width="8.984375E-2" style="1" customWidth="1"/>
    <col min="1011" max="1012" width="1.08984375" style="1" customWidth="1"/>
    <col min="1013" max="1013" width="23" style="1" customWidth="1"/>
    <col min="1014" max="1014" width="8.984375E-2" style="1" customWidth="1"/>
    <col min="1015" max="1018" width="7.08984375" style="1" customWidth="1"/>
    <col min="1019" max="1019" width="8.984375E-2" style="1" customWidth="1"/>
    <col min="1020" max="1020" width="7.08984375" style="1" customWidth="1"/>
    <col min="1021" max="1023" width="8.08984375" style="1" customWidth="1"/>
    <col min="1024" max="1024" width="8.984375E-2" style="1" customWidth="1"/>
    <col min="1025" max="1026" width="8.08984375" style="1" customWidth="1"/>
    <col min="1027" max="1027" width="8.984375E-2" style="1" customWidth="1"/>
    <col min="1028" max="1029" width="9.08984375" style="1" customWidth="1"/>
    <col min="1030" max="1259" width="9" style="1"/>
    <col min="1260" max="1261" width="0" style="1" hidden="1" customWidth="1"/>
    <col min="1262" max="1264" width="1.08984375" style="1" customWidth="1"/>
    <col min="1265" max="1265" width="23" style="1" customWidth="1"/>
    <col min="1266" max="1266" width="8.984375E-2" style="1" customWidth="1"/>
    <col min="1267" max="1268" width="1.08984375" style="1" customWidth="1"/>
    <col min="1269" max="1269" width="23" style="1" customWidth="1"/>
    <col min="1270" max="1270" width="8.984375E-2" style="1" customWidth="1"/>
    <col min="1271" max="1274" width="7.08984375" style="1" customWidth="1"/>
    <col min="1275" max="1275" width="8.984375E-2" style="1" customWidth="1"/>
    <col min="1276" max="1276" width="7.08984375" style="1" customWidth="1"/>
    <col min="1277" max="1279" width="8.08984375" style="1" customWidth="1"/>
    <col min="1280" max="1280" width="8.984375E-2" style="1" customWidth="1"/>
    <col min="1281" max="1282" width="8.08984375" style="1" customWidth="1"/>
    <col min="1283" max="1283" width="8.984375E-2" style="1" customWidth="1"/>
    <col min="1284" max="1285" width="9.08984375" style="1" customWidth="1"/>
    <col min="1286" max="1515" width="9" style="1"/>
    <col min="1516" max="1517" width="0" style="1" hidden="1" customWidth="1"/>
    <col min="1518" max="1520" width="1.08984375" style="1" customWidth="1"/>
    <col min="1521" max="1521" width="23" style="1" customWidth="1"/>
    <col min="1522" max="1522" width="8.984375E-2" style="1" customWidth="1"/>
    <col min="1523" max="1524" width="1.08984375" style="1" customWidth="1"/>
    <col min="1525" max="1525" width="23" style="1" customWidth="1"/>
    <col min="1526" max="1526" width="8.984375E-2" style="1" customWidth="1"/>
    <col min="1527" max="1530" width="7.08984375" style="1" customWidth="1"/>
    <col min="1531" max="1531" width="8.984375E-2" style="1" customWidth="1"/>
    <col min="1532" max="1532" width="7.08984375" style="1" customWidth="1"/>
    <col min="1533" max="1535" width="8.08984375" style="1" customWidth="1"/>
    <col min="1536" max="1536" width="8.984375E-2" style="1" customWidth="1"/>
    <col min="1537" max="1538" width="8.08984375" style="1" customWidth="1"/>
    <col min="1539" max="1539" width="8.984375E-2" style="1" customWidth="1"/>
    <col min="1540" max="1541" width="9.08984375" style="1" customWidth="1"/>
    <col min="1542" max="1771" width="9" style="1"/>
    <col min="1772" max="1773" width="0" style="1" hidden="1" customWidth="1"/>
    <col min="1774" max="1776" width="1.08984375" style="1" customWidth="1"/>
    <col min="1777" max="1777" width="23" style="1" customWidth="1"/>
    <col min="1778" max="1778" width="8.984375E-2" style="1" customWidth="1"/>
    <col min="1779" max="1780" width="1.08984375" style="1" customWidth="1"/>
    <col min="1781" max="1781" width="23" style="1" customWidth="1"/>
    <col min="1782" max="1782" width="8.984375E-2" style="1" customWidth="1"/>
    <col min="1783" max="1786" width="7.08984375" style="1" customWidth="1"/>
    <col min="1787" max="1787" width="8.984375E-2" style="1" customWidth="1"/>
    <col min="1788" max="1788" width="7.08984375" style="1" customWidth="1"/>
    <col min="1789" max="1791" width="8.08984375" style="1" customWidth="1"/>
    <col min="1792" max="1792" width="8.984375E-2" style="1" customWidth="1"/>
    <col min="1793" max="1794" width="8.08984375" style="1" customWidth="1"/>
    <col min="1795" max="1795" width="8.984375E-2" style="1" customWidth="1"/>
    <col min="1796" max="1797" width="9.08984375" style="1" customWidth="1"/>
    <col min="1798" max="2027" width="9" style="1"/>
    <col min="2028" max="2029" width="0" style="1" hidden="1" customWidth="1"/>
    <col min="2030" max="2032" width="1.08984375" style="1" customWidth="1"/>
    <col min="2033" max="2033" width="23" style="1" customWidth="1"/>
    <col min="2034" max="2034" width="8.984375E-2" style="1" customWidth="1"/>
    <col min="2035" max="2036" width="1.08984375" style="1" customWidth="1"/>
    <col min="2037" max="2037" width="23" style="1" customWidth="1"/>
    <col min="2038" max="2038" width="8.984375E-2" style="1" customWidth="1"/>
    <col min="2039" max="2042" width="7.08984375" style="1" customWidth="1"/>
    <col min="2043" max="2043" width="8.984375E-2" style="1" customWidth="1"/>
    <col min="2044" max="2044" width="7.08984375" style="1" customWidth="1"/>
    <col min="2045" max="2047" width="8.08984375" style="1" customWidth="1"/>
    <col min="2048" max="2048" width="8.984375E-2" style="1" customWidth="1"/>
    <col min="2049" max="2050" width="8.08984375" style="1" customWidth="1"/>
    <col min="2051" max="2051" width="8.984375E-2" style="1" customWidth="1"/>
    <col min="2052" max="2053" width="9.08984375" style="1" customWidth="1"/>
    <col min="2054" max="2283" width="9" style="1"/>
    <col min="2284" max="2285" width="0" style="1" hidden="1" customWidth="1"/>
    <col min="2286" max="2288" width="1.08984375" style="1" customWidth="1"/>
    <col min="2289" max="2289" width="23" style="1" customWidth="1"/>
    <col min="2290" max="2290" width="8.984375E-2" style="1" customWidth="1"/>
    <col min="2291" max="2292" width="1.08984375" style="1" customWidth="1"/>
    <col min="2293" max="2293" width="23" style="1" customWidth="1"/>
    <col min="2294" max="2294" width="8.984375E-2" style="1" customWidth="1"/>
    <col min="2295" max="2298" width="7.08984375" style="1" customWidth="1"/>
    <col min="2299" max="2299" width="8.984375E-2" style="1" customWidth="1"/>
    <col min="2300" max="2300" width="7.08984375" style="1" customWidth="1"/>
    <col min="2301" max="2303" width="8.08984375" style="1" customWidth="1"/>
    <col min="2304" max="2304" width="8.984375E-2" style="1" customWidth="1"/>
    <col min="2305" max="2306" width="8.08984375" style="1" customWidth="1"/>
    <col min="2307" max="2307" width="8.984375E-2" style="1" customWidth="1"/>
    <col min="2308" max="2309" width="9.08984375" style="1" customWidth="1"/>
    <col min="2310" max="2539" width="9" style="1"/>
    <col min="2540" max="2541" width="0" style="1" hidden="1" customWidth="1"/>
    <col min="2542" max="2544" width="1.08984375" style="1" customWidth="1"/>
    <col min="2545" max="2545" width="23" style="1" customWidth="1"/>
    <col min="2546" max="2546" width="8.984375E-2" style="1" customWidth="1"/>
    <col min="2547" max="2548" width="1.08984375" style="1" customWidth="1"/>
    <col min="2549" max="2549" width="23" style="1" customWidth="1"/>
    <col min="2550" max="2550" width="8.984375E-2" style="1" customWidth="1"/>
    <col min="2551" max="2554" width="7.08984375" style="1" customWidth="1"/>
    <col min="2555" max="2555" width="8.984375E-2" style="1" customWidth="1"/>
    <col min="2556" max="2556" width="7.08984375" style="1" customWidth="1"/>
    <col min="2557" max="2559" width="8.08984375" style="1" customWidth="1"/>
    <col min="2560" max="2560" width="8.984375E-2" style="1" customWidth="1"/>
    <col min="2561" max="2562" width="8.08984375" style="1" customWidth="1"/>
    <col min="2563" max="2563" width="8.984375E-2" style="1" customWidth="1"/>
    <col min="2564" max="2565" width="9.08984375" style="1" customWidth="1"/>
    <col min="2566" max="2795" width="9" style="1"/>
    <col min="2796" max="2797" width="0" style="1" hidden="1" customWidth="1"/>
    <col min="2798" max="2800" width="1.08984375" style="1" customWidth="1"/>
    <col min="2801" max="2801" width="23" style="1" customWidth="1"/>
    <col min="2802" max="2802" width="8.984375E-2" style="1" customWidth="1"/>
    <col min="2803" max="2804" width="1.08984375" style="1" customWidth="1"/>
    <col min="2805" max="2805" width="23" style="1" customWidth="1"/>
    <col min="2806" max="2806" width="8.984375E-2" style="1" customWidth="1"/>
    <col min="2807" max="2810" width="7.08984375" style="1" customWidth="1"/>
    <col min="2811" max="2811" width="8.984375E-2" style="1" customWidth="1"/>
    <col min="2812" max="2812" width="7.08984375" style="1" customWidth="1"/>
    <col min="2813" max="2815" width="8.08984375" style="1" customWidth="1"/>
    <col min="2816" max="2816" width="8.984375E-2" style="1" customWidth="1"/>
    <col min="2817" max="2818" width="8.08984375" style="1" customWidth="1"/>
    <col min="2819" max="2819" width="8.984375E-2" style="1" customWidth="1"/>
    <col min="2820" max="2821" width="9.08984375" style="1" customWidth="1"/>
    <col min="2822" max="3051" width="9" style="1"/>
    <col min="3052" max="3053" width="0" style="1" hidden="1" customWidth="1"/>
    <col min="3054" max="3056" width="1.08984375" style="1" customWidth="1"/>
    <col min="3057" max="3057" width="23" style="1" customWidth="1"/>
    <col min="3058" max="3058" width="8.984375E-2" style="1" customWidth="1"/>
    <col min="3059" max="3060" width="1.08984375" style="1" customWidth="1"/>
    <col min="3061" max="3061" width="23" style="1" customWidth="1"/>
    <col min="3062" max="3062" width="8.984375E-2" style="1" customWidth="1"/>
    <col min="3063" max="3066" width="7.08984375" style="1" customWidth="1"/>
    <col min="3067" max="3067" width="8.984375E-2" style="1" customWidth="1"/>
    <col min="3068" max="3068" width="7.08984375" style="1" customWidth="1"/>
    <col min="3069" max="3071" width="8.08984375" style="1" customWidth="1"/>
    <col min="3072" max="3072" width="8.984375E-2" style="1" customWidth="1"/>
    <col min="3073" max="3074" width="8.08984375" style="1" customWidth="1"/>
    <col min="3075" max="3075" width="8.984375E-2" style="1" customWidth="1"/>
    <col min="3076" max="3077" width="9.08984375" style="1" customWidth="1"/>
    <col min="3078" max="3307" width="9" style="1"/>
    <col min="3308" max="3309" width="0" style="1" hidden="1" customWidth="1"/>
    <col min="3310" max="3312" width="1.08984375" style="1" customWidth="1"/>
    <col min="3313" max="3313" width="23" style="1" customWidth="1"/>
    <col min="3314" max="3314" width="8.984375E-2" style="1" customWidth="1"/>
    <col min="3315" max="3316" width="1.08984375" style="1" customWidth="1"/>
    <col min="3317" max="3317" width="23" style="1" customWidth="1"/>
    <col min="3318" max="3318" width="8.984375E-2" style="1" customWidth="1"/>
    <col min="3319" max="3322" width="7.08984375" style="1" customWidth="1"/>
    <col min="3323" max="3323" width="8.984375E-2" style="1" customWidth="1"/>
    <col min="3324" max="3324" width="7.08984375" style="1" customWidth="1"/>
    <col min="3325" max="3327" width="8.08984375" style="1" customWidth="1"/>
    <col min="3328" max="3328" width="8.984375E-2" style="1" customWidth="1"/>
    <col min="3329" max="3330" width="8.08984375" style="1" customWidth="1"/>
    <col min="3331" max="3331" width="8.984375E-2" style="1" customWidth="1"/>
    <col min="3332" max="3333" width="9.08984375" style="1" customWidth="1"/>
    <col min="3334" max="3563" width="9" style="1"/>
    <col min="3564" max="3565" width="0" style="1" hidden="1" customWidth="1"/>
    <col min="3566" max="3568" width="1.08984375" style="1" customWidth="1"/>
    <col min="3569" max="3569" width="23" style="1" customWidth="1"/>
    <col min="3570" max="3570" width="8.984375E-2" style="1" customWidth="1"/>
    <col min="3571" max="3572" width="1.08984375" style="1" customWidth="1"/>
    <col min="3573" max="3573" width="23" style="1" customWidth="1"/>
    <col min="3574" max="3574" width="8.984375E-2" style="1" customWidth="1"/>
    <col min="3575" max="3578" width="7.08984375" style="1" customWidth="1"/>
    <col min="3579" max="3579" width="8.984375E-2" style="1" customWidth="1"/>
    <col min="3580" max="3580" width="7.08984375" style="1" customWidth="1"/>
    <col min="3581" max="3583" width="8.08984375" style="1" customWidth="1"/>
    <col min="3584" max="3584" width="8.984375E-2" style="1" customWidth="1"/>
    <col min="3585" max="3586" width="8.08984375" style="1" customWidth="1"/>
    <col min="3587" max="3587" width="8.984375E-2" style="1" customWidth="1"/>
    <col min="3588" max="3589" width="9.08984375" style="1" customWidth="1"/>
    <col min="3590" max="3819" width="9" style="1"/>
    <col min="3820" max="3821" width="0" style="1" hidden="1" customWidth="1"/>
    <col min="3822" max="3824" width="1.08984375" style="1" customWidth="1"/>
    <col min="3825" max="3825" width="23" style="1" customWidth="1"/>
    <col min="3826" max="3826" width="8.984375E-2" style="1" customWidth="1"/>
    <col min="3827" max="3828" width="1.08984375" style="1" customWidth="1"/>
    <col min="3829" max="3829" width="23" style="1" customWidth="1"/>
    <col min="3830" max="3830" width="8.984375E-2" style="1" customWidth="1"/>
    <col min="3831" max="3834" width="7.08984375" style="1" customWidth="1"/>
    <col min="3835" max="3835" width="8.984375E-2" style="1" customWidth="1"/>
    <col min="3836" max="3836" width="7.08984375" style="1" customWidth="1"/>
    <col min="3837" max="3839" width="8.08984375" style="1" customWidth="1"/>
    <col min="3840" max="3840" width="8.984375E-2" style="1" customWidth="1"/>
    <col min="3841" max="3842" width="8.08984375" style="1" customWidth="1"/>
    <col min="3843" max="3843" width="8.984375E-2" style="1" customWidth="1"/>
    <col min="3844" max="3845" width="9.08984375" style="1" customWidth="1"/>
    <col min="3846" max="4075" width="9" style="1"/>
    <col min="4076" max="4077" width="0" style="1" hidden="1" customWidth="1"/>
    <col min="4078" max="4080" width="1.08984375" style="1" customWidth="1"/>
    <col min="4081" max="4081" width="23" style="1" customWidth="1"/>
    <col min="4082" max="4082" width="8.984375E-2" style="1" customWidth="1"/>
    <col min="4083" max="4084" width="1.08984375" style="1" customWidth="1"/>
    <col min="4085" max="4085" width="23" style="1" customWidth="1"/>
    <col min="4086" max="4086" width="8.984375E-2" style="1" customWidth="1"/>
    <col min="4087" max="4090" width="7.08984375" style="1" customWidth="1"/>
    <col min="4091" max="4091" width="8.984375E-2" style="1" customWidth="1"/>
    <col min="4092" max="4092" width="7.08984375" style="1" customWidth="1"/>
    <col min="4093" max="4095" width="8.08984375" style="1" customWidth="1"/>
    <col min="4096" max="4096" width="8.984375E-2" style="1" customWidth="1"/>
    <col min="4097" max="4098" width="8.08984375" style="1" customWidth="1"/>
    <col min="4099" max="4099" width="8.984375E-2" style="1" customWidth="1"/>
    <col min="4100" max="4101" width="9.08984375" style="1" customWidth="1"/>
    <col min="4102" max="4331" width="9" style="1"/>
    <col min="4332" max="4333" width="0" style="1" hidden="1" customWidth="1"/>
    <col min="4334" max="4336" width="1.08984375" style="1" customWidth="1"/>
    <col min="4337" max="4337" width="23" style="1" customWidth="1"/>
    <col min="4338" max="4338" width="8.984375E-2" style="1" customWidth="1"/>
    <col min="4339" max="4340" width="1.08984375" style="1" customWidth="1"/>
    <col min="4341" max="4341" width="23" style="1" customWidth="1"/>
    <col min="4342" max="4342" width="8.984375E-2" style="1" customWidth="1"/>
    <col min="4343" max="4346" width="7.08984375" style="1" customWidth="1"/>
    <col min="4347" max="4347" width="8.984375E-2" style="1" customWidth="1"/>
    <col min="4348" max="4348" width="7.08984375" style="1" customWidth="1"/>
    <col min="4349" max="4351" width="8.08984375" style="1" customWidth="1"/>
    <col min="4352" max="4352" width="8.984375E-2" style="1" customWidth="1"/>
    <col min="4353" max="4354" width="8.08984375" style="1" customWidth="1"/>
    <col min="4355" max="4355" width="8.984375E-2" style="1" customWidth="1"/>
    <col min="4356" max="4357" width="9.08984375" style="1" customWidth="1"/>
    <col min="4358" max="4587" width="9" style="1"/>
    <col min="4588" max="4589" width="0" style="1" hidden="1" customWidth="1"/>
    <col min="4590" max="4592" width="1.08984375" style="1" customWidth="1"/>
    <col min="4593" max="4593" width="23" style="1" customWidth="1"/>
    <col min="4594" max="4594" width="8.984375E-2" style="1" customWidth="1"/>
    <col min="4595" max="4596" width="1.08984375" style="1" customWidth="1"/>
    <col min="4597" max="4597" width="23" style="1" customWidth="1"/>
    <col min="4598" max="4598" width="8.984375E-2" style="1" customWidth="1"/>
    <col min="4599" max="4602" width="7.08984375" style="1" customWidth="1"/>
    <col min="4603" max="4603" width="8.984375E-2" style="1" customWidth="1"/>
    <col min="4604" max="4604" width="7.08984375" style="1" customWidth="1"/>
    <col min="4605" max="4607" width="8.08984375" style="1" customWidth="1"/>
    <col min="4608" max="4608" width="8.984375E-2" style="1" customWidth="1"/>
    <col min="4609" max="4610" width="8.08984375" style="1" customWidth="1"/>
    <col min="4611" max="4611" width="8.984375E-2" style="1" customWidth="1"/>
    <col min="4612" max="4613" width="9.08984375" style="1" customWidth="1"/>
    <col min="4614" max="4843" width="9" style="1"/>
    <col min="4844" max="4845" width="0" style="1" hidden="1" customWidth="1"/>
    <col min="4846" max="4848" width="1.08984375" style="1" customWidth="1"/>
    <col min="4849" max="4849" width="23" style="1" customWidth="1"/>
    <col min="4850" max="4850" width="8.984375E-2" style="1" customWidth="1"/>
    <col min="4851" max="4852" width="1.08984375" style="1" customWidth="1"/>
    <col min="4853" max="4853" width="23" style="1" customWidth="1"/>
    <col min="4854" max="4854" width="8.984375E-2" style="1" customWidth="1"/>
    <col min="4855" max="4858" width="7.08984375" style="1" customWidth="1"/>
    <col min="4859" max="4859" width="8.984375E-2" style="1" customWidth="1"/>
    <col min="4860" max="4860" width="7.08984375" style="1" customWidth="1"/>
    <col min="4861" max="4863" width="8.08984375" style="1" customWidth="1"/>
    <col min="4864" max="4864" width="8.984375E-2" style="1" customWidth="1"/>
    <col min="4865" max="4866" width="8.08984375" style="1" customWidth="1"/>
    <col min="4867" max="4867" width="8.984375E-2" style="1" customWidth="1"/>
    <col min="4868" max="4869" width="9.08984375" style="1" customWidth="1"/>
    <col min="4870" max="5099" width="9" style="1"/>
    <col min="5100" max="5101" width="0" style="1" hidden="1" customWidth="1"/>
    <col min="5102" max="5104" width="1.08984375" style="1" customWidth="1"/>
    <col min="5105" max="5105" width="23" style="1" customWidth="1"/>
    <col min="5106" max="5106" width="8.984375E-2" style="1" customWidth="1"/>
    <col min="5107" max="5108" width="1.08984375" style="1" customWidth="1"/>
    <col min="5109" max="5109" width="23" style="1" customWidth="1"/>
    <col min="5110" max="5110" width="8.984375E-2" style="1" customWidth="1"/>
    <col min="5111" max="5114" width="7.08984375" style="1" customWidth="1"/>
    <col min="5115" max="5115" width="8.984375E-2" style="1" customWidth="1"/>
    <col min="5116" max="5116" width="7.08984375" style="1" customWidth="1"/>
    <col min="5117" max="5119" width="8.08984375" style="1" customWidth="1"/>
    <col min="5120" max="5120" width="8.984375E-2" style="1" customWidth="1"/>
    <col min="5121" max="5122" width="8.08984375" style="1" customWidth="1"/>
    <col min="5123" max="5123" width="8.984375E-2" style="1" customWidth="1"/>
    <col min="5124" max="5125" width="9.08984375" style="1" customWidth="1"/>
    <col min="5126" max="5355" width="9" style="1"/>
    <col min="5356" max="5357" width="0" style="1" hidden="1" customWidth="1"/>
    <col min="5358" max="5360" width="1.08984375" style="1" customWidth="1"/>
    <col min="5361" max="5361" width="23" style="1" customWidth="1"/>
    <col min="5362" max="5362" width="8.984375E-2" style="1" customWidth="1"/>
    <col min="5363" max="5364" width="1.08984375" style="1" customWidth="1"/>
    <col min="5365" max="5365" width="23" style="1" customWidth="1"/>
    <col min="5366" max="5366" width="8.984375E-2" style="1" customWidth="1"/>
    <col min="5367" max="5370" width="7.08984375" style="1" customWidth="1"/>
    <col min="5371" max="5371" width="8.984375E-2" style="1" customWidth="1"/>
    <col min="5372" max="5372" width="7.08984375" style="1" customWidth="1"/>
    <col min="5373" max="5375" width="8.08984375" style="1" customWidth="1"/>
    <col min="5376" max="5376" width="8.984375E-2" style="1" customWidth="1"/>
    <col min="5377" max="5378" width="8.08984375" style="1" customWidth="1"/>
    <col min="5379" max="5379" width="8.984375E-2" style="1" customWidth="1"/>
    <col min="5380" max="5381" width="9.08984375" style="1" customWidth="1"/>
    <col min="5382" max="5611" width="9" style="1"/>
    <col min="5612" max="5613" width="0" style="1" hidden="1" customWidth="1"/>
    <col min="5614" max="5616" width="1.08984375" style="1" customWidth="1"/>
    <col min="5617" max="5617" width="23" style="1" customWidth="1"/>
    <col min="5618" max="5618" width="8.984375E-2" style="1" customWidth="1"/>
    <col min="5619" max="5620" width="1.08984375" style="1" customWidth="1"/>
    <col min="5621" max="5621" width="23" style="1" customWidth="1"/>
    <col min="5622" max="5622" width="8.984375E-2" style="1" customWidth="1"/>
    <col min="5623" max="5626" width="7.08984375" style="1" customWidth="1"/>
    <col min="5627" max="5627" width="8.984375E-2" style="1" customWidth="1"/>
    <col min="5628" max="5628" width="7.08984375" style="1" customWidth="1"/>
    <col min="5629" max="5631" width="8.08984375" style="1" customWidth="1"/>
    <col min="5632" max="5632" width="8.984375E-2" style="1" customWidth="1"/>
    <col min="5633" max="5634" width="8.08984375" style="1" customWidth="1"/>
    <col min="5635" max="5635" width="8.984375E-2" style="1" customWidth="1"/>
    <col min="5636" max="5637" width="9.08984375" style="1" customWidth="1"/>
    <col min="5638" max="5867" width="9" style="1"/>
    <col min="5868" max="5869" width="0" style="1" hidden="1" customWidth="1"/>
    <col min="5870" max="5872" width="1.08984375" style="1" customWidth="1"/>
    <col min="5873" max="5873" width="23" style="1" customWidth="1"/>
    <col min="5874" max="5874" width="8.984375E-2" style="1" customWidth="1"/>
    <col min="5875" max="5876" width="1.08984375" style="1" customWidth="1"/>
    <col min="5877" max="5877" width="23" style="1" customWidth="1"/>
    <col min="5878" max="5878" width="8.984375E-2" style="1" customWidth="1"/>
    <col min="5879" max="5882" width="7.08984375" style="1" customWidth="1"/>
    <col min="5883" max="5883" width="8.984375E-2" style="1" customWidth="1"/>
    <col min="5884" max="5884" width="7.08984375" style="1" customWidth="1"/>
    <col min="5885" max="5887" width="8.08984375" style="1" customWidth="1"/>
    <col min="5888" max="5888" width="8.984375E-2" style="1" customWidth="1"/>
    <col min="5889" max="5890" width="8.08984375" style="1" customWidth="1"/>
    <col min="5891" max="5891" width="8.984375E-2" style="1" customWidth="1"/>
    <col min="5892" max="5893" width="9.08984375" style="1" customWidth="1"/>
    <col min="5894" max="6123" width="9" style="1"/>
    <col min="6124" max="6125" width="0" style="1" hidden="1" customWidth="1"/>
    <col min="6126" max="6128" width="1.08984375" style="1" customWidth="1"/>
    <col min="6129" max="6129" width="23" style="1" customWidth="1"/>
    <col min="6130" max="6130" width="8.984375E-2" style="1" customWidth="1"/>
    <col min="6131" max="6132" width="1.08984375" style="1" customWidth="1"/>
    <col min="6133" max="6133" width="23" style="1" customWidth="1"/>
    <col min="6134" max="6134" width="8.984375E-2" style="1" customWidth="1"/>
    <col min="6135" max="6138" width="7.08984375" style="1" customWidth="1"/>
    <col min="6139" max="6139" width="8.984375E-2" style="1" customWidth="1"/>
    <col min="6140" max="6140" width="7.08984375" style="1" customWidth="1"/>
    <col min="6141" max="6143" width="8.08984375" style="1" customWidth="1"/>
    <col min="6144" max="6144" width="8.984375E-2" style="1" customWidth="1"/>
    <col min="6145" max="6146" width="8.08984375" style="1" customWidth="1"/>
    <col min="6147" max="6147" width="8.984375E-2" style="1" customWidth="1"/>
    <col min="6148" max="6149" width="9.08984375" style="1" customWidth="1"/>
    <col min="6150" max="6379" width="9" style="1"/>
    <col min="6380" max="6381" width="0" style="1" hidden="1" customWidth="1"/>
    <col min="6382" max="6384" width="1.08984375" style="1" customWidth="1"/>
    <col min="6385" max="6385" width="23" style="1" customWidth="1"/>
    <col min="6386" max="6386" width="8.984375E-2" style="1" customWidth="1"/>
    <col min="6387" max="6388" width="1.08984375" style="1" customWidth="1"/>
    <col min="6389" max="6389" width="23" style="1" customWidth="1"/>
    <col min="6390" max="6390" width="8.984375E-2" style="1" customWidth="1"/>
    <col min="6391" max="6394" width="7.08984375" style="1" customWidth="1"/>
    <col min="6395" max="6395" width="8.984375E-2" style="1" customWidth="1"/>
    <col min="6396" max="6396" width="7.08984375" style="1" customWidth="1"/>
    <col min="6397" max="6399" width="8.08984375" style="1" customWidth="1"/>
    <col min="6400" max="6400" width="8.984375E-2" style="1" customWidth="1"/>
    <col min="6401" max="6402" width="8.08984375" style="1" customWidth="1"/>
    <col min="6403" max="6403" width="8.984375E-2" style="1" customWidth="1"/>
    <col min="6404" max="6405" width="9.08984375" style="1" customWidth="1"/>
    <col min="6406" max="6635" width="9" style="1"/>
    <col min="6636" max="6637" width="0" style="1" hidden="1" customWidth="1"/>
    <col min="6638" max="6640" width="1.08984375" style="1" customWidth="1"/>
    <col min="6641" max="6641" width="23" style="1" customWidth="1"/>
    <col min="6642" max="6642" width="8.984375E-2" style="1" customWidth="1"/>
    <col min="6643" max="6644" width="1.08984375" style="1" customWidth="1"/>
    <col min="6645" max="6645" width="23" style="1" customWidth="1"/>
    <col min="6646" max="6646" width="8.984375E-2" style="1" customWidth="1"/>
    <col min="6647" max="6650" width="7.08984375" style="1" customWidth="1"/>
    <col min="6651" max="6651" width="8.984375E-2" style="1" customWidth="1"/>
    <col min="6652" max="6652" width="7.08984375" style="1" customWidth="1"/>
    <col min="6653" max="6655" width="8.08984375" style="1" customWidth="1"/>
    <col min="6656" max="6656" width="8.984375E-2" style="1" customWidth="1"/>
    <col min="6657" max="6658" width="8.08984375" style="1" customWidth="1"/>
    <col min="6659" max="6659" width="8.984375E-2" style="1" customWidth="1"/>
    <col min="6660" max="6661" width="9.08984375" style="1" customWidth="1"/>
    <col min="6662" max="6891" width="9" style="1"/>
    <col min="6892" max="6893" width="0" style="1" hidden="1" customWidth="1"/>
    <col min="6894" max="6896" width="1.08984375" style="1" customWidth="1"/>
    <col min="6897" max="6897" width="23" style="1" customWidth="1"/>
    <col min="6898" max="6898" width="8.984375E-2" style="1" customWidth="1"/>
    <col min="6899" max="6900" width="1.08984375" style="1" customWidth="1"/>
    <col min="6901" max="6901" width="23" style="1" customWidth="1"/>
    <col min="6902" max="6902" width="8.984375E-2" style="1" customWidth="1"/>
    <col min="6903" max="6906" width="7.08984375" style="1" customWidth="1"/>
    <col min="6907" max="6907" width="8.984375E-2" style="1" customWidth="1"/>
    <col min="6908" max="6908" width="7.08984375" style="1" customWidth="1"/>
    <col min="6909" max="6911" width="8.08984375" style="1" customWidth="1"/>
    <col min="6912" max="6912" width="8.984375E-2" style="1" customWidth="1"/>
    <col min="6913" max="6914" width="8.08984375" style="1" customWidth="1"/>
    <col min="6915" max="6915" width="8.984375E-2" style="1" customWidth="1"/>
    <col min="6916" max="6917" width="9.08984375" style="1" customWidth="1"/>
    <col min="6918" max="7147" width="9" style="1"/>
    <col min="7148" max="7149" width="0" style="1" hidden="1" customWidth="1"/>
    <col min="7150" max="7152" width="1.08984375" style="1" customWidth="1"/>
    <col min="7153" max="7153" width="23" style="1" customWidth="1"/>
    <col min="7154" max="7154" width="8.984375E-2" style="1" customWidth="1"/>
    <col min="7155" max="7156" width="1.08984375" style="1" customWidth="1"/>
    <col min="7157" max="7157" width="23" style="1" customWidth="1"/>
    <col min="7158" max="7158" width="8.984375E-2" style="1" customWidth="1"/>
    <col min="7159" max="7162" width="7.08984375" style="1" customWidth="1"/>
    <col min="7163" max="7163" width="8.984375E-2" style="1" customWidth="1"/>
    <col min="7164" max="7164" width="7.08984375" style="1" customWidth="1"/>
    <col min="7165" max="7167" width="8.08984375" style="1" customWidth="1"/>
    <col min="7168" max="7168" width="8.984375E-2" style="1" customWidth="1"/>
    <col min="7169" max="7170" width="8.08984375" style="1" customWidth="1"/>
    <col min="7171" max="7171" width="8.984375E-2" style="1" customWidth="1"/>
    <col min="7172" max="7173" width="9.08984375" style="1" customWidth="1"/>
    <col min="7174" max="7403" width="9" style="1"/>
    <col min="7404" max="7405" width="0" style="1" hidden="1" customWidth="1"/>
    <col min="7406" max="7408" width="1.08984375" style="1" customWidth="1"/>
    <col min="7409" max="7409" width="23" style="1" customWidth="1"/>
    <col min="7410" max="7410" width="8.984375E-2" style="1" customWidth="1"/>
    <col min="7411" max="7412" width="1.08984375" style="1" customWidth="1"/>
    <col min="7413" max="7413" width="23" style="1" customWidth="1"/>
    <col min="7414" max="7414" width="8.984375E-2" style="1" customWidth="1"/>
    <col min="7415" max="7418" width="7.08984375" style="1" customWidth="1"/>
    <col min="7419" max="7419" width="8.984375E-2" style="1" customWidth="1"/>
    <col min="7420" max="7420" width="7.08984375" style="1" customWidth="1"/>
    <col min="7421" max="7423" width="8.08984375" style="1" customWidth="1"/>
    <col min="7424" max="7424" width="8.984375E-2" style="1" customWidth="1"/>
    <col min="7425" max="7426" width="8.08984375" style="1" customWidth="1"/>
    <col min="7427" max="7427" width="8.984375E-2" style="1" customWidth="1"/>
    <col min="7428" max="7429" width="9.08984375" style="1" customWidth="1"/>
    <col min="7430" max="7659" width="9" style="1"/>
    <col min="7660" max="7661" width="0" style="1" hidden="1" customWidth="1"/>
    <col min="7662" max="7664" width="1.08984375" style="1" customWidth="1"/>
    <col min="7665" max="7665" width="23" style="1" customWidth="1"/>
    <col min="7666" max="7666" width="8.984375E-2" style="1" customWidth="1"/>
    <col min="7667" max="7668" width="1.08984375" style="1" customWidth="1"/>
    <col min="7669" max="7669" width="23" style="1" customWidth="1"/>
    <col min="7670" max="7670" width="8.984375E-2" style="1" customWidth="1"/>
    <col min="7671" max="7674" width="7.08984375" style="1" customWidth="1"/>
    <col min="7675" max="7675" width="8.984375E-2" style="1" customWidth="1"/>
    <col min="7676" max="7676" width="7.08984375" style="1" customWidth="1"/>
    <col min="7677" max="7679" width="8.08984375" style="1" customWidth="1"/>
    <col min="7680" max="7680" width="8.984375E-2" style="1" customWidth="1"/>
    <col min="7681" max="7682" width="8.08984375" style="1" customWidth="1"/>
    <col min="7683" max="7683" width="8.984375E-2" style="1" customWidth="1"/>
    <col min="7684" max="7685" width="9.08984375" style="1" customWidth="1"/>
    <col min="7686" max="7915" width="9" style="1"/>
    <col min="7916" max="7917" width="0" style="1" hidden="1" customWidth="1"/>
    <col min="7918" max="7920" width="1.08984375" style="1" customWidth="1"/>
    <col min="7921" max="7921" width="23" style="1" customWidth="1"/>
    <col min="7922" max="7922" width="8.984375E-2" style="1" customWidth="1"/>
    <col min="7923" max="7924" width="1.08984375" style="1" customWidth="1"/>
    <col min="7925" max="7925" width="23" style="1" customWidth="1"/>
    <col min="7926" max="7926" width="8.984375E-2" style="1" customWidth="1"/>
    <col min="7927" max="7930" width="7.08984375" style="1" customWidth="1"/>
    <col min="7931" max="7931" width="8.984375E-2" style="1" customWidth="1"/>
    <col min="7932" max="7932" width="7.08984375" style="1" customWidth="1"/>
    <col min="7933" max="7935" width="8.08984375" style="1" customWidth="1"/>
    <col min="7936" max="7936" width="8.984375E-2" style="1" customWidth="1"/>
    <col min="7937" max="7938" width="8.08984375" style="1" customWidth="1"/>
    <col min="7939" max="7939" width="8.984375E-2" style="1" customWidth="1"/>
    <col min="7940" max="7941" width="9.08984375" style="1" customWidth="1"/>
    <col min="7942" max="8171" width="9" style="1"/>
    <col min="8172" max="8173" width="0" style="1" hidden="1" customWidth="1"/>
    <col min="8174" max="8176" width="1.08984375" style="1" customWidth="1"/>
    <col min="8177" max="8177" width="23" style="1" customWidth="1"/>
    <col min="8178" max="8178" width="8.984375E-2" style="1" customWidth="1"/>
    <col min="8179" max="8180" width="1.08984375" style="1" customWidth="1"/>
    <col min="8181" max="8181" width="23" style="1" customWidth="1"/>
    <col min="8182" max="8182" width="8.984375E-2" style="1" customWidth="1"/>
    <col min="8183" max="8186" width="7.08984375" style="1" customWidth="1"/>
    <col min="8187" max="8187" width="8.984375E-2" style="1" customWidth="1"/>
    <col min="8188" max="8188" width="7.08984375" style="1" customWidth="1"/>
    <col min="8189" max="8191" width="8.08984375" style="1" customWidth="1"/>
    <col min="8192" max="8192" width="8.984375E-2" style="1" customWidth="1"/>
    <col min="8193" max="8194" width="8.08984375" style="1" customWidth="1"/>
    <col min="8195" max="8195" width="8.984375E-2" style="1" customWidth="1"/>
    <col min="8196" max="8197" width="9.08984375" style="1" customWidth="1"/>
    <col min="8198" max="8427" width="9" style="1"/>
    <col min="8428" max="8429" width="0" style="1" hidden="1" customWidth="1"/>
    <col min="8430" max="8432" width="1.08984375" style="1" customWidth="1"/>
    <col min="8433" max="8433" width="23" style="1" customWidth="1"/>
    <col min="8434" max="8434" width="8.984375E-2" style="1" customWidth="1"/>
    <col min="8435" max="8436" width="1.08984375" style="1" customWidth="1"/>
    <col min="8437" max="8437" width="23" style="1" customWidth="1"/>
    <col min="8438" max="8438" width="8.984375E-2" style="1" customWidth="1"/>
    <col min="8439" max="8442" width="7.08984375" style="1" customWidth="1"/>
    <col min="8443" max="8443" width="8.984375E-2" style="1" customWidth="1"/>
    <col min="8444" max="8444" width="7.08984375" style="1" customWidth="1"/>
    <col min="8445" max="8447" width="8.08984375" style="1" customWidth="1"/>
    <col min="8448" max="8448" width="8.984375E-2" style="1" customWidth="1"/>
    <col min="8449" max="8450" width="8.08984375" style="1" customWidth="1"/>
    <col min="8451" max="8451" width="8.984375E-2" style="1" customWidth="1"/>
    <col min="8452" max="8453" width="9.08984375" style="1" customWidth="1"/>
    <col min="8454" max="8683" width="9" style="1"/>
    <col min="8684" max="8685" width="0" style="1" hidden="1" customWidth="1"/>
    <col min="8686" max="8688" width="1.08984375" style="1" customWidth="1"/>
    <col min="8689" max="8689" width="23" style="1" customWidth="1"/>
    <col min="8690" max="8690" width="8.984375E-2" style="1" customWidth="1"/>
    <col min="8691" max="8692" width="1.08984375" style="1" customWidth="1"/>
    <col min="8693" max="8693" width="23" style="1" customWidth="1"/>
    <col min="8694" max="8694" width="8.984375E-2" style="1" customWidth="1"/>
    <col min="8695" max="8698" width="7.08984375" style="1" customWidth="1"/>
    <col min="8699" max="8699" width="8.984375E-2" style="1" customWidth="1"/>
    <col min="8700" max="8700" width="7.08984375" style="1" customWidth="1"/>
    <col min="8701" max="8703" width="8.08984375" style="1" customWidth="1"/>
    <col min="8704" max="8704" width="8.984375E-2" style="1" customWidth="1"/>
    <col min="8705" max="8706" width="8.08984375" style="1" customWidth="1"/>
    <col min="8707" max="8707" width="8.984375E-2" style="1" customWidth="1"/>
    <col min="8708" max="8709" width="9.08984375" style="1" customWidth="1"/>
    <col min="8710" max="8939" width="9" style="1"/>
    <col min="8940" max="8941" width="0" style="1" hidden="1" customWidth="1"/>
    <col min="8942" max="8944" width="1.08984375" style="1" customWidth="1"/>
    <col min="8945" max="8945" width="23" style="1" customWidth="1"/>
    <col min="8946" max="8946" width="8.984375E-2" style="1" customWidth="1"/>
    <col min="8947" max="8948" width="1.08984375" style="1" customWidth="1"/>
    <col min="8949" max="8949" width="23" style="1" customWidth="1"/>
    <col min="8950" max="8950" width="8.984375E-2" style="1" customWidth="1"/>
    <col min="8951" max="8954" width="7.08984375" style="1" customWidth="1"/>
    <col min="8955" max="8955" width="8.984375E-2" style="1" customWidth="1"/>
    <col min="8956" max="8956" width="7.08984375" style="1" customWidth="1"/>
    <col min="8957" max="8959" width="8.08984375" style="1" customWidth="1"/>
    <col min="8960" max="8960" width="8.984375E-2" style="1" customWidth="1"/>
    <col min="8961" max="8962" width="8.08984375" style="1" customWidth="1"/>
    <col min="8963" max="8963" width="8.984375E-2" style="1" customWidth="1"/>
    <col min="8964" max="8965" width="9.08984375" style="1" customWidth="1"/>
    <col min="8966" max="9195" width="9" style="1"/>
    <col min="9196" max="9197" width="0" style="1" hidden="1" customWidth="1"/>
    <col min="9198" max="9200" width="1.08984375" style="1" customWidth="1"/>
    <col min="9201" max="9201" width="23" style="1" customWidth="1"/>
    <col min="9202" max="9202" width="8.984375E-2" style="1" customWidth="1"/>
    <col min="9203" max="9204" width="1.08984375" style="1" customWidth="1"/>
    <col min="9205" max="9205" width="23" style="1" customWidth="1"/>
    <col min="9206" max="9206" width="8.984375E-2" style="1" customWidth="1"/>
    <col min="9207" max="9210" width="7.08984375" style="1" customWidth="1"/>
    <col min="9211" max="9211" width="8.984375E-2" style="1" customWidth="1"/>
    <col min="9212" max="9212" width="7.08984375" style="1" customWidth="1"/>
    <col min="9213" max="9215" width="8.08984375" style="1" customWidth="1"/>
    <col min="9216" max="9216" width="8.984375E-2" style="1" customWidth="1"/>
    <col min="9217" max="9218" width="8.08984375" style="1" customWidth="1"/>
    <col min="9219" max="9219" width="8.984375E-2" style="1" customWidth="1"/>
    <col min="9220" max="9221" width="9.08984375" style="1" customWidth="1"/>
    <col min="9222" max="9451" width="9" style="1"/>
    <col min="9452" max="9453" width="0" style="1" hidden="1" customWidth="1"/>
    <col min="9454" max="9456" width="1.08984375" style="1" customWidth="1"/>
    <col min="9457" max="9457" width="23" style="1" customWidth="1"/>
    <col min="9458" max="9458" width="8.984375E-2" style="1" customWidth="1"/>
    <col min="9459" max="9460" width="1.08984375" style="1" customWidth="1"/>
    <col min="9461" max="9461" width="23" style="1" customWidth="1"/>
    <col min="9462" max="9462" width="8.984375E-2" style="1" customWidth="1"/>
    <col min="9463" max="9466" width="7.08984375" style="1" customWidth="1"/>
    <col min="9467" max="9467" width="8.984375E-2" style="1" customWidth="1"/>
    <col min="9468" max="9468" width="7.08984375" style="1" customWidth="1"/>
    <col min="9469" max="9471" width="8.08984375" style="1" customWidth="1"/>
    <col min="9472" max="9472" width="8.984375E-2" style="1" customWidth="1"/>
    <col min="9473" max="9474" width="8.08984375" style="1" customWidth="1"/>
    <col min="9475" max="9475" width="8.984375E-2" style="1" customWidth="1"/>
    <col min="9476" max="9477" width="9.08984375" style="1" customWidth="1"/>
    <col min="9478" max="9707" width="9" style="1"/>
    <col min="9708" max="9709" width="0" style="1" hidden="1" customWidth="1"/>
    <col min="9710" max="9712" width="1.08984375" style="1" customWidth="1"/>
    <col min="9713" max="9713" width="23" style="1" customWidth="1"/>
    <col min="9714" max="9714" width="8.984375E-2" style="1" customWidth="1"/>
    <col min="9715" max="9716" width="1.08984375" style="1" customWidth="1"/>
    <col min="9717" max="9717" width="23" style="1" customWidth="1"/>
    <col min="9718" max="9718" width="8.984375E-2" style="1" customWidth="1"/>
    <col min="9719" max="9722" width="7.08984375" style="1" customWidth="1"/>
    <col min="9723" max="9723" width="8.984375E-2" style="1" customWidth="1"/>
    <col min="9724" max="9724" width="7.08984375" style="1" customWidth="1"/>
    <col min="9725" max="9727" width="8.08984375" style="1" customWidth="1"/>
    <col min="9728" max="9728" width="8.984375E-2" style="1" customWidth="1"/>
    <col min="9729" max="9730" width="8.08984375" style="1" customWidth="1"/>
    <col min="9731" max="9731" width="8.984375E-2" style="1" customWidth="1"/>
    <col min="9732" max="9733" width="9.08984375" style="1" customWidth="1"/>
    <col min="9734" max="9963" width="9" style="1"/>
    <col min="9964" max="9965" width="0" style="1" hidden="1" customWidth="1"/>
    <col min="9966" max="9968" width="1.08984375" style="1" customWidth="1"/>
    <col min="9969" max="9969" width="23" style="1" customWidth="1"/>
    <col min="9970" max="9970" width="8.984375E-2" style="1" customWidth="1"/>
    <col min="9971" max="9972" width="1.08984375" style="1" customWidth="1"/>
    <col min="9973" max="9973" width="23" style="1" customWidth="1"/>
    <col min="9974" max="9974" width="8.984375E-2" style="1" customWidth="1"/>
    <col min="9975" max="9978" width="7.08984375" style="1" customWidth="1"/>
    <col min="9979" max="9979" width="8.984375E-2" style="1" customWidth="1"/>
    <col min="9980" max="9980" width="7.08984375" style="1" customWidth="1"/>
    <col min="9981" max="9983" width="8.08984375" style="1" customWidth="1"/>
    <col min="9984" max="9984" width="8.984375E-2" style="1" customWidth="1"/>
    <col min="9985" max="9986" width="8.08984375" style="1" customWidth="1"/>
    <col min="9987" max="9987" width="8.984375E-2" style="1" customWidth="1"/>
    <col min="9988" max="9989" width="9.08984375" style="1" customWidth="1"/>
    <col min="9990" max="10219" width="9" style="1"/>
    <col min="10220" max="10221" width="0" style="1" hidden="1" customWidth="1"/>
    <col min="10222" max="10224" width="1.08984375" style="1" customWidth="1"/>
    <col min="10225" max="10225" width="23" style="1" customWidth="1"/>
    <col min="10226" max="10226" width="8.984375E-2" style="1" customWidth="1"/>
    <col min="10227" max="10228" width="1.08984375" style="1" customWidth="1"/>
    <col min="10229" max="10229" width="23" style="1" customWidth="1"/>
    <col min="10230" max="10230" width="8.984375E-2" style="1" customWidth="1"/>
    <col min="10231" max="10234" width="7.08984375" style="1" customWidth="1"/>
    <col min="10235" max="10235" width="8.984375E-2" style="1" customWidth="1"/>
    <col min="10236" max="10236" width="7.08984375" style="1" customWidth="1"/>
    <col min="10237" max="10239" width="8.08984375" style="1" customWidth="1"/>
    <col min="10240" max="10240" width="8.984375E-2" style="1" customWidth="1"/>
    <col min="10241" max="10242" width="8.08984375" style="1" customWidth="1"/>
    <col min="10243" max="10243" width="8.984375E-2" style="1" customWidth="1"/>
    <col min="10244" max="10245" width="9.08984375" style="1" customWidth="1"/>
    <col min="10246" max="10475" width="9" style="1"/>
    <col min="10476" max="10477" width="0" style="1" hidden="1" customWidth="1"/>
    <col min="10478" max="10480" width="1.08984375" style="1" customWidth="1"/>
    <col min="10481" max="10481" width="23" style="1" customWidth="1"/>
    <col min="10482" max="10482" width="8.984375E-2" style="1" customWidth="1"/>
    <col min="10483" max="10484" width="1.08984375" style="1" customWidth="1"/>
    <col min="10485" max="10485" width="23" style="1" customWidth="1"/>
    <col min="10486" max="10486" width="8.984375E-2" style="1" customWidth="1"/>
    <col min="10487" max="10490" width="7.08984375" style="1" customWidth="1"/>
    <col min="10491" max="10491" width="8.984375E-2" style="1" customWidth="1"/>
    <col min="10492" max="10492" width="7.08984375" style="1" customWidth="1"/>
    <col min="10493" max="10495" width="8.08984375" style="1" customWidth="1"/>
    <col min="10496" max="10496" width="8.984375E-2" style="1" customWidth="1"/>
    <col min="10497" max="10498" width="8.08984375" style="1" customWidth="1"/>
    <col min="10499" max="10499" width="8.984375E-2" style="1" customWidth="1"/>
    <col min="10500" max="10501" width="9.08984375" style="1" customWidth="1"/>
    <col min="10502" max="10731" width="9" style="1"/>
    <col min="10732" max="10733" width="0" style="1" hidden="1" customWidth="1"/>
    <col min="10734" max="10736" width="1.08984375" style="1" customWidth="1"/>
    <col min="10737" max="10737" width="23" style="1" customWidth="1"/>
    <col min="10738" max="10738" width="8.984375E-2" style="1" customWidth="1"/>
    <col min="10739" max="10740" width="1.08984375" style="1" customWidth="1"/>
    <col min="10741" max="10741" width="23" style="1" customWidth="1"/>
    <col min="10742" max="10742" width="8.984375E-2" style="1" customWidth="1"/>
    <col min="10743" max="10746" width="7.08984375" style="1" customWidth="1"/>
    <col min="10747" max="10747" width="8.984375E-2" style="1" customWidth="1"/>
    <col min="10748" max="10748" width="7.08984375" style="1" customWidth="1"/>
    <col min="10749" max="10751" width="8.08984375" style="1" customWidth="1"/>
    <col min="10752" max="10752" width="8.984375E-2" style="1" customWidth="1"/>
    <col min="10753" max="10754" width="8.08984375" style="1" customWidth="1"/>
    <col min="10755" max="10755" width="8.984375E-2" style="1" customWidth="1"/>
    <col min="10756" max="10757" width="9.08984375" style="1" customWidth="1"/>
    <col min="10758" max="10987" width="9" style="1"/>
    <col min="10988" max="10989" width="0" style="1" hidden="1" customWidth="1"/>
    <col min="10990" max="10992" width="1.08984375" style="1" customWidth="1"/>
    <col min="10993" max="10993" width="23" style="1" customWidth="1"/>
    <col min="10994" max="10994" width="8.984375E-2" style="1" customWidth="1"/>
    <col min="10995" max="10996" width="1.08984375" style="1" customWidth="1"/>
    <col min="10997" max="10997" width="23" style="1" customWidth="1"/>
    <col min="10998" max="10998" width="8.984375E-2" style="1" customWidth="1"/>
    <col min="10999" max="11002" width="7.08984375" style="1" customWidth="1"/>
    <col min="11003" max="11003" width="8.984375E-2" style="1" customWidth="1"/>
    <col min="11004" max="11004" width="7.08984375" style="1" customWidth="1"/>
    <col min="11005" max="11007" width="8.08984375" style="1" customWidth="1"/>
    <col min="11008" max="11008" width="8.984375E-2" style="1" customWidth="1"/>
    <col min="11009" max="11010" width="8.08984375" style="1" customWidth="1"/>
    <col min="11011" max="11011" width="8.984375E-2" style="1" customWidth="1"/>
    <col min="11012" max="11013" width="9.08984375" style="1" customWidth="1"/>
    <col min="11014" max="11243" width="9" style="1"/>
    <col min="11244" max="11245" width="0" style="1" hidden="1" customWidth="1"/>
    <col min="11246" max="11248" width="1.08984375" style="1" customWidth="1"/>
    <col min="11249" max="11249" width="23" style="1" customWidth="1"/>
    <col min="11250" max="11250" width="8.984375E-2" style="1" customWidth="1"/>
    <col min="11251" max="11252" width="1.08984375" style="1" customWidth="1"/>
    <col min="11253" max="11253" width="23" style="1" customWidth="1"/>
    <col min="11254" max="11254" width="8.984375E-2" style="1" customWidth="1"/>
    <col min="11255" max="11258" width="7.08984375" style="1" customWidth="1"/>
    <col min="11259" max="11259" width="8.984375E-2" style="1" customWidth="1"/>
    <col min="11260" max="11260" width="7.08984375" style="1" customWidth="1"/>
    <col min="11261" max="11263" width="8.08984375" style="1" customWidth="1"/>
    <col min="11264" max="11264" width="8.984375E-2" style="1" customWidth="1"/>
    <col min="11265" max="11266" width="8.08984375" style="1" customWidth="1"/>
    <col min="11267" max="11267" width="8.984375E-2" style="1" customWidth="1"/>
    <col min="11268" max="11269" width="9.08984375" style="1" customWidth="1"/>
    <col min="11270" max="11499" width="9" style="1"/>
    <col min="11500" max="11501" width="0" style="1" hidden="1" customWidth="1"/>
    <col min="11502" max="11504" width="1.08984375" style="1" customWidth="1"/>
    <col min="11505" max="11505" width="23" style="1" customWidth="1"/>
    <col min="11506" max="11506" width="8.984375E-2" style="1" customWidth="1"/>
    <col min="11507" max="11508" width="1.08984375" style="1" customWidth="1"/>
    <col min="11509" max="11509" width="23" style="1" customWidth="1"/>
    <col min="11510" max="11510" width="8.984375E-2" style="1" customWidth="1"/>
    <col min="11511" max="11514" width="7.08984375" style="1" customWidth="1"/>
    <col min="11515" max="11515" width="8.984375E-2" style="1" customWidth="1"/>
    <col min="11516" max="11516" width="7.08984375" style="1" customWidth="1"/>
    <col min="11517" max="11519" width="8.08984375" style="1" customWidth="1"/>
    <col min="11520" max="11520" width="8.984375E-2" style="1" customWidth="1"/>
    <col min="11521" max="11522" width="8.08984375" style="1" customWidth="1"/>
    <col min="11523" max="11523" width="8.984375E-2" style="1" customWidth="1"/>
    <col min="11524" max="11525" width="9.08984375" style="1" customWidth="1"/>
    <col min="11526" max="11755" width="9" style="1"/>
    <col min="11756" max="11757" width="0" style="1" hidden="1" customWidth="1"/>
    <col min="11758" max="11760" width="1.08984375" style="1" customWidth="1"/>
    <col min="11761" max="11761" width="23" style="1" customWidth="1"/>
    <col min="11762" max="11762" width="8.984375E-2" style="1" customWidth="1"/>
    <col min="11763" max="11764" width="1.08984375" style="1" customWidth="1"/>
    <col min="11765" max="11765" width="23" style="1" customWidth="1"/>
    <col min="11766" max="11766" width="8.984375E-2" style="1" customWidth="1"/>
    <col min="11767" max="11770" width="7.08984375" style="1" customWidth="1"/>
    <col min="11771" max="11771" width="8.984375E-2" style="1" customWidth="1"/>
    <col min="11772" max="11772" width="7.08984375" style="1" customWidth="1"/>
    <col min="11773" max="11775" width="8.08984375" style="1" customWidth="1"/>
    <col min="11776" max="11776" width="8.984375E-2" style="1" customWidth="1"/>
    <col min="11777" max="11778" width="8.08984375" style="1" customWidth="1"/>
    <col min="11779" max="11779" width="8.984375E-2" style="1" customWidth="1"/>
    <col min="11780" max="11781" width="9.08984375" style="1" customWidth="1"/>
    <col min="11782" max="12011" width="9" style="1"/>
    <col min="12012" max="12013" width="0" style="1" hidden="1" customWidth="1"/>
    <col min="12014" max="12016" width="1.08984375" style="1" customWidth="1"/>
    <col min="12017" max="12017" width="23" style="1" customWidth="1"/>
    <col min="12018" max="12018" width="8.984375E-2" style="1" customWidth="1"/>
    <col min="12019" max="12020" width="1.08984375" style="1" customWidth="1"/>
    <col min="12021" max="12021" width="23" style="1" customWidth="1"/>
    <col min="12022" max="12022" width="8.984375E-2" style="1" customWidth="1"/>
    <col min="12023" max="12026" width="7.08984375" style="1" customWidth="1"/>
    <col min="12027" max="12027" width="8.984375E-2" style="1" customWidth="1"/>
    <col min="12028" max="12028" width="7.08984375" style="1" customWidth="1"/>
    <col min="12029" max="12031" width="8.08984375" style="1" customWidth="1"/>
    <col min="12032" max="12032" width="8.984375E-2" style="1" customWidth="1"/>
    <col min="12033" max="12034" width="8.08984375" style="1" customWidth="1"/>
    <col min="12035" max="12035" width="8.984375E-2" style="1" customWidth="1"/>
    <col min="12036" max="12037" width="9.08984375" style="1" customWidth="1"/>
    <col min="12038" max="12267" width="9" style="1"/>
    <col min="12268" max="12269" width="0" style="1" hidden="1" customWidth="1"/>
    <col min="12270" max="12272" width="1.08984375" style="1" customWidth="1"/>
    <col min="12273" max="12273" width="23" style="1" customWidth="1"/>
    <col min="12274" max="12274" width="8.984375E-2" style="1" customWidth="1"/>
    <col min="12275" max="12276" width="1.08984375" style="1" customWidth="1"/>
    <col min="12277" max="12277" width="23" style="1" customWidth="1"/>
    <col min="12278" max="12278" width="8.984375E-2" style="1" customWidth="1"/>
    <col min="12279" max="12282" width="7.08984375" style="1" customWidth="1"/>
    <col min="12283" max="12283" width="8.984375E-2" style="1" customWidth="1"/>
    <col min="12284" max="12284" width="7.08984375" style="1" customWidth="1"/>
    <col min="12285" max="12287" width="8.08984375" style="1" customWidth="1"/>
    <col min="12288" max="12288" width="8.984375E-2" style="1" customWidth="1"/>
    <col min="12289" max="12290" width="8.08984375" style="1" customWidth="1"/>
    <col min="12291" max="12291" width="8.984375E-2" style="1" customWidth="1"/>
    <col min="12292" max="12293" width="9.08984375" style="1" customWidth="1"/>
    <col min="12294" max="12523" width="9" style="1"/>
    <col min="12524" max="12525" width="0" style="1" hidden="1" customWidth="1"/>
    <col min="12526" max="12528" width="1.08984375" style="1" customWidth="1"/>
    <col min="12529" max="12529" width="23" style="1" customWidth="1"/>
    <col min="12530" max="12530" width="8.984375E-2" style="1" customWidth="1"/>
    <col min="12531" max="12532" width="1.08984375" style="1" customWidth="1"/>
    <col min="12533" max="12533" width="23" style="1" customWidth="1"/>
    <col min="12534" max="12534" width="8.984375E-2" style="1" customWidth="1"/>
    <col min="12535" max="12538" width="7.08984375" style="1" customWidth="1"/>
    <col min="12539" max="12539" width="8.984375E-2" style="1" customWidth="1"/>
    <col min="12540" max="12540" width="7.08984375" style="1" customWidth="1"/>
    <col min="12541" max="12543" width="8.08984375" style="1" customWidth="1"/>
    <col min="12544" max="12544" width="8.984375E-2" style="1" customWidth="1"/>
    <col min="12545" max="12546" width="8.08984375" style="1" customWidth="1"/>
    <col min="12547" max="12547" width="8.984375E-2" style="1" customWidth="1"/>
    <col min="12548" max="12549" width="9.08984375" style="1" customWidth="1"/>
    <col min="12550" max="12779" width="9" style="1"/>
    <col min="12780" max="12781" width="0" style="1" hidden="1" customWidth="1"/>
    <col min="12782" max="12784" width="1.08984375" style="1" customWidth="1"/>
    <col min="12785" max="12785" width="23" style="1" customWidth="1"/>
    <col min="12786" max="12786" width="8.984375E-2" style="1" customWidth="1"/>
    <col min="12787" max="12788" width="1.08984375" style="1" customWidth="1"/>
    <col min="12789" max="12789" width="23" style="1" customWidth="1"/>
    <col min="12790" max="12790" width="8.984375E-2" style="1" customWidth="1"/>
    <col min="12791" max="12794" width="7.08984375" style="1" customWidth="1"/>
    <col min="12795" max="12795" width="8.984375E-2" style="1" customWidth="1"/>
    <col min="12796" max="12796" width="7.08984375" style="1" customWidth="1"/>
    <col min="12797" max="12799" width="8.08984375" style="1" customWidth="1"/>
    <col min="12800" max="12800" width="8.984375E-2" style="1" customWidth="1"/>
    <col min="12801" max="12802" width="8.08984375" style="1" customWidth="1"/>
    <col min="12803" max="12803" width="8.984375E-2" style="1" customWidth="1"/>
    <col min="12804" max="12805" width="9.08984375" style="1" customWidth="1"/>
    <col min="12806" max="13035" width="9" style="1"/>
    <col min="13036" max="13037" width="0" style="1" hidden="1" customWidth="1"/>
    <col min="13038" max="13040" width="1.08984375" style="1" customWidth="1"/>
    <col min="13041" max="13041" width="23" style="1" customWidth="1"/>
    <col min="13042" max="13042" width="8.984375E-2" style="1" customWidth="1"/>
    <col min="13043" max="13044" width="1.08984375" style="1" customWidth="1"/>
    <col min="13045" max="13045" width="23" style="1" customWidth="1"/>
    <col min="13046" max="13046" width="8.984375E-2" style="1" customWidth="1"/>
    <col min="13047" max="13050" width="7.08984375" style="1" customWidth="1"/>
    <col min="13051" max="13051" width="8.984375E-2" style="1" customWidth="1"/>
    <col min="13052" max="13052" width="7.08984375" style="1" customWidth="1"/>
    <col min="13053" max="13055" width="8.08984375" style="1" customWidth="1"/>
    <col min="13056" max="13056" width="8.984375E-2" style="1" customWidth="1"/>
    <col min="13057" max="13058" width="8.08984375" style="1" customWidth="1"/>
    <col min="13059" max="13059" width="8.984375E-2" style="1" customWidth="1"/>
    <col min="13060" max="13061" width="9.08984375" style="1" customWidth="1"/>
    <col min="13062" max="13291" width="9" style="1"/>
    <col min="13292" max="13293" width="0" style="1" hidden="1" customWidth="1"/>
    <col min="13294" max="13296" width="1.08984375" style="1" customWidth="1"/>
    <col min="13297" max="13297" width="23" style="1" customWidth="1"/>
    <col min="13298" max="13298" width="8.984375E-2" style="1" customWidth="1"/>
    <col min="13299" max="13300" width="1.08984375" style="1" customWidth="1"/>
    <col min="13301" max="13301" width="23" style="1" customWidth="1"/>
    <col min="13302" max="13302" width="8.984375E-2" style="1" customWidth="1"/>
    <col min="13303" max="13306" width="7.08984375" style="1" customWidth="1"/>
    <col min="13307" max="13307" width="8.984375E-2" style="1" customWidth="1"/>
    <col min="13308" max="13308" width="7.08984375" style="1" customWidth="1"/>
    <col min="13309" max="13311" width="8.08984375" style="1" customWidth="1"/>
    <col min="13312" max="13312" width="8.984375E-2" style="1" customWidth="1"/>
    <col min="13313" max="13314" width="8.08984375" style="1" customWidth="1"/>
    <col min="13315" max="13315" width="8.984375E-2" style="1" customWidth="1"/>
    <col min="13316" max="13317" width="9.08984375" style="1" customWidth="1"/>
    <col min="13318" max="13547" width="9" style="1"/>
    <col min="13548" max="13549" width="0" style="1" hidden="1" customWidth="1"/>
    <col min="13550" max="13552" width="1.08984375" style="1" customWidth="1"/>
    <col min="13553" max="13553" width="23" style="1" customWidth="1"/>
    <col min="13554" max="13554" width="8.984375E-2" style="1" customWidth="1"/>
    <col min="13555" max="13556" width="1.08984375" style="1" customWidth="1"/>
    <col min="13557" max="13557" width="23" style="1" customWidth="1"/>
    <col min="13558" max="13558" width="8.984375E-2" style="1" customWidth="1"/>
    <col min="13559" max="13562" width="7.08984375" style="1" customWidth="1"/>
    <col min="13563" max="13563" width="8.984375E-2" style="1" customWidth="1"/>
    <col min="13564" max="13564" width="7.08984375" style="1" customWidth="1"/>
    <col min="13565" max="13567" width="8.08984375" style="1" customWidth="1"/>
    <col min="13568" max="13568" width="8.984375E-2" style="1" customWidth="1"/>
    <col min="13569" max="13570" width="8.08984375" style="1" customWidth="1"/>
    <col min="13571" max="13571" width="8.984375E-2" style="1" customWidth="1"/>
    <col min="13572" max="13573" width="9.08984375" style="1" customWidth="1"/>
    <col min="13574" max="13803" width="9" style="1"/>
    <col min="13804" max="13805" width="0" style="1" hidden="1" customWidth="1"/>
    <col min="13806" max="13808" width="1.08984375" style="1" customWidth="1"/>
    <col min="13809" max="13809" width="23" style="1" customWidth="1"/>
    <col min="13810" max="13810" width="8.984375E-2" style="1" customWidth="1"/>
    <col min="13811" max="13812" width="1.08984375" style="1" customWidth="1"/>
    <col min="13813" max="13813" width="23" style="1" customWidth="1"/>
    <col min="13814" max="13814" width="8.984375E-2" style="1" customWidth="1"/>
    <col min="13815" max="13818" width="7.08984375" style="1" customWidth="1"/>
    <col min="13819" max="13819" width="8.984375E-2" style="1" customWidth="1"/>
    <col min="13820" max="13820" width="7.08984375" style="1" customWidth="1"/>
    <col min="13821" max="13823" width="8.08984375" style="1" customWidth="1"/>
    <col min="13824" max="13824" width="8.984375E-2" style="1" customWidth="1"/>
    <col min="13825" max="13826" width="8.08984375" style="1" customWidth="1"/>
    <col min="13827" max="13827" width="8.984375E-2" style="1" customWidth="1"/>
    <col min="13828" max="13829" width="9.08984375" style="1" customWidth="1"/>
    <col min="13830" max="14059" width="9" style="1"/>
    <col min="14060" max="14061" width="0" style="1" hidden="1" customWidth="1"/>
    <col min="14062" max="14064" width="1.08984375" style="1" customWidth="1"/>
    <col min="14065" max="14065" width="23" style="1" customWidth="1"/>
    <col min="14066" max="14066" width="8.984375E-2" style="1" customWidth="1"/>
    <col min="14067" max="14068" width="1.08984375" style="1" customWidth="1"/>
    <col min="14069" max="14069" width="23" style="1" customWidth="1"/>
    <col min="14070" max="14070" width="8.984375E-2" style="1" customWidth="1"/>
    <col min="14071" max="14074" width="7.08984375" style="1" customWidth="1"/>
    <col min="14075" max="14075" width="8.984375E-2" style="1" customWidth="1"/>
    <col min="14076" max="14076" width="7.08984375" style="1" customWidth="1"/>
    <col min="14077" max="14079" width="8.08984375" style="1" customWidth="1"/>
    <col min="14080" max="14080" width="8.984375E-2" style="1" customWidth="1"/>
    <col min="14081" max="14082" width="8.08984375" style="1" customWidth="1"/>
    <col min="14083" max="14083" width="8.984375E-2" style="1" customWidth="1"/>
    <col min="14084" max="14085" width="9.08984375" style="1" customWidth="1"/>
    <col min="14086" max="14315" width="9" style="1"/>
    <col min="14316" max="14317" width="0" style="1" hidden="1" customWidth="1"/>
    <col min="14318" max="14320" width="1.08984375" style="1" customWidth="1"/>
    <col min="14321" max="14321" width="23" style="1" customWidth="1"/>
    <col min="14322" max="14322" width="8.984375E-2" style="1" customWidth="1"/>
    <col min="14323" max="14324" width="1.08984375" style="1" customWidth="1"/>
    <col min="14325" max="14325" width="23" style="1" customWidth="1"/>
    <col min="14326" max="14326" width="8.984375E-2" style="1" customWidth="1"/>
    <col min="14327" max="14330" width="7.08984375" style="1" customWidth="1"/>
    <col min="14331" max="14331" width="8.984375E-2" style="1" customWidth="1"/>
    <col min="14332" max="14332" width="7.08984375" style="1" customWidth="1"/>
    <col min="14333" max="14335" width="8.08984375" style="1" customWidth="1"/>
    <col min="14336" max="14336" width="8.984375E-2" style="1" customWidth="1"/>
    <col min="14337" max="14338" width="8.08984375" style="1" customWidth="1"/>
    <col min="14339" max="14339" width="8.984375E-2" style="1" customWidth="1"/>
    <col min="14340" max="14341" width="9.08984375" style="1" customWidth="1"/>
    <col min="14342" max="14571" width="9" style="1"/>
    <col min="14572" max="14573" width="0" style="1" hidden="1" customWidth="1"/>
    <col min="14574" max="14576" width="1.08984375" style="1" customWidth="1"/>
    <col min="14577" max="14577" width="23" style="1" customWidth="1"/>
    <col min="14578" max="14578" width="8.984375E-2" style="1" customWidth="1"/>
    <col min="14579" max="14580" width="1.08984375" style="1" customWidth="1"/>
    <col min="14581" max="14581" width="23" style="1" customWidth="1"/>
    <col min="14582" max="14582" width="8.984375E-2" style="1" customWidth="1"/>
    <col min="14583" max="14586" width="7.08984375" style="1" customWidth="1"/>
    <col min="14587" max="14587" width="8.984375E-2" style="1" customWidth="1"/>
    <col min="14588" max="14588" width="7.08984375" style="1" customWidth="1"/>
    <col min="14589" max="14591" width="8.08984375" style="1" customWidth="1"/>
    <col min="14592" max="14592" width="8.984375E-2" style="1" customWidth="1"/>
    <col min="14593" max="14594" width="8.08984375" style="1" customWidth="1"/>
    <col min="14595" max="14595" width="8.984375E-2" style="1" customWidth="1"/>
    <col min="14596" max="14597" width="9.08984375" style="1" customWidth="1"/>
    <col min="14598" max="14827" width="9" style="1"/>
    <col min="14828" max="14829" width="0" style="1" hidden="1" customWidth="1"/>
    <col min="14830" max="14832" width="1.08984375" style="1" customWidth="1"/>
    <col min="14833" max="14833" width="23" style="1" customWidth="1"/>
    <col min="14834" max="14834" width="8.984375E-2" style="1" customWidth="1"/>
    <col min="14835" max="14836" width="1.08984375" style="1" customWidth="1"/>
    <col min="14837" max="14837" width="23" style="1" customWidth="1"/>
    <col min="14838" max="14838" width="8.984375E-2" style="1" customWidth="1"/>
    <col min="14839" max="14842" width="7.08984375" style="1" customWidth="1"/>
    <col min="14843" max="14843" width="8.984375E-2" style="1" customWidth="1"/>
    <col min="14844" max="14844" width="7.08984375" style="1" customWidth="1"/>
    <col min="14845" max="14847" width="8.08984375" style="1" customWidth="1"/>
    <col min="14848" max="14848" width="8.984375E-2" style="1" customWidth="1"/>
    <col min="14849" max="14850" width="8.08984375" style="1" customWidth="1"/>
    <col min="14851" max="14851" width="8.984375E-2" style="1" customWidth="1"/>
    <col min="14852" max="14853" width="9.08984375" style="1" customWidth="1"/>
    <col min="14854" max="15083" width="9" style="1"/>
    <col min="15084" max="15085" width="0" style="1" hidden="1" customWidth="1"/>
    <col min="15086" max="15088" width="1.08984375" style="1" customWidth="1"/>
    <col min="15089" max="15089" width="23" style="1" customWidth="1"/>
    <col min="15090" max="15090" width="8.984375E-2" style="1" customWidth="1"/>
    <col min="15091" max="15092" width="1.08984375" style="1" customWidth="1"/>
    <col min="15093" max="15093" width="23" style="1" customWidth="1"/>
    <col min="15094" max="15094" width="8.984375E-2" style="1" customWidth="1"/>
    <col min="15095" max="15098" width="7.08984375" style="1" customWidth="1"/>
    <col min="15099" max="15099" width="8.984375E-2" style="1" customWidth="1"/>
    <col min="15100" max="15100" width="7.08984375" style="1" customWidth="1"/>
    <col min="15101" max="15103" width="8.08984375" style="1" customWidth="1"/>
    <col min="15104" max="15104" width="8.984375E-2" style="1" customWidth="1"/>
    <col min="15105" max="15106" width="8.08984375" style="1" customWidth="1"/>
    <col min="15107" max="15107" width="8.984375E-2" style="1" customWidth="1"/>
    <col min="15108" max="15109" width="9.08984375" style="1" customWidth="1"/>
    <col min="15110" max="15339" width="9" style="1"/>
    <col min="15340" max="15341" width="0" style="1" hidden="1" customWidth="1"/>
    <col min="15342" max="15344" width="1.08984375" style="1" customWidth="1"/>
    <col min="15345" max="15345" width="23" style="1" customWidth="1"/>
    <col min="15346" max="15346" width="8.984375E-2" style="1" customWidth="1"/>
    <col min="15347" max="15348" width="1.08984375" style="1" customWidth="1"/>
    <col min="15349" max="15349" width="23" style="1" customWidth="1"/>
    <col min="15350" max="15350" width="8.984375E-2" style="1" customWidth="1"/>
    <col min="15351" max="15354" width="7.08984375" style="1" customWidth="1"/>
    <col min="15355" max="15355" width="8.984375E-2" style="1" customWidth="1"/>
    <col min="15356" max="15356" width="7.08984375" style="1" customWidth="1"/>
    <col min="15357" max="15359" width="8.08984375" style="1" customWidth="1"/>
    <col min="15360" max="15360" width="8.984375E-2" style="1" customWidth="1"/>
    <col min="15361" max="15362" width="8.08984375" style="1" customWidth="1"/>
    <col min="15363" max="15363" width="8.984375E-2" style="1" customWidth="1"/>
    <col min="15364" max="15365" width="9.08984375" style="1" customWidth="1"/>
    <col min="15366" max="15595" width="9" style="1"/>
    <col min="15596" max="15597" width="0" style="1" hidden="1" customWidth="1"/>
    <col min="15598" max="15600" width="1.08984375" style="1" customWidth="1"/>
    <col min="15601" max="15601" width="23" style="1" customWidth="1"/>
    <col min="15602" max="15602" width="8.984375E-2" style="1" customWidth="1"/>
    <col min="15603" max="15604" width="1.08984375" style="1" customWidth="1"/>
    <col min="15605" max="15605" width="23" style="1" customWidth="1"/>
    <col min="15606" max="15606" width="8.984375E-2" style="1" customWidth="1"/>
    <col min="15607" max="15610" width="7.08984375" style="1" customWidth="1"/>
    <col min="15611" max="15611" width="8.984375E-2" style="1" customWidth="1"/>
    <col min="15612" max="15612" width="7.08984375" style="1" customWidth="1"/>
    <col min="15613" max="15615" width="8.08984375" style="1" customWidth="1"/>
    <col min="15616" max="15616" width="8.984375E-2" style="1" customWidth="1"/>
    <col min="15617" max="15618" width="8.08984375" style="1" customWidth="1"/>
    <col min="15619" max="15619" width="8.984375E-2" style="1" customWidth="1"/>
    <col min="15620" max="15621" width="9.08984375" style="1" customWidth="1"/>
    <col min="15622" max="15851" width="9" style="1"/>
    <col min="15852" max="15853" width="0" style="1" hidden="1" customWidth="1"/>
    <col min="15854" max="15856" width="1.08984375" style="1" customWidth="1"/>
    <col min="15857" max="15857" width="23" style="1" customWidth="1"/>
    <col min="15858" max="15858" width="8.984375E-2" style="1" customWidth="1"/>
    <col min="15859" max="15860" width="1.08984375" style="1" customWidth="1"/>
    <col min="15861" max="15861" width="23" style="1" customWidth="1"/>
    <col min="15862" max="15862" width="8.984375E-2" style="1" customWidth="1"/>
    <col min="15863" max="15866" width="7.08984375" style="1" customWidth="1"/>
    <col min="15867" max="15867" width="8.984375E-2" style="1" customWidth="1"/>
    <col min="15868" max="15868" width="7.08984375" style="1" customWidth="1"/>
    <col min="15869" max="15871" width="8.08984375" style="1" customWidth="1"/>
    <col min="15872" max="15872" width="8.984375E-2" style="1" customWidth="1"/>
    <col min="15873" max="15874" width="8.08984375" style="1" customWidth="1"/>
    <col min="15875" max="15875" width="8.984375E-2" style="1" customWidth="1"/>
    <col min="15876" max="15877" width="9.08984375" style="1" customWidth="1"/>
    <col min="15878" max="16107" width="9" style="1"/>
    <col min="16108" max="16109" width="0" style="1" hidden="1" customWidth="1"/>
    <col min="16110" max="16112" width="1.08984375" style="1" customWidth="1"/>
    <col min="16113" max="16113" width="23" style="1" customWidth="1"/>
    <col min="16114" max="16114" width="8.984375E-2" style="1" customWidth="1"/>
    <col min="16115" max="16116" width="1.08984375" style="1" customWidth="1"/>
    <col min="16117" max="16117" width="23" style="1" customWidth="1"/>
    <col min="16118" max="16118" width="8.984375E-2" style="1" customWidth="1"/>
    <col min="16119" max="16122" width="7.08984375" style="1" customWidth="1"/>
    <col min="16123" max="16123" width="8.984375E-2" style="1" customWidth="1"/>
    <col min="16124" max="16124" width="7.08984375" style="1" customWidth="1"/>
    <col min="16125" max="16127" width="8.08984375" style="1" customWidth="1"/>
    <col min="16128" max="16128" width="8.984375E-2" style="1" customWidth="1"/>
    <col min="16129" max="16130" width="8.08984375" style="1" customWidth="1"/>
    <col min="16131" max="16131" width="8.984375E-2" style="1" customWidth="1"/>
    <col min="16132" max="16133" width="9.08984375" style="1" customWidth="1"/>
    <col min="16134" max="16384" width="9" style="1"/>
  </cols>
  <sheetData>
    <row r="1" spans="1:35" s="25" customFormat="1" ht="15" customHeight="1">
      <c r="A1" s="93" t="s">
        <v>605</v>
      </c>
      <c r="B1" s="91"/>
      <c r="C1" s="91"/>
      <c r="D1" s="140"/>
      <c r="E1" s="140"/>
      <c r="F1" s="140"/>
      <c r="G1" s="93" t="s">
        <v>606</v>
      </c>
      <c r="H1" s="91"/>
      <c r="I1" s="91"/>
      <c r="J1" s="91"/>
      <c r="K1" s="91"/>
      <c r="L1" s="91"/>
      <c r="M1" s="91"/>
      <c r="N1" s="105"/>
      <c r="O1" s="106"/>
      <c r="P1" s="106"/>
      <c r="Q1" s="106"/>
      <c r="R1" s="106"/>
      <c r="S1" s="106"/>
      <c r="T1" s="106"/>
      <c r="U1" s="106"/>
      <c r="V1" s="106"/>
      <c r="W1" s="106"/>
      <c r="X1" s="106"/>
      <c r="Y1" s="106"/>
      <c r="Z1" s="106"/>
      <c r="AA1" s="106"/>
      <c r="AB1" s="106"/>
      <c r="AC1" s="106"/>
      <c r="AD1" s="106"/>
      <c r="AE1" s="99"/>
      <c r="AF1" s="100"/>
      <c r="AG1" s="776"/>
      <c r="AH1" s="776"/>
      <c r="AI1" s="1869"/>
    </row>
    <row r="2" spans="1:35" s="25" customFormat="1" ht="15" customHeight="1">
      <c r="A2" s="1389" t="s">
        <v>556</v>
      </c>
      <c r="B2" s="1385"/>
      <c r="C2" s="1411"/>
      <c r="D2" s="1412"/>
      <c r="E2" s="1412"/>
      <c r="F2" s="1412"/>
      <c r="G2" s="1389"/>
      <c r="H2" s="1411"/>
      <c r="I2" s="1411"/>
      <c r="J2" s="1411"/>
      <c r="K2" s="1411"/>
      <c r="L2" s="1411"/>
      <c r="M2" s="1411"/>
      <c r="N2" s="1413"/>
      <c r="O2" s="1414"/>
      <c r="P2" s="1414"/>
      <c r="Q2" s="1414"/>
      <c r="R2" s="1414"/>
      <c r="S2" s="1414"/>
      <c r="T2" s="1414"/>
      <c r="U2" s="1414"/>
      <c r="V2" s="1414"/>
      <c r="W2" s="1414"/>
      <c r="X2" s="1414"/>
      <c r="Y2" s="1414"/>
      <c r="Z2" s="1414"/>
      <c r="AA2" s="1553"/>
      <c r="AB2" s="1553"/>
      <c r="AC2" s="1553"/>
      <c r="AD2" s="1553"/>
      <c r="AE2" s="1553"/>
      <c r="AF2" s="1553"/>
      <c r="AG2" s="1553"/>
      <c r="AH2" s="1553"/>
      <c r="AI2" s="1870"/>
    </row>
    <row r="3" spans="1:35" s="25" customFormat="1" ht="15" customHeight="1">
      <c r="A3" s="1425" t="s">
        <v>557</v>
      </c>
      <c r="B3" s="1385"/>
      <c r="C3" s="1411"/>
      <c r="D3" s="1412"/>
      <c r="E3" s="1412"/>
      <c r="F3" s="1412"/>
      <c r="G3" s="1389"/>
      <c r="H3" s="1411"/>
      <c r="I3" s="1411"/>
      <c r="J3" s="1411"/>
      <c r="K3" s="1411"/>
      <c r="L3" s="1411"/>
      <c r="M3" s="1411"/>
      <c r="N3" s="1413"/>
      <c r="O3" s="1414"/>
      <c r="P3" s="1414"/>
      <c r="Q3" s="1414"/>
      <c r="R3" s="1414"/>
      <c r="S3" s="1414"/>
      <c r="T3" s="1414"/>
      <c r="U3" s="1414"/>
      <c r="V3" s="1414"/>
      <c r="W3" s="1414"/>
      <c r="X3" s="1414"/>
      <c r="Y3" s="1414"/>
      <c r="Z3" s="1414"/>
      <c r="AA3" s="1553"/>
      <c r="AB3" s="1553"/>
      <c r="AC3" s="1553"/>
      <c r="AD3" s="1553"/>
      <c r="AE3" s="1553"/>
      <c r="AF3" s="1553"/>
      <c r="AG3" s="1553"/>
      <c r="AH3" s="1553"/>
      <c r="AI3" s="1870"/>
    </row>
    <row r="4" spans="1:35" s="22" customFormat="1" ht="15" customHeight="1">
      <c r="A4" s="240"/>
      <c r="B4" s="15"/>
      <c r="C4" s="15"/>
      <c r="D4" s="141"/>
      <c r="E4" s="141"/>
      <c r="F4" s="141"/>
      <c r="G4" s="14"/>
      <c r="H4" s="53"/>
      <c r="I4" s="53"/>
      <c r="J4" s="15"/>
      <c r="K4" s="15"/>
      <c r="L4" s="15"/>
      <c r="M4" s="15"/>
      <c r="N4" s="134" t="s">
        <v>131</v>
      </c>
      <c r="O4" s="135"/>
      <c r="P4" s="135"/>
      <c r="Q4" s="135"/>
      <c r="R4" s="135"/>
      <c r="S4" s="135"/>
      <c r="T4" s="135"/>
      <c r="U4" s="135"/>
      <c r="V4" s="135"/>
      <c r="W4" s="135"/>
      <c r="X4" s="135"/>
      <c r="Y4" s="135"/>
      <c r="Z4" s="135"/>
      <c r="AA4" s="1554"/>
      <c r="AB4" s="1554"/>
      <c r="AC4" s="1554"/>
      <c r="AD4" s="1658"/>
      <c r="AE4" s="132" t="s">
        <v>162</v>
      </c>
      <c r="AF4" s="132"/>
      <c r="AG4" s="132"/>
      <c r="AH4" s="132"/>
      <c r="AI4" s="52" t="s">
        <v>229</v>
      </c>
    </row>
    <row r="5" spans="1:35" s="339" customFormat="1" ht="15" customHeight="1">
      <c r="A5" s="203"/>
      <c r="B5" s="203"/>
      <c r="C5" s="203"/>
      <c r="D5" s="401"/>
      <c r="E5" s="401"/>
      <c r="F5" s="401"/>
      <c r="G5" s="203"/>
      <c r="H5" s="325"/>
      <c r="I5" s="325"/>
      <c r="J5" s="203"/>
      <c r="K5" s="203"/>
      <c r="L5" s="203"/>
      <c r="M5" s="326"/>
      <c r="N5" s="379" t="s">
        <v>132</v>
      </c>
      <c r="O5" s="379" t="s">
        <v>133</v>
      </c>
      <c r="P5" s="379" t="s">
        <v>134</v>
      </c>
      <c r="Q5" s="379" t="s">
        <v>135</v>
      </c>
      <c r="R5" s="379" t="s">
        <v>136</v>
      </c>
      <c r="S5" s="379" t="s">
        <v>137</v>
      </c>
      <c r="T5" s="379" t="s">
        <v>138</v>
      </c>
      <c r="U5" s="379" t="s">
        <v>139</v>
      </c>
      <c r="V5" s="379" t="s">
        <v>140</v>
      </c>
      <c r="W5" s="379" t="s">
        <v>141</v>
      </c>
      <c r="X5" s="379" t="s">
        <v>142</v>
      </c>
      <c r="Y5" s="379" t="s">
        <v>358</v>
      </c>
      <c r="Z5" s="379" t="s">
        <v>72</v>
      </c>
      <c r="AA5" s="379" t="s">
        <v>81</v>
      </c>
      <c r="AB5" s="379" t="s">
        <v>86</v>
      </c>
      <c r="AC5" s="379" t="s">
        <v>99</v>
      </c>
      <c r="AD5" s="205"/>
      <c r="AE5" s="206" t="s">
        <v>163</v>
      </c>
      <c r="AF5" s="206" t="s">
        <v>164</v>
      </c>
      <c r="AG5" s="206" t="s">
        <v>165</v>
      </c>
      <c r="AH5" s="206" t="s">
        <v>166</v>
      </c>
      <c r="AI5" s="203"/>
    </row>
    <row r="6" spans="1:35" s="339" customFormat="1" ht="15" customHeight="1">
      <c r="A6" s="69"/>
      <c r="B6" s="207" t="s">
        <v>167</v>
      </c>
      <c r="C6" s="203"/>
      <c r="D6" s="401"/>
      <c r="E6" s="401"/>
      <c r="F6" s="401"/>
      <c r="G6" s="203"/>
      <c r="H6" s="328" t="s">
        <v>607</v>
      </c>
      <c r="I6" s="325"/>
      <c r="J6" s="203"/>
      <c r="K6" s="203"/>
      <c r="L6" s="203"/>
      <c r="M6" s="69"/>
      <c r="N6" s="228"/>
      <c r="O6" s="228"/>
      <c r="P6" s="228"/>
      <c r="Q6" s="228"/>
      <c r="R6" s="228"/>
      <c r="S6" s="228"/>
      <c r="T6" s="228"/>
      <c r="U6" s="228"/>
      <c r="V6" s="228"/>
      <c r="W6" s="228"/>
      <c r="X6" s="228"/>
      <c r="Y6" s="228"/>
      <c r="Z6" s="228"/>
      <c r="AA6" s="228"/>
      <c r="AB6" s="228"/>
      <c r="AC6" s="228"/>
      <c r="AD6" s="1659"/>
      <c r="AE6" s="69"/>
      <c r="AF6" s="69"/>
      <c r="AG6" s="411"/>
      <c r="AH6" s="411"/>
      <c r="AI6" s="69"/>
    </row>
    <row r="7" spans="1:35" s="35" customFormat="1" ht="15" customHeight="1">
      <c r="A7" s="240"/>
      <c r="B7" s="112" t="s">
        <v>608</v>
      </c>
      <c r="C7" s="114"/>
      <c r="D7" s="142"/>
      <c r="E7" s="142"/>
      <c r="F7" s="142"/>
      <c r="G7" s="114"/>
      <c r="H7" s="145" t="s">
        <v>609</v>
      </c>
      <c r="I7" s="145"/>
      <c r="J7" s="114"/>
      <c r="K7" s="114"/>
      <c r="L7" s="114"/>
      <c r="M7" s="114"/>
      <c r="N7" s="118"/>
      <c r="O7" s="118"/>
      <c r="P7" s="118"/>
      <c r="Q7" s="118"/>
      <c r="R7" s="118"/>
      <c r="S7" s="118"/>
      <c r="T7" s="118"/>
      <c r="U7" s="118"/>
      <c r="V7" s="118"/>
      <c r="W7" s="118"/>
      <c r="X7" s="118"/>
      <c r="Y7" s="118"/>
      <c r="Z7" s="118"/>
      <c r="AA7" s="118"/>
      <c r="AB7" s="118"/>
      <c r="AC7" s="118"/>
      <c r="AD7" s="1660"/>
      <c r="AE7" s="114"/>
      <c r="AF7" s="114"/>
      <c r="AG7" s="182"/>
      <c r="AH7" s="182"/>
      <c r="AI7" s="41"/>
    </row>
    <row r="8" spans="1:35" s="253" customFormat="1" ht="15" customHeight="1">
      <c r="A8" s="697"/>
      <c r="B8" s="215"/>
      <c r="C8" s="692" t="s">
        <v>610</v>
      </c>
      <c r="D8" s="403"/>
      <c r="E8" s="403"/>
      <c r="F8" s="403"/>
      <c r="G8" s="215"/>
      <c r="H8" s="377"/>
      <c r="I8" s="404" t="s">
        <v>611</v>
      </c>
      <c r="J8" s="402"/>
      <c r="K8" s="402"/>
      <c r="L8" s="402"/>
      <c r="M8" s="240"/>
      <c r="N8" s="405">
        <v>143801</v>
      </c>
      <c r="O8" s="405">
        <v>428905</v>
      </c>
      <c r="P8" s="405">
        <v>275403</v>
      </c>
      <c r="Q8" s="405">
        <v>193282</v>
      </c>
      <c r="R8" s="406">
        <v>12959</v>
      </c>
      <c r="S8" s="405">
        <v>229572</v>
      </c>
      <c r="T8" s="405">
        <v>175254</v>
      </c>
      <c r="U8" s="405">
        <v>164923</v>
      </c>
      <c r="V8" s="405">
        <v>-209056</v>
      </c>
      <c r="W8" s="405">
        <v>-22003</v>
      </c>
      <c r="X8" s="405">
        <v>-216359</v>
      </c>
      <c r="Y8" s="405">
        <v>189470</v>
      </c>
      <c r="Z8" s="405">
        <v>-122561</v>
      </c>
      <c r="AA8" s="1555">
        <v>362337</v>
      </c>
      <c r="AB8" s="1555">
        <v>-78114</v>
      </c>
      <c r="AC8" s="1555">
        <v>562530</v>
      </c>
      <c r="AD8" s="1661"/>
      <c r="AE8" s="405">
        <v>1041391</v>
      </c>
      <c r="AF8" s="405">
        <v>582707</v>
      </c>
      <c r="AG8" s="405">
        <v>-257947</v>
      </c>
      <c r="AH8" s="405">
        <v>724192</v>
      </c>
      <c r="AI8" s="215"/>
    </row>
    <row r="9" spans="1:35" s="69" customFormat="1" ht="15" customHeight="1">
      <c r="A9" s="193"/>
      <c r="B9" s="193"/>
      <c r="C9" s="193"/>
      <c r="D9" s="693" t="s">
        <v>612</v>
      </c>
      <c r="E9" s="407"/>
      <c r="F9" s="407"/>
      <c r="G9" s="193"/>
      <c r="H9" s="408"/>
      <c r="I9" s="408"/>
      <c r="J9" s="337" t="s">
        <v>613</v>
      </c>
      <c r="K9" s="337"/>
      <c r="L9" s="337"/>
      <c r="N9" s="338">
        <v>-35850</v>
      </c>
      <c r="O9" s="338">
        <v>-4502</v>
      </c>
      <c r="P9" s="338">
        <v>-79248</v>
      </c>
      <c r="Q9" s="338">
        <v>-31417</v>
      </c>
      <c r="R9" s="338">
        <v>-31629</v>
      </c>
      <c r="S9" s="338">
        <v>-63889</v>
      </c>
      <c r="T9" s="338">
        <v>-23798</v>
      </c>
      <c r="U9" s="338">
        <v>-93314</v>
      </c>
      <c r="V9" s="338">
        <v>-118681</v>
      </c>
      <c r="W9" s="338">
        <v>-95807</v>
      </c>
      <c r="X9" s="338">
        <v>-97570</v>
      </c>
      <c r="Y9" s="338">
        <v>-95836</v>
      </c>
      <c r="Z9" s="338">
        <v>-79403</v>
      </c>
      <c r="AA9" s="1556">
        <v>-43222</v>
      </c>
      <c r="AB9" s="1556">
        <v>-57819</v>
      </c>
      <c r="AC9" s="1556">
        <v>-37297</v>
      </c>
      <c r="AD9" s="1662"/>
      <c r="AE9" s="338">
        <v>-151016</v>
      </c>
      <c r="AF9" s="338">
        <v>-212630</v>
      </c>
      <c r="AG9" s="338">
        <v>-407894</v>
      </c>
      <c r="AH9" s="338">
        <v>-217741</v>
      </c>
      <c r="AI9" s="193"/>
    </row>
    <row r="10" spans="1:35" s="69" customFormat="1" ht="15" customHeight="1">
      <c r="A10" s="193"/>
      <c r="B10" s="193"/>
      <c r="C10" s="193"/>
      <c r="D10" s="693" t="s">
        <v>614</v>
      </c>
      <c r="E10" s="407"/>
      <c r="F10" s="407"/>
      <c r="G10" s="193"/>
      <c r="H10" s="408"/>
      <c r="I10" s="408"/>
      <c r="J10" s="337" t="s">
        <v>186</v>
      </c>
      <c r="K10" s="337"/>
      <c r="L10" s="337"/>
      <c r="N10" s="338">
        <v>33569</v>
      </c>
      <c r="O10" s="338">
        <v>36520</v>
      </c>
      <c r="P10" s="338">
        <v>42108</v>
      </c>
      <c r="Q10" s="338">
        <v>39308</v>
      </c>
      <c r="R10" s="338">
        <v>45496</v>
      </c>
      <c r="S10" s="338">
        <v>47760</v>
      </c>
      <c r="T10" s="338">
        <v>47176</v>
      </c>
      <c r="U10" s="338">
        <v>56921</v>
      </c>
      <c r="V10" s="338">
        <v>59155</v>
      </c>
      <c r="W10" s="338">
        <v>65296</v>
      </c>
      <c r="X10" s="338">
        <v>69270</v>
      </c>
      <c r="Y10" s="338">
        <v>72396</v>
      </c>
      <c r="Z10" s="338">
        <v>72061</v>
      </c>
      <c r="AA10" s="1556">
        <v>74461</v>
      </c>
      <c r="AB10" s="1556">
        <v>76673</v>
      </c>
      <c r="AC10" s="1556">
        <v>76576</v>
      </c>
      <c r="AD10" s="1662"/>
      <c r="AE10" s="338">
        <v>151505</v>
      </c>
      <c r="AF10" s="338">
        <v>197353</v>
      </c>
      <c r="AG10" s="338">
        <v>266118</v>
      </c>
      <c r="AH10" s="338">
        <v>299771</v>
      </c>
      <c r="AI10" s="193"/>
    </row>
    <row r="11" spans="1:35" s="69" customFormat="1" ht="15" customHeight="1">
      <c r="A11" s="193"/>
      <c r="B11" s="193"/>
      <c r="C11" s="193"/>
      <c r="D11" s="693" t="s">
        <v>615</v>
      </c>
      <c r="E11" s="407"/>
      <c r="F11" s="407"/>
      <c r="G11" s="193"/>
      <c r="H11" s="408"/>
      <c r="I11" s="408"/>
      <c r="J11" s="337" t="s">
        <v>616</v>
      </c>
      <c r="K11" s="337"/>
      <c r="L11" s="337"/>
      <c r="N11" s="338" t="s">
        <v>435</v>
      </c>
      <c r="O11" s="338" t="s">
        <v>435</v>
      </c>
      <c r="P11" s="338" t="s">
        <v>435</v>
      </c>
      <c r="Q11" s="338">
        <v>7591</v>
      </c>
      <c r="R11" s="338" t="s">
        <v>435</v>
      </c>
      <c r="S11" s="338" t="s">
        <v>435</v>
      </c>
      <c r="T11" s="338" t="s">
        <v>435</v>
      </c>
      <c r="U11" s="338">
        <v>4239</v>
      </c>
      <c r="V11" s="338" t="s">
        <v>435</v>
      </c>
      <c r="W11" s="338" t="s">
        <v>435</v>
      </c>
      <c r="X11" s="338" t="s">
        <v>435</v>
      </c>
      <c r="Y11" s="338">
        <v>10948</v>
      </c>
      <c r="Z11" s="338" t="s">
        <v>435</v>
      </c>
      <c r="AA11" s="1556" t="s">
        <v>435</v>
      </c>
      <c r="AB11" s="1556" t="s">
        <v>435</v>
      </c>
      <c r="AC11" s="1556">
        <v>30631</v>
      </c>
      <c r="AD11" s="1662"/>
      <c r="AE11" s="338">
        <v>7591</v>
      </c>
      <c r="AF11" s="338">
        <v>4239</v>
      </c>
      <c r="AG11" s="338">
        <v>10948</v>
      </c>
      <c r="AH11" s="338">
        <v>30631</v>
      </c>
      <c r="AI11" s="193"/>
    </row>
    <row r="12" spans="1:35" s="69" customFormat="1" ht="15" customHeight="1">
      <c r="A12" s="193"/>
      <c r="B12" s="193"/>
      <c r="C12" s="193"/>
      <c r="D12" s="693" t="s">
        <v>617</v>
      </c>
      <c r="E12" s="407"/>
      <c r="F12" s="407"/>
      <c r="G12" s="193"/>
      <c r="H12" s="408"/>
      <c r="I12" s="408"/>
      <c r="J12" s="337" t="s">
        <v>618</v>
      </c>
      <c r="K12" s="337"/>
      <c r="L12" s="337"/>
      <c r="N12" s="338">
        <v>18978</v>
      </c>
      <c r="O12" s="338">
        <v>-24256</v>
      </c>
      <c r="P12" s="338">
        <v>48210</v>
      </c>
      <c r="Q12" s="338">
        <v>-62345</v>
      </c>
      <c r="R12" s="338">
        <v>-91573</v>
      </c>
      <c r="S12" s="338">
        <v>7880</v>
      </c>
      <c r="T12" s="338">
        <v>-27204</v>
      </c>
      <c r="U12" s="338">
        <v>37714</v>
      </c>
      <c r="V12" s="338">
        <v>19957</v>
      </c>
      <c r="W12" s="338">
        <v>91042</v>
      </c>
      <c r="X12" s="338">
        <v>16406</v>
      </c>
      <c r="Y12" s="338">
        <v>32909</v>
      </c>
      <c r="Z12" s="338">
        <v>20729</v>
      </c>
      <c r="AA12" s="1556">
        <v>5316</v>
      </c>
      <c r="AB12" s="1556">
        <v>19781</v>
      </c>
      <c r="AC12" s="1556">
        <v>-1412</v>
      </c>
      <c r="AD12" s="1662"/>
      <c r="AE12" s="338">
        <v>-19413</v>
      </c>
      <c r="AF12" s="338">
        <v>-73183</v>
      </c>
      <c r="AG12" s="338">
        <v>160314</v>
      </c>
      <c r="AH12" s="338">
        <v>44415</v>
      </c>
      <c r="AI12" s="193"/>
    </row>
    <row r="13" spans="1:35" s="69" customFormat="1" ht="15" customHeight="1">
      <c r="A13" s="193"/>
      <c r="B13" s="193"/>
      <c r="C13" s="193"/>
      <c r="D13" s="693" t="s">
        <v>619</v>
      </c>
      <c r="E13" s="407"/>
      <c r="F13" s="407"/>
      <c r="G13" s="193"/>
      <c r="H13" s="408"/>
      <c r="I13" s="408"/>
      <c r="J13" s="337" t="s">
        <v>620</v>
      </c>
      <c r="K13" s="337"/>
      <c r="L13" s="337"/>
      <c r="N13" s="338">
        <v>40871</v>
      </c>
      <c r="O13" s="338">
        <v>-4688</v>
      </c>
      <c r="P13" s="338">
        <v>-11444</v>
      </c>
      <c r="Q13" s="338">
        <v>-58164</v>
      </c>
      <c r="R13" s="338">
        <v>31659</v>
      </c>
      <c r="S13" s="338">
        <v>7909</v>
      </c>
      <c r="T13" s="338">
        <v>-12629</v>
      </c>
      <c r="U13" s="338">
        <v>-74497</v>
      </c>
      <c r="V13" s="338">
        <v>47570</v>
      </c>
      <c r="W13" s="338">
        <v>9682</v>
      </c>
      <c r="X13" s="338">
        <v>-9754</v>
      </c>
      <c r="Y13" s="338">
        <v>-79747</v>
      </c>
      <c r="Z13" s="338">
        <v>53431</v>
      </c>
      <c r="AA13" s="1556">
        <v>16002</v>
      </c>
      <c r="AB13" s="1556">
        <v>-8404</v>
      </c>
      <c r="AC13" s="1556">
        <v>-62510</v>
      </c>
      <c r="AD13" s="1662"/>
      <c r="AE13" s="338">
        <v>-33425</v>
      </c>
      <c r="AF13" s="338">
        <v>-47558</v>
      </c>
      <c r="AG13" s="338">
        <v>-32249</v>
      </c>
      <c r="AH13" s="338">
        <v>-1481</v>
      </c>
      <c r="AI13" s="193"/>
    </row>
    <row r="14" spans="1:35" s="69" customFormat="1" ht="15" customHeight="1">
      <c r="A14" s="193"/>
      <c r="B14" s="193"/>
      <c r="C14" s="193"/>
      <c r="D14" s="693" t="s">
        <v>621</v>
      </c>
      <c r="E14" s="407"/>
      <c r="F14" s="407"/>
      <c r="G14" s="193"/>
      <c r="H14" s="408"/>
      <c r="I14" s="408"/>
      <c r="J14" s="337" t="s">
        <v>622</v>
      </c>
      <c r="K14" s="337"/>
      <c r="L14" s="337"/>
      <c r="N14" s="338">
        <v>91776</v>
      </c>
      <c r="O14" s="338">
        <v>-36003</v>
      </c>
      <c r="P14" s="338">
        <v>-12019</v>
      </c>
      <c r="Q14" s="338">
        <v>-248344</v>
      </c>
      <c r="R14" s="338">
        <v>77431</v>
      </c>
      <c r="S14" s="338">
        <v>-37932</v>
      </c>
      <c r="T14" s="338">
        <v>-36311</v>
      </c>
      <c r="U14" s="338">
        <v>-357427</v>
      </c>
      <c r="V14" s="338">
        <v>128933</v>
      </c>
      <c r="W14" s="338">
        <v>-110411</v>
      </c>
      <c r="X14" s="338">
        <v>-44341</v>
      </c>
      <c r="Y14" s="338">
        <v>-361497</v>
      </c>
      <c r="Z14" s="338">
        <v>128647</v>
      </c>
      <c r="AA14" s="1556">
        <v>-40917</v>
      </c>
      <c r="AB14" s="1556">
        <v>-102563</v>
      </c>
      <c r="AC14" s="1556">
        <v>-227654</v>
      </c>
      <c r="AD14" s="1662"/>
      <c r="AE14" s="338">
        <v>-204590</v>
      </c>
      <c r="AF14" s="338">
        <v>-354240</v>
      </c>
      <c r="AG14" s="338">
        <v>-387316</v>
      </c>
      <c r="AH14" s="338">
        <v>-242487</v>
      </c>
      <c r="AI14" s="193"/>
    </row>
    <row r="15" spans="1:35" s="69" customFormat="1" ht="15" customHeight="1">
      <c r="A15" s="193"/>
      <c r="B15" s="193"/>
      <c r="C15" s="193"/>
      <c r="D15" s="693" t="s">
        <v>623</v>
      </c>
      <c r="E15" s="407"/>
      <c r="F15" s="407"/>
      <c r="G15" s="193"/>
      <c r="H15" s="408"/>
      <c r="I15" s="408"/>
      <c r="J15" s="337" t="s">
        <v>624</v>
      </c>
      <c r="K15" s="337"/>
      <c r="L15" s="337"/>
      <c r="N15" s="338">
        <v>93325</v>
      </c>
      <c r="O15" s="338">
        <v>514880</v>
      </c>
      <c r="P15" s="338">
        <v>360723</v>
      </c>
      <c r="Q15" s="338">
        <v>586301</v>
      </c>
      <c r="R15" s="338">
        <v>441398</v>
      </c>
      <c r="S15" s="338">
        <v>521694</v>
      </c>
      <c r="T15" s="338">
        <v>429487</v>
      </c>
      <c r="U15" s="338">
        <v>738055</v>
      </c>
      <c r="V15" s="338">
        <v>473955</v>
      </c>
      <c r="W15" s="338">
        <v>377537</v>
      </c>
      <c r="X15" s="338">
        <v>251459</v>
      </c>
      <c r="Y15" s="338">
        <v>468179</v>
      </c>
      <c r="Z15" s="338">
        <v>143975</v>
      </c>
      <c r="AA15" s="1556">
        <v>406216</v>
      </c>
      <c r="AB15" s="1556">
        <v>145776</v>
      </c>
      <c r="AC15" s="1556">
        <v>611992</v>
      </c>
      <c r="AD15" s="1662"/>
      <c r="AE15" s="338">
        <v>1555229</v>
      </c>
      <c r="AF15" s="338">
        <v>2130634</v>
      </c>
      <c r="AG15" s="338">
        <v>1571129</v>
      </c>
      <c r="AH15" s="338">
        <v>1307958</v>
      </c>
      <c r="AI15" s="193"/>
    </row>
    <row r="16" spans="1:35" s="69" customFormat="1" ht="15" customHeight="1">
      <c r="A16" s="193"/>
      <c r="B16" s="193"/>
      <c r="C16" s="193"/>
      <c r="D16" s="693" t="s">
        <v>625</v>
      </c>
      <c r="E16" s="407"/>
      <c r="F16" s="407"/>
      <c r="G16" s="193"/>
      <c r="H16" s="408"/>
      <c r="I16" s="408"/>
      <c r="J16" s="337" t="s">
        <v>626</v>
      </c>
      <c r="K16" s="337"/>
      <c r="L16" s="337"/>
      <c r="N16" s="338">
        <v>15000</v>
      </c>
      <c r="O16" s="338">
        <v>-20000</v>
      </c>
      <c r="P16" s="338">
        <v>10000</v>
      </c>
      <c r="Q16" s="338">
        <v>10000</v>
      </c>
      <c r="R16" s="338" t="s">
        <v>435</v>
      </c>
      <c r="S16" s="338">
        <v>-3812</v>
      </c>
      <c r="T16" s="338">
        <v>-1596</v>
      </c>
      <c r="U16" s="338">
        <v>285</v>
      </c>
      <c r="V16" s="338">
        <v>-5183</v>
      </c>
      <c r="W16" s="338">
        <v>-14812</v>
      </c>
      <c r="X16" s="338">
        <v>3739</v>
      </c>
      <c r="Y16" s="338">
        <v>9452</v>
      </c>
      <c r="Z16" s="338">
        <v>5091</v>
      </c>
      <c r="AA16" s="1556">
        <v>1125</v>
      </c>
      <c r="AB16" s="1556">
        <v>-7426</v>
      </c>
      <c r="AC16" s="1556">
        <v>-1282</v>
      </c>
      <c r="AD16" s="1662"/>
      <c r="AE16" s="338">
        <v>15000</v>
      </c>
      <c r="AF16" s="338">
        <v>-5122</v>
      </c>
      <c r="AG16" s="338">
        <v>-6805</v>
      </c>
      <c r="AH16" s="338">
        <v>-2492</v>
      </c>
      <c r="AI16" s="193"/>
    </row>
    <row r="17" spans="1:35" s="69" customFormat="1" ht="15" customHeight="1">
      <c r="A17" s="193"/>
      <c r="B17" s="193"/>
      <c r="C17" s="193"/>
      <c r="D17" s="693" t="s">
        <v>627</v>
      </c>
      <c r="E17" s="407"/>
      <c r="F17" s="407"/>
      <c r="G17" s="193"/>
      <c r="H17" s="408"/>
      <c r="I17" s="408"/>
      <c r="J17" s="337" t="s">
        <v>628</v>
      </c>
      <c r="K17" s="337"/>
      <c r="L17" s="337"/>
      <c r="N17" s="338">
        <v>-51082</v>
      </c>
      <c r="O17" s="338">
        <v>-30939</v>
      </c>
      <c r="P17" s="338">
        <v>-29730</v>
      </c>
      <c r="Q17" s="338">
        <v>-274768</v>
      </c>
      <c r="R17" s="338">
        <v>-444409</v>
      </c>
      <c r="S17" s="338">
        <v>-229920</v>
      </c>
      <c r="T17" s="338">
        <v>-160274</v>
      </c>
      <c r="U17" s="338">
        <v>-257635</v>
      </c>
      <c r="V17" s="338">
        <v>-391071</v>
      </c>
      <c r="W17" s="338">
        <v>-230060</v>
      </c>
      <c r="X17" s="338">
        <v>-252591</v>
      </c>
      <c r="Y17" s="338">
        <v>-105132</v>
      </c>
      <c r="Z17" s="338">
        <v>-232487</v>
      </c>
      <c r="AA17" s="1556">
        <v>-74477</v>
      </c>
      <c r="AB17" s="1556">
        <v>-67556</v>
      </c>
      <c r="AC17" s="1556">
        <v>-29064</v>
      </c>
      <c r="AD17" s="1662"/>
      <c r="AE17" s="338">
        <v>-386520</v>
      </c>
      <c r="AF17" s="338">
        <v>-1092238</v>
      </c>
      <c r="AG17" s="338">
        <v>-978855</v>
      </c>
      <c r="AH17" s="338">
        <v>-403585</v>
      </c>
      <c r="AI17" s="193"/>
    </row>
    <row r="18" spans="1:35" s="69" customFormat="1" ht="15" customHeight="1">
      <c r="A18" s="193"/>
      <c r="B18" s="193"/>
      <c r="C18" s="193"/>
      <c r="D18" s="693" t="s">
        <v>629</v>
      </c>
      <c r="E18" s="407"/>
      <c r="F18" s="407"/>
      <c r="G18" s="193"/>
      <c r="H18" s="408"/>
      <c r="I18" s="408"/>
      <c r="J18" s="337" t="s">
        <v>630</v>
      </c>
      <c r="K18" s="337"/>
      <c r="L18" s="337"/>
      <c r="N18" s="338" t="s">
        <v>435</v>
      </c>
      <c r="O18" s="338" t="s">
        <v>435</v>
      </c>
      <c r="P18" s="338" t="s">
        <v>435</v>
      </c>
      <c r="Q18" s="338" t="s">
        <v>435</v>
      </c>
      <c r="R18" s="338" t="s">
        <v>435</v>
      </c>
      <c r="S18" s="338" t="s">
        <v>435</v>
      </c>
      <c r="T18" s="338" t="s">
        <v>435</v>
      </c>
      <c r="U18" s="338">
        <v>-147777</v>
      </c>
      <c r="V18" s="338">
        <v>-216607</v>
      </c>
      <c r="W18" s="338">
        <v>-73043</v>
      </c>
      <c r="X18" s="338">
        <v>-33774</v>
      </c>
      <c r="Y18" s="778">
        <v>-66955</v>
      </c>
      <c r="Z18" s="778">
        <v>-19825</v>
      </c>
      <c r="AA18" s="1557">
        <v>3796</v>
      </c>
      <c r="AB18" s="1557">
        <v>-4931</v>
      </c>
      <c r="AC18" s="1557">
        <v>-557</v>
      </c>
      <c r="AD18" s="1662"/>
      <c r="AE18" s="338" t="s">
        <v>435</v>
      </c>
      <c r="AF18" s="338">
        <v>-147777</v>
      </c>
      <c r="AG18" s="338">
        <v>-390380</v>
      </c>
      <c r="AH18" s="338">
        <v>-21517</v>
      </c>
      <c r="AI18" s="193"/>
    </row>
    <row r="19" spans="1:35" s="69" customFormat="1" ht="15" customHeight="1">
      <c r="A19" s="193"/>
      <c r="B19" s="193"/>
      <c r="C19" s="193"/>
      <c r="D19" s="693" t="s">
        <v>631</v>
      </c>
      <c r="E19" s="407"/>
      <c r="F19" s="407"/>
      <c r="G19" s="193"/>
      <c r="H19" s="408"/>
      <c r="I19" s="408"/>
      <c r="J19" s="337" t="s">
        <v>632</v>
      </c>
      <c r="K19" s="337"/>
      <c r="L19" s="337"/>
      <c r="N19" s="338">
        <v>-66468</v>
      </c>
      <c r="O19" s="338">
        <v>-1433</v>
      </c>
      <c r="P19" s="338">
        <v>-7032</v>
      </c>
      <c r="Q19" s="338">
        <v>95887</v>
      </c>
      <c r="R19" s="338">
        <v>-52962</v>
      </c>
      <c r="S19" s="338">
        <v>-21500</v>
      </c>
      <c r="T19" s="338">
        <v>14964</v>
      </c>
      <c r="U19" s="338">
        <v>104543</v>
      </c>
      <c r="V19" s="338">
        <v>-40554</v>
      </c>
      <c r="W19" s="338">
        <v>-12953</v>
      </c>
      <c r="X19" s="338">
        <v>-13398</v>
      </c>
      <c r="Y19" s="338">
        <v>117668</v>
      </c>
      <c r="Z19" s="338">
        <v>-57705</v>
      </c>
      <c r="AA19" s="1556">
        <v>-65909</v>
      </c>
      <c r="AB19" s="1556">
        <v>36454</v>
      </c>
      <c r="AC19" s="1556">
        <v>44769</v>
      </c>
      <c r="AD19" s="1662"/>
      <c r="AE19" s="338">
        <v>20954</v>
      </c>
      <c r="AF19" s="338">
        <v>45045</v>
      </c>
      <c r="AG19" s="338">
        <v>50763</v>
      </c>
      <c r="AH19" s="338">
        <v>-42391</v>
      </c>
      <c r="AI19" s="193"/>
    </row>
    <row r="20" spans="1:35" s="69" customFormat="1" ht="15" customHeight="1">
      <c r="A20" s="193"/>
      <c r="B20" s="193"/>
      <c r="C20" s="193"/>
      <c r="D20" s="693" t="s">
        <v>633</v>
      </c>
      <c r="E20" s="407"/>
      <c r="F20" s="407"/>
      <c r="G20" s="193"/>
      <c r="H20" s="408"/>
      <c r="I20" s="408"/>
      <c r="J20" s="337" t="s">
        <v>634</v>
      </c>
      <c r="K20" s="337"/>
      <c r="L20" s="337"/>
      <c r="N20" s="338">
        <v>-121196</v>
      </c>
      <c r="O20" s="338">
        <v>-188962</v>
      </c>
      <c r="P20" s="338">
        <v>-100149</v>
      </c>
      <c r="Q20" s="338">
        <v>-287075</v>
      </c>
      <c r="R20" s="338">
        <v>-166801</v>
      </c>
      <c r="S20" s="338">
        <v>-76993</v>
      </c>
      <c r="T20" s="338">
        <v>-476337</v>
      </c>
      <c r="U20" s="338">
        <v>305337</v>
      </c>
      <c r="V20" s="338">
        <v>-279566</v>
      </c>
      <c r="W20" s="338">
        <v>127555</v>
      </c>
      <c r="X20" s="338">
        <v>-255829</v>
      </c>
      <c r="Y20" s="338">
        <v>65698</v>
      </c>
      <c r="Z20" s="338">
        <v>-37880</v>
      </c>
      <c r="AA20" s="1556">
        <v>-516840</v>
      </c>
      <c r="AB20" s="1556">
        <v>34473</v>
      </c>
      <c r="AC20" s="1556">
        <v>-176994</v>
      </c>
      <c r="AD20" s="1662"/>
      <c r="AE20" s="338">
        <v>-697382</v>
      </c>
      <c r="AF20" s="338">
        <v>-414794</v>
      </c>
      <c r="AG20" s="338">
        <v>-342142</v>
      </c>
      <c r="AH20" s="338">
        <v>-697240</v>
      </c>
      <c r="AI20" s="193"/>
    </row>
    <row r="21" spans="1:35" s="69" customFormat="1" ht="15" customHeight="1">
      <c r="A21" s="193"/>
      <c r="B21" s="193"/>
      <c r="C21" s="193"/>
      <c r="D21" s="693" t="s">
        <v>635</v>
      </c>
      <c r="E21" s="407"/>
      <c r="F21" s="407"/>
      <c r="G21" s="193"/>
      <c r="H21" s="408"/>
      <c r="I21" s="408"/>
      <c r="J21" s="337" t="s">
        <v>636</v>
      </c>
      <c r="K21" s="337"/>
      <c r="L21" s="337"/>
      <c r="N21" s="338">
        <v>191238</v>
      </c>
      <c r="O21" s="338">
        <v>193095</v>
      </c>
      <c r="P21" s="338">
        <v>79345</v>
      </c>
      <c r="Q21" s="338">
        <v>263121</v>
      </c>
      <c r="R21" s="338">
        <v>200760</v>
      </c>
      <c r="S21" s="338">
        <v>113661</v>
      </c>
      <c r="T21" s="338">
        <v>429050</v>
      </c>
      <c r="U21" s="338">
        <v>-298281</v>
      </c>
      <c r="V21" s="338">
        <v>289942</v>
      </c>
      <c r="W21" s="338">
        <v>-51102</v>
      </c>
      <c r="X21" s="338">
        <v>193540</v>
      </c>
      <c r="Y21" s="338">
        <v>28477</v>
      </c>
      <c r="Z21" s="338">
        <v>13257</v>
      </c>
      <c r="AA21" s="1556">
        <v>618878</v>
      </c>
      <c r="AB21" s="1556">
        <v>-144112</v>
      </c>
      <c r="AC21" s="1556">
        <v>254136</v>
      </c>
      <c r="AD21" s="1662"/>
      <c r="AE21" s="338">
        <v>726799</v>
      </c>
      <c r="AF21" s="338">
        <v>445190</v>
      </c>
      <c r="AG21" s="338">
        <v>460857</v>
      </c>
      <c r="AH21" s="338">
        <v>742158</v>
      </c>
      <c r="AI21" s="193"/>
    </row>
    <row r="22" spans="1:35" s="69" customFormat="1" ht="15" customHeight="1">
      <c r="A22" s="193"/>
      <c r="B22" s="193"/>
      <c r="C22" s="193"/>
      <c r="D22" s="693" t="s">
        <v>637</v>
      </c>
      <c r="E22" s="407"/>
      <c r="F22" s="407"/>
      <c r="G22" s="193"/>
      <c r="H22" s="408"/>
      <c r="I22" s="408"/>
      <c r="J22" s="337" t="s">
        <v>638</v>
      </c>
      <c r="K22" s="337"/>
      <c r="L22" s="337"/>
      <c r="N22" s="338" t="s">
        <v>435</v>
      </c>
      <c r="O22" s="338" t="s">
        <v>435</v>
      </c>
      <c r="P22" s="338" t="s">
        <v>435</v>
      </c>
      <c r="Q22" s="338" t="s">
        <v>435</v>
      </c>
      <c r="R22" s="338">
        <v>51162</v>
      </c>
      <c r="S22" s="338">
        <v>-11113</v>
      </c>
      <c r="T22" s="338">
        <v>-80106</v>
      </c>
      <c r="U22" s="338">
        <v>-40057</v>
      </c>
      <c r="V22" s="338">
        <v>-18024</v>
      </c>
      <c r="W22" s="338">
        <v>-98647</v>
      </c>
      <c r="X22" s="338">
        <v>-9712</v>
      </c>
      <c r="Y22" s="338">
        <v>8192</v>
      </c>
      <c r="Z22" s="338">
        <v>-13219</v>
      </c>
      <c r="AA22" s="1556">
        <v>-36788</v>
      </c>
      <c r="AB22" s="1556">
        <v>-7168</v>
      </c>
      <c r="AC22" s="1556">
        <v>17846</v>
      </c>
      <c r="AD22" s="1662"/>
      <c r="AE22" s="338" t="s">
        <v>435</v>
      </c>
      <c r="AF22" s="338">
        <v>-80114</v>
      </c>
      <c r="AG22" s="338">
        <v>-118191</v>
      </c>
      <c r="AH22" s="338">
        <v>-39330</v>
      </c>
      <c r="AI22" s="193"/>
    </row>
    <row r="23" spans="1:35" s="69" customFormat="1" ht="15" customHeight="1">
      <c r="A23" s="193"/>
      <c r="B23" s="193"/>
      <c r="C23" s="193"/>
      <c r="D23" s="693" t="s">
        <v>639</v>
      </c>
      <c r="E23" s="407"/>
      <c r="F23" s="407"/>
      <c r="G23" s="193"/>
      <c r="H23" s="408"/>
      <c r="I23" s="408"/>
      <c r="J23" s="337" t="s">
        <v>202</v>
      </c>
      <c r="K23" s="337"/>
      <c r="L23" s="337"/>
      <c r="N23" s="338">
        <v>-59168</v>
      </c>
      <c r="O23" s="338">
        <v>11</v>
      </c>
      <c r="P23" s="338">
        <v>-11753</v>
      </c>
      <c r="Q23" s="338">
        <v>152500</v>
      </c>
      <c r="R23" s="338">
        <v>-39373</v>
      </c>
      <c r="S23" s="338">
        <v>-37281</v>
      </c>
      <c r="T23" s="338">
        <v>78967</v>
      </c>
      <c r="U23" s="338">
        <v>186650</v>
      </c>
      <c r="V23" s="338">
        <v>-148910</v>
      </c>
      <c r="W23" s="338">
        <v>-4835</v>
      </c>
      <c r="X23" s="338">
        <v>-23567</v>
      </c>
      <c r="Y23" s="338">
        <v>87542</v>
      </c>
      <c r="Z23" s="338">
        <v>-108032</v>
      </c>
      <c r="AA23" s="1556">
        <v>17126</v>
      </c>
      <c r="AB23" s="1556">
        <v>18412</v>
      </c>
      <c r="AC23" s="1556">
        <v>72028</v>
      </c>
      <c r="AD23" s="1662"/>
      <c r="AE23" s="338">
        <v>81589</v>
      </c>
      <c r="AF23" s="338">
        <v>188963</v>
      </c>
      <c r="AG23" s="338">
        <v>-89770</v>
      </c>
      <c r="AH23" s="338">
        <v>-466</v>
      </c>
      <c r="AI23" s="193"/>
    </row>
    <row r="24" spans="1:35" s="69" customFormat="1" ht="15" customHeight="1">
      <c r="A24" s="193"/>
      <c r="B24" s="193"/>
      <c r="C24" s="193"/>
      <c r="D24" s="694" t="s">
        <v>640</v>
      </c>
      <c r="E24" s="409"/>
      <c r="F24" s="409"/>
      <c r="G24" s="193"/>
      <c r="H24" s="408"/>
      <c r="I24" s="408"/>
      <c r="J24" s="193" t="s">
        <v>641</v>
      </c>
      <c r="K24" s="193"/>
      <c r="L24" s="193"/>
      <c r="N24" s="218">
        <v>-7192</v>
      </c>
      <c r="O24" s="218">
        <v>-4817</v>
      </c>
      <c r="P24" s="218">
        <v>-13609</v>
      </c>
      <c r="Q24" s="218">
        <v>688</v>
      </c>
      <c r="R24" s="218">
        <v>-8202</v>
      </c>
      <c r="S24" s="218">
        <v>13108</v>
      </c>
      <c r="T24" s="218">
        <v>-6134</v>
      </c>
      <c r="U24" s="218">
        <v>168</v>
      </c>
      <c r="V24" s="218">
        <v>-9971</v>
      </c>
      <c r="W24" s="218">
        <v>-1443</v>
      </c>
      <c r="X24" s="218">
        <v>-10236</v>
      </c>
      <c r="Y24" s="218">
        <v>-2823</v>
      </c>
      <c r="Z24" s="218">
        <v>-11199</v>
      </c>
      <c r="AA24" s="1558">
        <v>-2430</v>
      </c>
      <c r="AB24" s="1558">
        <v>-9704</v>
      </c>
      <c r="AC24" s="1558">
        <v>-8679</v>
      </c>
      <c r="AD24" s="1662"/>
      <c r="AE24" s="218">
        <v>-24930</v>
      </c>
      <c r="AF24" s="218">
        <v>-1060</v>
      </c>
      <c r="AG24" s="218">
        <v>-24473</v>
      </c>
      <c r="AH24" s="218">
        <v>-32012</v>
      </c>
      <c r="AI24" s="193"/>
    </row>
    <row r="25" spans="1:35" s="253" customFormat="1" ht="15" customHeight="1">
      <c r="A25" s="215"/>
      <c r="B25" s="215"/>
      <c r="C25" s="402" t="s">
        <v>642</v>
      </c>
      <c r="D25" s="403"/>
      <c r="E25" s="403"/>
      <c r="F25" s="403"/>
      <c r="G25" s="215"/>
      <c r="H25" s="377"/>
      <c r="I25" s="404" t="s">
        <v>643</v>
      </c>
      <c r="J25" s="402"/>
      <c r="K25" s="402"/>
      <c r="L25" s="402"/>
      <c r="M25" s="240"/>
      <c r="N25" s="405">
        <v>-83272</v>
      </c>
      <c r="O25" s="405">
        <v>-10570</v>
      </c>
      <c r="P25" s="405">
        <v>-53406</v>
      </c>
      <c r="Q25" s="405">
        <v>-156099</v>
      </c>
      <c r="R25" s="406">
        <v>-119995</v>
      </c>
      <c r="S25" s="405">
        <v>-159287</v>
      </c>
      <c r="T25" s="405">
        <v>-150776</v>
      </c>
      <c r="U25" s="405">
        <v>-181772</v>
      </c>
      <c r="V25" s="405">
        <v>-404523</v>
      </c>
      <c r="W25" s="405">
        <v>-241009</v>
      </c>
      <c r="X25" s="405">
        <v>-187804</v>
      </c>
      <c r="Y25" s="405">
        <v>-119073</v>
      </c>
      <c r="Z25" s="405">
        <v>-109862</v>
      </c>
      <c r="AA25" s="1555">
        <v>-93677</v>
      </c>
      <c r="AB25" s="1555">
        <v>-144998</v>
      </c>
      <c r="AC25" s="1555">
        <v>-248880</v>
      </c>
      <c r="AD25" s="1661"/>
      <c r="AE25" s="405">
        <v>-303347</v>
      </c>
      <c r="AF25" s="405">
        <v>-611830</v>
      </c>
      <c r="AG25" s="405">
        <v>-952408</v>
      </c>
      <c r="AH25" s="405">
        <v>-597416</v>
      </c>
      <c r="AI25" s="215"/>
    </row>
    <row r="26" spans="1:35" s="69" customFormat="1" ht="15" customHeight="1">
      <c r="A26" s="193"/>
      <c r="B26" s="193"/>
      <c r="C26" s="193"/>
      <c r="D26" s="693" t="s">
        <v>644</v>
      </c>
      <c r="E26" s="407"/>
      <c r="F26" s="407"/>
      <c r="G26" s="193"/>
      <c r="H26" s="408"/>
      <c r="I26" s="408"/>
      <c r="J26" s="337" t="s">
        <v>645</v>
      </c>
      <c r="K26" s="337"/>
      <c r="L26" s="337"/>
      <c r="N26" s="338">
        <v>-4225</v>
      </c>
      <c r="O26" s="338">
        <v>-1297</v>
      </c>
      <c r="P26" s="338">
        <v>-380</v>
      </c>
      <c r="Q26" s="338">
        <v>-3193</v>
      </c>
      <c r="R26" s="338">
        <v>-5811</v>
      </c>
      <c r="S26" s="338">
        <v>-589</v>
      </c>
      <c r="T26" s="338">
        <v>-94</v>
      </c>
      <c r="U26" s="338">
        <v>-3362</v>
      </c>
      <c r="V26" s="338">
        <v>-7485</v>
      </c>
      <c r="W26" s="338">
        <v>-695</v>
      </c>
      <c r="X26" s="338">
        <v>-63</v>
      </c>
      <c r="Y26" s="338">
        <v>-3851</v>
      </c>
      <c r="Z26" s="338">
        <v>-9815</v>
      </c>
      <c r="AA26" s="1556">
        <v>-4959</v>
      </c>
      <c r="AB26" s="1556">
        <v>-1228</v>
      </c>
      <c r="AC26" s="1556">
        <v>-801</v>
      </c>
      <c r="AD26" s="1662"/>
      <c r="AE26" s="338">
        <v>-9095</v>
      </c>
      <c r="AF26" s="338">
        <v>-9856</v>
      </c>
      <c r="AG26" s="338">
        <v>-12093</v>
      </c>
      <c r="AH26" s="338">
        <v>-16802</v>
      </c>
      <c r="AI26" s="193"/>
    </row>
    <row r="27" spans="1:35" s="69" customFormat="1" ht="15" customHeight="1">
      <c r="A27" s="193"/>
      <c r="B27" s="193"/>
      <c r="C27" s="193"/>
      <c r="D27" s="693" t="s">
        <v>646</v>
      </c>
      <c r="E27" s="407"/>
      <c r="F27" s="407"/>
      <c r="G27" s="193"/>
      <c r="H27" s="408"/>
      <c r="I27" s="408"/>
      <c r="J27" s="337" t="s">
        <v>647</v>
      </c>
      <c r="K27" s="337"/>
      <c r="L27" s="337"/>
      <c r="N27" s="338">
        <v>6105</v>
      </c>
      <c r="O27" s="338">
        <v>1638</v>
      </c>
      <c r="P27" s="338">
        <v>376</v>
      </c>
      <c r="Q27" s="338">
        <v>1889</v>
      </c>
      <c r="R27" s="338">
        <v>4721</v>
      </c>
      <c r="S27" s="338">
        <v>589</v>
      </c>
      <c r="T27" s="338">
        <v>468</v>
      </c>
      <c r="U27" s="338">
        <v>3403</v>
      </c>
      <c r="V27" s="338">
        <v>5439</v>
      </c>
      <c r="W27" s="338">
        <v>655</v>
      </c>
      <c r="X27" s="338" t="s">
        <v>440</v>
      </c>
      <c r="Y27" s="338">
        <v>4326</v>
      </c>
      <c r="Z27" s="338">
        <v>7479</v>
      </c>
      <c r="AA27" s="1556">
        <v>5339</v>
      </c>
      <c r="AB27" s="1556">
        <v>4821</v>
      </c>
      <c r="AC27" s="1556">
        <v>130</v>
      </c>
      <c r="AD27" s="1662"/>
      <c r="AE27" s="338">
        <v>10008</v>
      </c>
      <c r="AF27" s="338">
        <v>9180</v>
      </c>
      <c r="AG27" s="338">
        <v>10421</v>
      </c>
      <c r="AH27" s="338">
        <v>17768</v>
      </c>
      <c r="AI27" s="193"/>
    </row>
    <row r="28" spans="1:35" s="69" customFormat="1" ht="15" customHeight="1">
      <c r="A28" s="193"/>
      <c r="B28" s="193"/>
      <c r="C28" s="193"/>
      <c r="D28" s="693" t="s">
        <v>648</v>
      </c>
      <c r="E28" s="407"/>
      <c r="F28" s="407"/>
      <c r="G28" s="193"/>
      <c r="H28" s="408"/>
      <c r="I28" s="408"/>
      <c r="J28" s="337" t="s">
        <v>649</v>
      </c>
      <c r="K28" s="337"/>
      <c r="L28" s="337"/>
      <c r="N28" s="338">
        <v>-69688</v>
      </c>
      <c r="O28" s="338">
        <v>-57768</v>
      </c>
      <c r="P28" s="338">
        <v>-62112</v>
      </c>
      <c r="Q28" s="338">
        <v>-89710</v>
      </c>
      <c r="R28" s="338">
        <v>-71197</v>
      </c>
      <c r="S28" s="338">
        <v>-80636</v>
      </c>
      <c r="T28" s="338">
        <v>-56849</v>
      </c>
      <c r="U28" s="338">
        <v>-78178</v>
      </c>
      <c r="V28" s="338">
        <v>-71319</v>
      </c>
      <c r="W28" s="338">
        <v>-93497</v>
      </c>
      <c r="X28" s="338">
        <v>-62687</v>
      </c>
      <c r="Y28" s="338">
        <v>-71163</v>
      </c>
      <c r="Z28" s="338">
        <v>-67637</v>
      </c>
      <c r="AA28" s="1556">
        <v>-47529</v>
      </c>
      <c r="AB28" s="1556">
        <v>-32689</v>
      </c>
      <c r="AC28" s="1556">
        <v>-45975</v>
      </c>
      <c r="AD28" s="1662"/>
      <c r="AE28" s="338">
        <v>-279278</v>
      </c>
      <c r="AF28" s="338">
        <v>-286859</v>
      </c>
      <c r="AG28" s="338">
        <v>-298666</v>
      </c>
      <c r="AH28" s="338">
        <v>-193829</v>
      </c>
      <c r="AI28" s="193"/>
    </row>
    <row r="29" spans="1:35" s="69" customFormat="1" ht="15" customHeight="1">
      <c r="A29" s="193"/>
      <c r="B29" s="193"/>
      <c r="C29" s="193"/>
      <c r="D29" s="693" t="s">
        <v>650</v>
      </c>
      <c r="E29" s="407"/>
      <c r="F29" s="407"/>
      <c r="G29" s="193"/>
      <c r="H29" s="408"/>
      <c r="I29" s="408"/>
      <c r="J29" s="337" t="s">
        <v>651</v>
      </c>
      <c r="K29" s="337"/>
      <c r="L29" s="337"/>
      <c r="N29" s="338">
        <v>-21263</v>
      </c>
      <c r="O29" s="338">
        <v>-28291</v>
      </c>
      <c r="P29" s="338">
        <v>-23211</v>
      </c>
      <c r="Q29" s="338">
        <v>-33032</v>
      </c>
      <c r="R29" s="338">
        <v>-25692</v>
      </c>
      <c r="S29" s="338">
        <v>-26025</v>
      </c>
      <c r="T29" s="338">
        <v>-33106</v>
      </c>
      <c r="U29" s="338">
        <v>-38958</v>
      </c>
      <c r="V29" s="338">
        <v>-33827</v>
      </c>
      <c r="W29" s="338">
        <v>-39880</v>
      </c>
      <c r="X29" s="338">
        <v>-32360</v>
      </c>
      <c r="Y29" s="338">
        <v>-34680</v>
      </c>
      <c r="Z29" s="338">
        <v>-33554</v>
      </c>
      <c r="AA29" s="1556">
        <v>-48572</v>
      </c>
      <c r="AB29" s="1556">
        <v>-36396</v>
      </c>
      <c r="AC29" s="1556">
        <v>-38805</v>
      </c>
      <c r="AD29" s="1662"/>
      <c r="AE29" s="338">
        <v>-105796</v>
      </c>
      <c r="AF29" s="338">
        <v>-123782</v>
      </c>
      <c r="AG29" s="338">
        <v>-140747</v>
      </c>
      <c r="AH29" s="338">
        <v>-157328</v>
      </c>
      <c r="AI29" s="193"/>
    </row>
    <row r="30" spans="1:35" s="69" customFormat="1" ht="15" customHeight="1">
      <c r="A30" s="193"/>
      <c r="B30" s="193"/>
      <c r="C30" s="193"/>
      <c r="D30" s="693" t="s">
        <v>652</v>
      </c>
      <c r="E30" s="407"/>
      <c r="F30" s="407"/>
      <c r="G30" s="193"/>
      <c r="H30" s="408"/>
      <c r="I30" s="408"/>
      <c r="J30" s="337" t="s">
        <v>653</v>
      </c>
      <c r="K30" s="337"/>
      <c r="L30" s="337"/>
      <c r="N30" s="338">
        <v>-4714</v>
      </c>
      <c r="O30" s="338">
        <v>-1504</v>
      </c>
      <c r="P30" s="338">
        <v>-13887</v>
      </c>
      <c r="Q30" s="338">
        <v>-1956</v>
      </c>
      <c r="R30" s="338">
        <v>-271</v>
      </c>
      <c r="S30" s="338">
        <v>-272</v>
      </c>
      <c r="T30" s="338">
        <v>-41361</v>
      </c>
      <c r="U30" s="338">
        <v>-1070</v>
      </c>
      <c r="V30" s="338">
        <v>-346</v>
      </c>
      <c r="W30" s="338">
        <v>-23933</v>
      </c>
      <c r="X30" s="338">
        <v>-368</v>
      </c>
      <c r="Y30" s="338">
        <v>-573</v>
      </c>
      <c r="Z30" s="338">
        <v>-11</v>
      </c>
      <c r="AA30" s="1556">
        <v>-531</v>
      </c>
      <c r="AB30" s="1556">
        <v>-35</v>
      </c>
      <c r="AC30" s="1556">
        <v>533</v>
      </c>
      <c r="AD30" s="1662"/>
      <c r="AE30" s="338">
        <v>-22062</v>
      </c>
      <c r="AF30" s="338">
        <v>-42974</v>
      </c>
      <c r="AG30" s="338">
        <v>-25221</v>
      </c>
      <c r="AH30" s="338">
        <v>-44</v>
      </c>
      <c r="AI30" s="193"/>
    </row>
    <row r="31" spans="1:35" s="69" customFormat="1" ht="15" customHeight="1">
      <c r="A31" s="193"/>
      <c r="B31" s="193"/>
      <c r="C31" s="193"/>
      <c r="D31" s="693" t="s">
        <v>654</v>
      </c>
      <c r="E31" s="407"/>
      <c r="F31" s="407"/>
      <c r="G31" s="193"/>
      <c r="H31" s="408"/>
      <c r="I31" s="408"/>
      <c r="J31" s="337" t="s">
        <v>655</v>
      </c>
      <c r="K31" s="337"/>
      <c r="L31" s="337"/>
      <c r="N31" s="338" t="s">
        <v>435</v>
      </c>
      <c r="O31" s="338">
        <v>60976</v>
      </c>
      <c r="P31" s="338">
        <v>1623</v>
      </c>
      <c r="Q31" s="338" t="s">
        <v>435</v>
      </c>
      <c r="R31" s="338" t="s">
        <v>435</v>
      </c>
      <c r="S31" s="338" t="s">
        <v>435</v>
      </c>
      <c r="T31" s="338" t="s">
        <v>435</v>
      </c>
      <c r="U31" s="338" t="s">
        <v>435</v>
      </c>
      <c r="V31" s="338" t="s">
        <v>435</v>
      </c>
      <c r="W31" s="338" t="s">
        <v>435</v>
      </c>
      <c r="X31" s="338" t="s">
        <v>435</v>
      </c>
      <c r="Y31" s="338" t="s">
        <v>435</v>
      </c>
      <c r="Z31" s="338" t="s">
        <v>435</v>
      </c>
      <c r="AA31" s="1556" t="s">
        <v>435</v>
      </c>
      <c r="AB31" s="1556" t="s">
        <v>435</v>
      </c>
      <c r="AC31" s="1556" t="s">
        <v>435</v>
      </c>
      <c r="AD31" s="1662"/>
      <c r="AE31" s="338">
        <v>62599</v>
      </c>
      <c r="AF31" s="338" t="s">
        <v>435</v>
      </c>
      <c r="AG31" s="338" t="s">
        <v>435</v>
      </c>
      <c r="AH31" s="338" t="s">
        <v>435</v>
      </c>
      <c r="AI31" s="193"/>
    </row>
    <row r="32" spans="1:35" s="69" customFormat="1" ht="15" customHeight="1">
      <c r="A32" s="193"/>
      <c r="B32" s="193"/>
      <c r="C32" s="193"/>
      <c r="D32" s="693" t="s">
        <v>656</v>
      </c>
      <c r="E32" s="407"/>
      <c r="F32" s="407"/>
      <c r="G32" s="193"/>
      <c r="H32" s="408"/>
      <c r="I32" s="408"/>
      <c r="J32" s="337" t="s">
        <v>657</v>
      </c>
      <c r="K32" s="337"/>
      <c r="L32" s="337"/>
      <c r="N32" s="338">
        <v>-8542</v>
      </c>
      <c r="O32" s="338">
        <v>-1830</v>
      </c>
      <c r="P32" s="338">
        <v>-4747</v>
      </c>
      <c r="Q32" s="338" t="s">
        <v>435</v>
      </c>
      <c r="R32" s="338">
        <v>-9692</v>
      </c>
      <c r="S32" s="338">
        <v>-2747</v>
      </c>
      <c r="T32" s="338">
        <v>-9389</v>
      </c>
      <c r="U32" s="338">
        <v>-1200</v>
      </c>
      <c r="V32" s="338">
        <v>-42</v>
      </c>
      <c r="W32" s="338">
        <v>-1750</v>
      </c>
      <c r="X32" s="338" t="s">
        <v>435</v>
      </c>
      <c r="Y32" s="338">
        <v>-3992</v>
      </c>
      <c r="Z32" s="338">
        <v>-199</v>
      </c>
      <c r="AA32" s="1556" t="s">
        <v>435</v>
      </c>
      <c r="AB32" s="1556" t="s">
        <v>435</v>
      </c>
      <c r="AC32" s="1556" t="s">
        <v>435</v>
      </c>
      <c r="AD32" s="1662"/>
      <c r="AE32" s="338">
        <v>-15119</v>
      </c>
      <c r="AF32" s="338">
        <v>-23029</v>
      </c>
      <c r="AG32" s="338">
        <v>-5784</v>
      </c>
      <c r="AH32" s="338">
        <v>-199</v>
      </c>
      <c r="AI32" s="193"/>
    </row>
    <row r="33" spans="1:35" s="69" customFormat="1" ht="15" customHeight="1">
      <c r="A33" s="193"/>
      <c r="B33" s="193"/>
      <c r="C33" s="193"/>
      <c r="D33" s="693" t="s">
        <v>658</v>
      </c>
      <c r="E33" s="407"/>
      <c r="F33" s="407"/>
      <c r="G33" s="193"/>
      <c r="H33" s="408"/>
      <c r="I33" s="408"/>
      <c r="J33" s="337" t="s">
        <v>659</v>
      </c>
      <c r="K33" s="337"/>
      <c r="L33" s="337"/>
      <c r="N33" s="338" t="s">
        <v>435</v>
      </c>
      <c r="O33" s="338" t="s">
        <v>435</v>
      </c>
      <c r="P33" s="338" t="s">
        <v>435</v>
      </c>
      <c r="Q33" s="338" t="s">
        <v>435</v>
      </c>
      <c r="R33" s="338" t="s">
        <v>435</v>
      </c>
      <c r="S33" s="338" t="s">
        <v>435</v>
      </c>
      <c r="T33" s="338" t="s">
        <v>435</v>
      </c>
      <c r="U33" s="338" t="s">
        <v>435</v>
      </c>
      <c r="V33" s="338" t="s">
        <v>435</v>
      </c>
      <c r="W33" s="338" t="s">
        <v>435</v>
      </c>
      <c r="X33" s="338" t="s">
        <v>435</v>
      </c>
      <c r="Y33" s="338" t="s">
        <v>435</v>
      </c>
      <c r="Z33" s="338" t="s">
        <v>435</v>
      </c>
      <c r="AA33" s="1556">
        <v>22000</v>
      </c>
      <c r="AB33" s="1556" t="s">
        <v>435</v>
      </c>
      <c r="AC33" s="1556" t="s">
        <v>435</v>
      </c>
      <c r="AD33" s="1662"/>
      <c r="AE33" s="338" t="s">
        <v>435</v>
      </c>
      <c r="AF33" s="338" t="s">
        <v>435</v>
      </c>
      <c r="AG33" s="1556" t="s">
        <v>435</v>
      </c>
      <c r="AH33" s="1556">
        <v>22000</v>
      </c>
      <c r="AI33" s="193"/>
    </row>
    <row r="34" spans="1:35" s="69" customFormat="1" ht="15" customHeight="1">
      <c r="A34" s="193"/>
      <c r="B34" s="193"/>
      <c r="C34" s="193"/>
      <c r="D34" s="693" t="s">
        <v>660</v>
      </c>
      <c r="E34" s="407"/>
      <c r="F34" s="407"/>
      <c r="G34" s="193"/>
      <c r="H34" s="408"/>
      <c r="I34" s="408"/>
      <c r="J34" s="337" t="s">
        <v>661</v>
      </c>
      <c r="K34" s="337"/>
      <c r="L34" s="337"/>
      <c r="N34" s="338">
        <v>-112283</v>
      </c>
      <c r="O34" s="338">
        <v>-133704</v>
      </c>
      <c r="P34" s="338">
        <v>-78388</v>
      </c>
      <c r="Q34" s="338">
        <v>-143085</v>
      </c>
      <c r="R34" s="338">
        <v>-111753</v>
      </c>
      <c r="S34" s="338">
        <v>-183235</v>
      </c>
      <c r="T34" s="338">
        <v>-162066</v>
      </c>
      <c r="U34" s="338">
        <v>-279590</v>
      </c>
      <c r="V34" s="338">
        <v>-647714</v>
      </c>
      <c r="W34" s="338">
        <v>-323496</v>
      </c>
      <c r="X34" s="338">
        <v>-235727</v>
      </c>
      <c r="Y34" s="338">
        <v>-186795</v>
      </c>
      <c r="Z34" s="338">
        <v>-133801</v>
      </c>
      <c r="AA34" s="1556">
        <v>-132393</v>
      </c>
      <c r="AB34" s="1556">
        <v>-207867</v>
      </c>
      <c r="AC34" s="1556">
        <v>-361921</v>
      </c>
      <c r="AD34" s="1662"/>
      <c r="AE34" s="338">
        <v>-467460</v>
      </c>
      <c r="AF34" s="338">
        <v>-736644</v>
      </c>
      <c r="AG34" s="338">
        <v>-1393732</v>
      </c>
      <c r="AH34" s="338">
        <v>-835982</v>
      </c>
      <c r="AI34" s="193"/>
    </row>
    <row r="35" spans="1:35" s="69" customFormat="1" ht="15" customHeight="1">
      <c r="A35" s="193"/>
      <c r="B35" s="193"/>
      <c r="C35" s="193"/>
      <c r="D35" s="693" t="s">
        <v>662</v>
      </c>
      <c r="E35" s="407"/>
      <c r="F35" s="407"/>
      <c r="G35" s="193"/>
      <c r="H35" s="408"/>
      <c r="I35" s="408"/>
      <c r="J35" s="337" t="s">
        <v>663</v>
      </c>
      <c r="K35" s="337"/>
      <c r="L35" s="337"/>
      <c r="N35" s="338">
        <v>127618</v>
      </c>
      <c r="O35" s="338">
        <v>123283</v>
      </c>
      <c r="P35" s="338">
        <v>110694</v>
      </c>
      <c r="Q35" s="338">
        <v>111905</v>
      </c>
      <c r="R35" s="338">
        <v>107236</v>
      </c>
      <c r="S35" s="338">
        <v>104950</v>
      </c>
      <c r="T35" s="338">
        <v>105396</v>
      </c>
      <c r="U35" s="338">
        <v>226493</v>
      </c>
      <c r="V35" s="338">
        <v>342625</v>
      </c>
      <c r="W35" s="338">
        <v>262217</v>
      </c>
      <c r="X35" s="338">
        <v>135807</v>
      </c>
      <c r="Y35" s="338">
        <v>175306</v>
      </c>
      <c r="Z35" s="338">
        <v>105532</v>
      </c>
      <c r="AA35" s="1556">
        <v>106150</v>
      </c>
      <c r="AB35" s="1556">
        <v>134663</v>
      </c>
      <c r="AC35" s="1556">
        <v>209398</v>
      </c>
      <c r="AD35" s="1662"/>
      <c r="AE35" s="338">
        <v>473499</v>
      </c>
      <c r="AF35" s="338">
        <v>544075</v>
      </c>
      <c r="AG35" s="338">
        <v>915955</v>
      </c>
      <c r="AH35" s="338">
        <v>555744</v>
      </c>
      <c r="AI35" s="193"/>
    </row>
    <row r="36" spans="1:35" s="69" customFormat="1" ht="15" customHeight="1">
      <c r="A36" s="193"/>
      <c r="B36" s="193"/>
      <c r="C36" s="193"/>
      <c r="D36" s="693" t="s">
        <v>664</v>
      </c>
      <c r="E36" s="407"/>
      <c r="F36" s="407"/>
      <c r="G36" s="193"/>
      <c r="H36" s="408"/>
      <c r="I36" s="408"/>
      <c r="J36" s="337" t="s">
        <v>665</v>
      </c>
      <c r="K36" s="337"/>
      <c r="L36" s="337"/>
      <c r="N36" s="338">
        <v>-43881</v>
      </c>
      <c r="O36" s="338">
        <v>-14415</v>
      </c>
      <c r="P36" s="338">
        <v>-5500</v>
      </c>
      <c r="Q36" s="338">
        <v>-11880</v>
      </c>
      <c r="R36" s="338">
        <v>-3109</v>
      </c>
      <c r="S36" s="338">
        <v>-1901</v>
      </c>
      <c r="T36" s="338">
        <v>-32641</v>
      </c>
      <c r="U36" s="338">
        <v>-28130</v>
      </c>
      <c r="V36" s="338">
        <v>-16056</v>
      </c>
      <c r="W36" s="338">
        <v>-20803</v>
      </c>
      <c r="X36" s="338">
        <v>-4847</v>
      </c>
      <c r="Y36" s="338">
        <v>-1565</v>
      </c>
      <c r="Z36" s="338">
        <v>-11975</v>
      </c>
      <c r="AA36" s="1556">
        <v>-12273</v>
      </c>
      <c r="AB36" s="1556">
        <v>-20546</v>
      </c>
      <c r="AC36" s="1556">
        <v>-34103</v>
      </c>
      <c r="AD36" s="1662"/>
      <c r="AE36" s="338">
        <v>-75676</v>
      </c>
      <c r="AF36" s="338">
        <v>-65781</v>
      </c>
      <c r="AG36" s="338">
        <v>-43271</v>
      </c>
      <c r="AH36" s="338">
        <v>-78898</v>
      </c>
      <c r="AI36" s="193"/>
    </row>
    <row r="37" spans="1:35" s="69" customFormat="1" ht="15" customHeight="1">
      <c r="A37" s="193"/>
      <c r="B37" s="193"/>
      <c r="C37" s="193"/>
      <c r="D37" s="693" t="s">
        <v>666</v>
      </c>
      <c r="E37" s="407"/>
      <c r="F37" s="407"/>
      <c r="G37" s="193"/>
      <c r="H37" s="408"/>
      <c r="I37" s="408"/>
      <c r="J37" s="337" t="s">
        <v>667</v>
      </c>
      <c r="K37" s="337"/>
      <c r="L37" s="337"/>
      <c r="N37" s="338">
        <v>26561</v>
      </c>
      <c r="O37" s="338">
        <v>9444</v>
      </c>
      <c r="P37" s="338">
        <v>15892</v>
      </c>
      <c r="Q37" s="338">
        <v>8430</v>
      </c>
      <c r="R37" s="338">
        <v>2983</v>
      </c>
      <c r="S37" s="338">
        <v>7734</v>
      </c>
      <c r="T37" s="338">
        <v>53655</v>
      </c>
      <c r="U37" s="338">
        <v>12794</v>
      </c>
      <c r="V37" s="338">
        <v>32422</v>
      </c>
      <c r="W37" s="338">
        <v>3475</v>
      </c>
      <c r="X37" s="338">
        <v>10827</v>
      </c>
      <c r="Y37" s="338">
        <v>6430</v>
      </c>
      <c r="Z37" s="338">
        <v>32630</v>
      </c>
      <c r="AA37" s="1556">
        <v>13882</v>
      </c>
      <c r="AB37" s="1556">
        <v>13539</v>
      </c>
      <c r="AC37" s="1556">
        <v>18451</v>
      </c>
      <c r="AD37" s="1662"/>
      <c r="AE37" s="338">
        <v>60327</v>
      </c>
      <c r="AF37" s="338">
        <v>77166</v>
      </c>
      <c r="AG37" s="338">
        <v>53154</v>
      </c>
      <c r="AH37" s="338">
        <v>78502</v>
      </c>
      <c r="AI37" s="193"/>
    </row>
    <row r="38" spans="1:35" s="69" customFormat="1" ht="15" customHeight="1">
      <c r="A38" s="193"/>
      <c r="B38" s="193"/>
      <c r="C38" s="193"/>
      <c r="D38" s="693" t="s">
        <v>668</v>
      </c>
      <c r="E38" s="407"/>
      <c r="F38" s="407"/>
      <c r="G38" s="193"/>
      <c r="H38" s="408"/>
      <c r="I38" s="408"/>
      <c r="J38" s="337" t="s">
        <v>669</v>
      </c>
      <c r="K38" s="337"/>
      <c r="L38" s="337"/>
      <c r="N38" s="338">
        <v>-3816</v>
      </c>
      <c r="O38" s="338">
        <v>-1187</v>
      </c>
      <c r="P38" s="338">
        <v>-1725</v>
      </c>
      <c r="Q38" s="338">
        <v>-709</v>
      </c>
      <c r="R38" s="338">
        <v>-3604</v>
      </c>
      <c r="S38" s="338">
        <v>-5197</v>
      </c>
      <c r="T38" s="338">
        <v>-2977</v>
      </c>
      <c r="U38" s="338">
        <v>-3948</v>
      </c>
      <c r="V38" s="338">
        <v>-2292</v>
      </c>
      <c r="W38" s="338">
        <v>-2976</v>
      </c>
      <c r="X38" s="338">
        <v>-2298</v>
      </c>
      <c r="Y38" s="338">
        <v>-3234</v>
      </c>
      <c r="Z38" s="338">
        <v>-2755</v>
      </c>
      <c r="AA38" s="1556">
        <v>-1601</v>
      </c>
      <c r="AB38" s="1556">
        <v>-5670</v>
      </c>
      <c r="AC38" s="1556">
        <v>-1866</v>
      </c>
      <c r="AD38" s="1662"/>
      <c r="AE38" s="338">
        <v>-7436</v>
      </c>
      <c r="AF38" s="338">
        <v>-15726</v>
      </c>
      <c r="AG38" s="338">
        <v>-10800</v>
      </c>
      <c r="AH38" s="338">
        <v>-11892</v>
      </c>
      <c r="AI38" s="193"/>
    </row>
    <row r="39" spans="1:35" s="69" customFormat="1" ht="15" customHeight="1">
      <c r="A39" s="193"/>
      <c r="B39" s="193"/>
      <c r="C39" s="193"/>
      <c r="D39" s="693" t="s">
        <v>670</v>
      </c>
      <c r="E39" s="407"/>
      <c r="F39" s="407"/>
      <c r="G39" s="193"/>
      <c r="H39" s="408"/>
      <c r="I39" s="408"/>
      <c r="J39" s="337" t="s">
        <v>671</v>
      </c>
      <c r="K39" s="337"/>
      <c r="L39" s="337"/>
      <c r="N39" s="338">
        <v>22866</v>
      </c>
      <c r="O39" s="338">
        <v>687</v>
      </c>
      <c r="P39" s="338">
        <v>8464</v>
      </c>
      <c r="Q39" s="338">
        <v>6019</v>
      </c>
      <c r="R39" s="338">
        <v>2606</v>
      </c>
      <c r="S39" s="338">
        <v>26877</v>
      </c>
      <c r="T39" s="338">
        <v>28291</v>
      </c>
      <c r="U39" s="338">
        <v>3268</v>
      </c>
      <c r="V39" s="338">
        <v>2066</v>
      </c>
      <c r="W39" s="338">
        <v>802</v>
      </c>
      <c r="X39" s="338">
        <v>6543</v>
      </c>
      <c r="Y39" s="338">
        <v>2450</v>
      </c>
      <c r="Z39" s="338">
        <v>6895</v>
      </c>
      <c r="AA39" s="1556">
        <v>2988</v>
      </c>
      <c r="AB39" s="1556">
        <v>1296</v>
      </c>
      <c r="AC39" s="1556">
        <v>4024</v>
      </c>
      <c r="AD39" s="1662"/>
      <c r="AE39" s="338">
        <v>38036</v>
      </c>
      <c r="AF39" s="338">
        <v>61042</v>
      </c>
      <c r="AG39" s="338">
        <v>11861</v>
      </c>
      <c r="AH39" s="338">
        <v>15203</v>
      </c>
      <c r="AI39" s="193"/>
    </row>
    <row r="40" spans="1:35" s="69" customFormat="1" ht="15" customHeight="1">
      <c r="A40" s="193"/>
      <c r="B40" s="193"/>
      <c r="C40" s="193"/>
      <c r="D40" s="693" t="s">
        <v>672</v>
      </c>
      <c r="E40" s="407"/>
      <c r="F40" s="407"/>
      <c r="G40" s="193"/>
      <c r="H40" s="408"/>
      <c r="I40" s="408"/>
      <c r="J40" s="337" t="s">
        <v>673</v>
      </c>
      <c r="K40" s="337"/>
      <c r="L40" s="337"/>
      <c r="N40" s="338" t="s">
        <v>435</v>
      </c>
      <c r="O40" s="338">
        <v>13428</v>
      </c>
      <c r="P40" s="338">
        <v>182</v>
      </c>
      <c r="Q40" s="338">
        <v>471</v>
      </c>
      <c r="R40" s="338" t="s">
        <v>435</v>
      </c>
      <c r="S40" s="338">
        <v>443</v>
      </c>
      <c r="T40" s="338">
        <v>644</v>
      </c>
      <c r="U40" s="338">
        <v>1855</v>
      </c>
      <c r="V40" s="338" t="s">
        <v>435</v>
      </c>
      <c r="W40" s="338" t="s">
        <v>435</v>
      </c>
      <c r="X40" s="338" t="s">
        <v>435</v>
      </c>
      <c r="Y40" s="338" t="s">
        <v>435</v>
      </c>
      <c r="Z40" s="338" t="s">
        <v>435</v>
      </c>
      <c r="AA40" s="1556" t="s">
        <v>435</v>
      </c>
      <c r="AB40" s="1556" t="s">
        <v>435</v>
      </c>
      <c r="AC40" s="1556" t="s">
        <v>435</v>
      </c>
      <c r="AD40" s="1662"/>
      <c r="AE40" s="338">
        <v>14081</v>
      </c>
      <c r="AF40" s="338">
        <v>2942</v>
      </c>
      <c r="AG40" s="338" t="s">
        <v>435</v>
      </c>
      <c r="AH40" s="338" t="s">
        <v>435</v>
      </c>
      <c r="AI40" s="193"/>
    </row>
    <row r="41" spans="1:35" s="69" customFormat="1" ht="15" customHeight="1">
      <c r="A41" s="193"/>
      <c r="B41" s="193"/>
      <c r="C41" s="193"/>
      <c r="D41" s="693" t="s">
        <v>674</v>
      </c>
      <c r="E41" s="407"/>
      <c r="F41" s="407"/>
      <c r="G41" s="193"/>
      <c r="H41" s="408"/>
      <c r="I41" s="408"/>
      <c r="J41" s="337" t="s">
        <v>675</v>
      </c>
      <c r="K41" s="337"/>
      <c r="L41" s="337"/>
      <c r="N41" s="338">
        <v>-5150</v>
      </c>
      <c r="O41" s="338">
        <v>-2277</v>
      </c>
      <c r="P41" s="338">
        <v>-3726</v>
      </c>
      <c r="Q41" s="338">
        <v>-4161</v>
      </c>
      <c r="R41" s="338">
        <v>-10658</v>
      </c>
      <c r="S41" s="338">
        <v>396</v>
      </c>
      <c r="T41" s="338">
        <v>-3238</v>
      </c>
      <c r="U41" s="338">
        <v>-3007</v>
      </c>
      <c r="V41" s="338">
        <v>-9356</v>
      </c>
      <c r="W41" s="338">
        <v>-5292</v>
      </c>
      <c r="X41" s="338">
        <v>-5411</v>
      </c>
      <c r="Y41" s="338">
        <v>-2786</v>
      </c>
      <c r="Z41" s="338">
        <v>-4657</v>
      </c>
      <c r="AA41" s="1556">
        <v>-2537</v>
      </c>
      <c r="AB41" s="1556">
        <v>-626</v>
      </c>
      <c r="AC41" s="1556">
        <v>-1933</v>
      </c>
      <c r="AD41" s="1662"/>
      <c r="AE41" s="338">
        <v>-15314</v>
      </c>
      <c r="AF41" s="338">
        <v>-16507</v>
      </c>
      <c r="AG41" s="338">
        <v>-22845</v>
      </c>
      <c r="AH41" s="338">
        <v>-9754</v>
      </c>
      <c r="AI41" s="193"/>
    </row>
    <row r="42" spans="1:35" s="69" customFormat="1" ht="15" customHeight="1">
      <c r="D42" s="695" t="s">
        <v>676</v>
      </c>
      <c r="E42" s="388"/>
      <c r="F42" s="388"/>
      <c r="H42" s="333"/>
      <c r="I42" s="333"/>
      <c r="J42" s="269" t="s">
        <v>677</v>
      </c>
      <c r="K42" s="269"/>
      <c r="L42" s="269"/>
      <c r="N42" s="218">
        <v>7141</v>
      </c>
      <c r="O42" s="218">
        <v>22248</v>
      </c>
      <c r="P42" s="218">
        <v>3037</v>
      </c>
      <c r="Q42" s="218">
        <v>2913</v>
      </c>
      <c r="R42" s="410">
        <v>4248</v>
      </c>
      <c r="S42" s="410">
        <v>325</v>
      </c>
      <c r="T42" s="410">
        <v>2491</v>
      </c>
      <c r="U42" s="410">
        <v>7859</v>
      </c>
      <c r="V42" s="410">
        <v>1362</v>
      </c>
      <c r="W42" s="410">
        <v>4165</v>
      </c>
      <c r="X42" s="410">
        <v>2779</v>
      </c>
      <c r="Y42" s="410">
        <v>1055</v>
      </c>
      <c r="Z42" s="410">
        <v>2006</v>
      </c>
      <c r="AA42" s="410">
        <v>6360</v>
      </c>
      <c r="AB42" s="410">
        <v>5739</v>
      </c>
      <c r="AC42" s="410">
        <v>3989</v>
      </c>
      <c r="AD42" s="1659"/>
      <c r="AE42" s="411">
        <v>35339</v>
      </c>
      <c r="AF42" s="411">
        <v>14922</v>
      </c>
      <c r="AG42" s="411">
        <v>9361</v>
      </c>
      <c r="AH42" s="411">
        <v>18093</v>
      </c>
    </row>
    <row r="43" spans="1:35" s="253" customFormat="1" ht="15" customHeight="1">
      <c r="A43" s="215"/>
      <c r="B43" s="215"/>
      <c r="C43" s="402" t="s">
        <v>678</v>
      </c>
      <c r="D43" s="403"/>
      <c r="E43" s="403"/>
      <c r="F43" s="403"/>
      <c r="G43" s="215"/>
      <c r="H43" s="377"/>
      <c r="I43" s="404" t="s">
        <v>679</v>
      </c>
      <c r="J43" s="402"/>
      <c r="K43" s="402"/>
      <c r="L43" s="402"/>
      <c r="M43" s="240"/>
      <c r="N43" s="405">
        <v>159134</v>
      </c>
      <c r="O43" s="405">
        <v>177677</v>
      </c>
      <c r="P43" s="405">
        <v>64043</v>
      </c>
      <c r="Q43" s="405">
        <v>407253</v>
      </c>
      <c r="R43" s="406">
        <v>307569</v>
      </c>
      <c r="S43" s="405">
        <v>394653</v>
      </c>
      <c r="T43" s="405">
        <v>117080</v>
      </c>
      <c r="U43" s="405">
        <v>582963</v>
      </c>
      <c r="V43" s="405">
        <v>529470</v>
      </c>
      <c r="W43" s="405">
        <v>315942</v>
      </c>
      <c r="X43" s="405">
        <v>572460</v>
      </c>
      <c r="Y43" s="405">
        <v>68812</v>
      </c>
      <c r="Z43" s="405">
        <v>39243</v>
      </c>
      <c r="AA43" s="1555">
        <v>218740</v>
      </c>
      <c r="AB43" s="1555">
        <v>-83780</v>
      </c>
      <c r="AC43" s="1555">
        <v>117754</v>
      </c>
      <c r="AD43" s="1661"/>
      <c r="AE43" s="405">
        <v>808108</v>
      </c>
      <c r="AF43" s="405">
        <v>1402265</v>
      </c>
      <c r="AG43" s="405">
        <v>1486684</v>
      </c>
      <c r="AH43" s="405">
        <v>291956</v>
      </c>
      <c r="AI43" s="215"/>
    </row>
    <row r="44" spans="1:35" s="69" customFormat="1" ht="15" customHeight="1">
      <c r="A44" s="193"/>
      <c r="B44" s="193"/>
      <c r="C44" s="193"/>
      <c r="D44" s="693" t="s">
        <v>680</v>
      </c>
      <c r="E44" s="407"/>
      <c r="F44" s="407"/>
      <c r="G44" s="193"/>
      <c r="H44" s="408"/>
      <c r="I44" s="408"/>
      <c r="J44" s="337" t="s">
        <v>681</v>
      </c>
      <c r="K44" s="337"/>
      <c r="L44" s="337"/>
      <c r="N44" s="338">
        <v>97459</v>
      </c>
      <c r="O44" s="338">
        <v>31471</v>
      </c>
      <c r="P44" s="338">
        <v>64495</v>
      </c>
      <c r="Q44" s="338">
        <v>217855</v>
      </c>
      <c r="R44" s="338">
        <v>-41502</v>
      </c>
      <c r="S44" s="338">
        <v>28561</v>
      </c>
      <c r="T44" s="338">
        <v>-4024</v>
      </c>
      <c r="U44" s="338">
        <v>133472</v>
      </c>
      <c r="V44" s="338">
        <v>96800</v>
      </c>
      <c r="W44" s="338">
        <v>-126260</v>
      </c>
      <c r="X44" s="338">
        <v>218352</v>
      </c>
      <c r="Y44" s="338">
        <v>-66500</v>
      </c>
      <c r="Z44" s="338">
        <v>-123500</v>
      </c>
      <c r="AA44" s="1556" t="s">
        <v>435</v>
      </c>
      <c r="AB44" s="1556" t="s">
        <v>435</v>
      </c>
      <c r="AC44" s="1556">
        <v>2989</v>
      </c>
      <c r="AD44" s="1662"/>
      <c r="AE44" s="338">
        <v>411279</v>
      </c>
      <c r="AF44" s="338">
        <v>116507</v>
      </c>
      <c r="AG44" s="338">
        <v>122392</v>
      </c>
      <c r="AH44" s="338">
        <v>-120511</v>
      </c>
      <c r="AI44" s="193"/>
    </row>
    <row r="45" spans="1:35" s="69" customFormat="1" ht="15" customHeight="1">
      <c r="A45" s="193"/>
      <c r="B45" s="193"/>
      <c r="C45" s="193"/>
      <c r="D45" s="693" t="s">
        <v>682</v>
      </c>
      <c r="E45" s="407"/>
      <c r="F45" s="407"/>
      <c r="G45" s="193"/>
      <c r="H45" s="408"/>
      <c r="I45" s="408"/>
      <c r="J45" s="337" t="s">
        <v>683</v>
      </c>
      <c r="K45" s="337"/>
      <c r="L45" s="337"/>
      <c r="N45" s="338">
        <v>57600</v>
      </c>
      <c r="O45" s="338">
        <v>105900</v>
      </c>
      <c r="P45" s="338" t="s">
        <v>435</v>
      </c>
      <c r="Q45" s="338">
        <v>-28000</v>
      </c>
      <c r="R45" s="338">
        <v>30000</v>
      </c>
      <c r="S45" s="338" t="s">
        <v>435</v>
      </c>
      <c r="T45" s="338" t="s">
        <v>435</v>
      </c>
      <c r="U45" s="338">
        <v>-36000</v>
      </c>
      <c r="V45" s="338">
        <v>52000</v>
      </c>
      <c r="W45" s="338">
        <v>37500</v>
      </c>
      <c r="X45" s="338">
        <v>-38500</v>
      </c>
      <c r="Y45" s="338">
        <v>9000</v>
      </c>
      <c r="Z45" s="338">
        <v>-110000</v>
      </c>
      <c r="AA45" s="1556">
        <v>-22400</v>
      </c>
      <c r="AB45" s="1556">
        <v>-10100</v>
      </c>
      <c r="AC45" s="1556">
        <v>-1000</v>
      </c>
      <c r="AD45" s="1662"/>
      <c r="AE45" s="338">
        <v>135500</v>
      </c>
      <c r="AF45" s="338">
        <v>-6000</v>
      </c>
      <c r="AG45" s="338">
        <v>60000</v>
      </c>
      <c r="AH45" s="338">
        <v>-143500</v>
      </c>
      <c r="AI45" s="193"/>
    </row>
    <row r="46" spans="1:35" s="69" customFormat="1" ht="15" customHeight="1">
      <c r="A46" s="193"/>
      <c r="B46" s="193"/>
      <c r="C46" s="193"/>
      <c r="D46" s="693" t="s">
        <v>684</v>
      </c>
      <c r="E46" s="407"/>
      <c r="F46" s="407"/>
      <c r="G46" s="193"/>
      <c r="H46" s="408"/>
      <c r="I46" s="408"/>
      <c r="J46" s="337" t="s">
        <v>685</v>
      </c>
      <c r="K46" s="337"/>
      <c r="L46" s="337"/>
      <c r="N46" s="338">
        <v>110000</v>
      </c>
      <c r="O46" s="338">
        <v>161019</v>
      </c>
      <c r="P46" s="338">
        <v>83148</v>
      </c>
      <c r="Q46" s="338">
        <v>70423</v>
      </c>
      <c r="R46" s="338">
        <v>136975</v>
      </c>
      <c r="S46" s="338">
        <v>117299</v>
      </c>
      <c r="T46" s="338">
        <v>263337</v>
      </c>
      <c r="U46" s="338">
        <v>211530</v>
      </c>
      <c r="V46" s="338">
        <v>464577</v>
      </c>
      <c r="W46" s="338">
        <v>-285417</v>
      </c>
      <c r="X46" s="338">
        <v>-73260</v>
      </c>
      <c r="Y46" s="338">
        <v>35369</v>
      </c>
      <c r="Z46" s="338">
        <v>18125</v>
      </c>
      <c r="AA46" s="1556">
        <v>3035</v>
      </c>
      <c r="AB46" s="1556">
        <v>4497</v>
      </c>
      <c r="AC46" s="1556">
        <v>8277</v>
      </c>
      <c r="AD46" s="1662"/>
      <c r="AE46" s="338">
        <v>424590</v>
      </c>
      <c r="AF46" s="338">
        <v>729142</v>
      </c>
      <c r="AG46" s="338">
        <v>141269</v>
      </c>
      <c r="AH46" s="338">
        <v>33934</v>
      </c>
      <c r="AI46" s="193"/>
    </row>
    <row r="47" spans="1:35" s="69" customFormat="1" ht="15" customHeight="1">
      <c r="A47" s="193"/>
      <c r="B47" s="193"/>
      <c r="C47" s="193"/>
      <c r="D47" s="693" t="s">
        <v>686</v>
      </c>
      <c r="E47" s="407"/>
      <c r="F47" s="407"/>
      <c r="G47" s="193"/>
      <c r="H47" s="408"/>
      <c r="I47" s="408"/>
      <c r="J47" s="337" t="s">
        <v>687</v>
      </c>
      <c r="K47" s="337"/>
      <c r="L47" s="337"/>
      <c r="N47" s="338">
        <v>-92808</v>
      </c>
      <c r="O47" s="338">
        <v>-94843</v>
      </c>
      <c r="P47" s="338">
        <v>-73151</v>
      </c>
      <c r="Q47" s="338">
        <v>-63339</v>
      </c>
      <c r="R47" s="338">
        <v>-45859</v>
      </c>
      <c r="S47" s="338">
        <v>-48463</v>
      </c>
      <c r="T47" s="338">
        <v>-52505</v>
      </c>
      <c r="U47" s="338">
        <v>-60574</v>
      </c>
      <c r="V47" s="338">
        <v>-61825</v>
      </c>
      <c r="W47" s="338">
        <v>-63815</v>
      </c>
      <c r="X47" s="338">
        <v>53297</v>
      </c>
      <c r="Y47" s="338">
        <v>-32068</v>
      </c>
      <c r="Z47" s="338">
        <v>-31707</v>
      </c>
      <c r="AA47" s="1556">
        <v>-32241</v>
      </c>
      <c r="AB47" s="1556">
        <v>-31812</v>
      </c>
      <c r="AC47" s="1556">
        <v>-32794</v>
      </c>
      <c r="AD47" s="1662"/>
      <c r="AE47" s="338">
        <v>-324141</v>
      </c>
      <c r="AF47" s="338">
        <v>-207401</v>
      </c>
      <c r="AG47" s="338">
        <v>-104411</v>
      </c>
      <c r="AH47" s="338">
        <v>-128555</v>
      </c>
      <c r="AI47" s="193"/>
    </row>
    <row r="48" spans="1:35" s="69" customFormat="1" ht="15" customHeight="1">
      <c r="A48" s="193"/>
      <c r="B48" s="193"/>
      <c r="C48" s="193"/>
      <c r="D48" s="693" t="s">
        <v>688</v>
      </c>
      <c r="E48" s="407"/>
      <c r="F48" s="407"/>
      <c r="G48" s="193"/>
      <c r="H48" s="408"/>
      <c r="I48" s="408"/>
      <c r="J48" s="337" t="s">
        <v>689</v>
      </c>
      <c r="K48" s="337"/>
      <c r="L48" s="337"/>
      <c r="N48" s="338" t="s">
        <v>435</v>
      </c>
      <c r="O48" s="338" t="s">
        <v>435</v>
      </c>
      <c r="P48" s="338" t="s">
        <v>435</v>
      </c>
      <c r="Q48" s="338">
        <v>148900</v>
      </c>
      <c r="R48" s="338" t="s">
        <v>435</v>
      </c>
      <c r="S48" s="338" t="s">
        <v>435</v>
      </c>
      <c r="T48" s="338" t="s">
        <v>435</v>
      </c>
      <c r="U48" s="338">
        <v>355321</v>
      </c>
      <c r="V48" s="338" t="s">
        <v>435</v>
      </c>
      <c r="W48" s="338">
        <v>148868</v>
      </c>
      <c r="X48" s="338" t="s">
        <v>435</v>
      </c>
      <c r="Y48" s="338">
        <v>66155</v>
      </c>
      <c r="Z48" s="338">
        <v>305046</v>
      </c>
      <c r="AA48" s="1556" t="s">
        <v>435</v>
      </c>
      <c r="AB48" s="1556" t="s">
        <v>435</v>
      </c>
      <c r="AC48" s="1556" t="s">
        <v>435</v>
      </c>
      <c r="AD48" s="1662"/>
      <c r="AE48" s="338">
        <v>148900</v>
      </c>
      <c r="AF48" s="338">
        <v>355321</v>
      </c>
      <c r="AG48" s="338">
        <v>215023</v>
      </c>
      <c r="AH48" s="338">
        <v>305046</v>
      </c>
      <c r="AI48" s="193"/>
    </row>
    <row r="49" spans="1:35" s="69" customFormat="1" ht="15" customHeight="1">
      <c r="A49" s="193"/>
      <c r="B49" s="193"/>
      <c r="C49" s="193"/>
      <c r="D49" s="693" t="s">
        <v>690</v>
      </c>
      <c r="E49" s="407"/>
      <c r="F49" s="407"/>
      <c r="G49" s="193"/>
      <c r="H49" s="408"/>
      <c r="I49" s="408"/>
      <c r="J49" s="337" t="s">
        <v>691</v>
      </c>
      <c r="K49" s="337"/>
      <c r="L49" s="337"/>
      <c r="N49" s="338" t="s">
        <v>435</v>
      </c>
      <c r="O49" s="338">
        <v>-40000</v>
      </c>
      <c r="P49" s="338" t="s">
        <v>435</v>
      </c>
      <c r="Q49" s="338" t="s">
        <v>435</v>
      </c>
      <c r="R49" s="338" t="s">
        <v>435</v>
      </c>
      <c r="S49" s="338">
        <v>-10000</v>
      </c>
      <c r="T49" s="338">
        <v>-78766</v>
      </c>
      <c r="U49" s="338" t="s">
        <v>435</v>
      </c>
      <c r="V49" s="338" t="s">
        <v>435</v>
      </c>
      <c r="W49" s="338">
        <v>-40000</v>
      </c>
      <c r="X49" s="338" t="s">
        <v>435</v>
      </c>
      <c r="Y49" s="338" t="s">
        <v>435</v>
      </c>
      <c r="Z49" s="338" t="s">
        <v>435</v>
      </c>
      <c r="AA49" s="1556">
        <v>-10000</v>
      </c>
      <c r="AB49" s="1556" t="s">
        <v>435</v>
      </c>
      <c r="AC49" s="1556">
        <v>-68000</v>
      </c>
      <c r="AD49" s="1662"/>
      <c r="AE49" s="338">
        <v>-40000</v>
      </c>
      <c r="AF49" s="338">
        <v>-88766</v>
      </c>
      <c r="AG49" s="338">
        <v>-40000</v>
      </c>
      <c r="AH49" s="338">
        <v>-78000</v>
      </c>
      <c r="AI49" s="193"/>
    </row>
    <row r="50" spans="1:35" s="69" customFormat="1" ht="15" customHeight="1">
      <c r="A50" s="193"/>
      <c r="B50" s="193"/>
      <c r="C50" s="193"/>
      <c r="D50" s="693" t="s">
        <v>692</v>
      </c>
      <c r="E50" s="407"/>
      <c r="F50" s="407"/>
      <c r="G50" s="193"/>
      <c r="H50" s="408"/>
      <c r="I50" s="408"/>
      <c r="J50" s="337" t="s">
        <v>693</v>
      </c>
      <c r="K50" s="337"/>
      <c r="L50" s="337"/>
      <c r="N50" s="338" t="s">
        <v>435</v>
      </c>
      <c r="O50" s="338" t="s">
        <v>435</v>
      </c>
      <c r="P50" s="338" t="s">
        <v>435</v>
      </c>
      <c r="Q50" s="338" t="s">
        <v>435</v>
      </c>
      <c r="R50" s="338" t="s">
        <v>435</v>
      </c>
      <c r="S50" s="338" t="s">
        <v>435</v>
      </c>
      <c r="T50" s="338" t="s">
        <v>435</v>
      </c>
      <c r="U50" s="338" t="s">
        <v>435</v>
      </c>
      <c r="V50" s="338" t="s">
        <v>435</v>
      </c>
      <c r="W50" s="338" t="s">
        <v>435</v>
      </c>
      <c r="X50" s="338">
        <v>-30500</v>
      </c>
      <c r="Y50" s="338">
        <v>-19500</v>
      </c>
      <c r="Z50" s="338">
        <v>-35000</v>
      </c>
      <c r="AA50" s="1556">
        <v>17000</v>
      </c>
      <c r="AB50" s="1556">
        <v>-8000</v>
      </c>
      <c r="AC50" s="1556">
        <v>-25000</v>
      </c>
      <c r="AD50" s="1662"/>
      <c r="AE50" s="338" t="s">
        <v>435</v>
      </c>
      <c r="AF50" s="338" t="s">
        <v>435</v>
      </c>
      <c r="AG50" s="338">
        <v>-50000</v>
      </c>
      <c r="AH50" s="338">
        <v>-51000</v>
      </c>
      <c r="AI50" s="193"/>
    </row>
    <row r="51" spans="1:35" s="69" customFormat="1" ht="15" customHeight="1">
      <c r="A51" s="193"/>
      <c r="B51" s="193"/>
      <c r="C51" s="193"/>
      <c r="D51" s="693" t="s">
        <v>694</v>
      </c>
      <c r="E51" s="407"/>
      <c r="F51" s="407"/>
      <c r="G51" s="193"/>
      <c r="H51" s="408"/>
      <c r="I51" s="408"/>
      <c r="J51" s="337" t="s">
        <v>695</v>
      </c>
      <c r="K51" s="337"/>
      <c r="L51" s="337"/>
      <c r="N51" s="338" t="s">
        <v>435</v>
      </c>
      <c r="O51" s="338" t="s">
        <v>435</v>
      </c>
      <c r="P51" s="338" t="s">
        <v>435</v>
      </c>
      <c r="Q51" s="338" t="s">
        <v>435</v>
      </c>
      <c r="R51" s="338" t="s">
        <v>435</v>
      </c>
      <c r="S51" s="338" t="s">
        <v>435</v>
      </c>
      <c r="T51" s="338" t="s">
        <v>435</v>
      </c>
      <c r="U51" s="338" t="s">
        <v>435</v>
      </c>
      <c r="V51" s="338" t="s">
        <v>435</v>
      </c>
      <c r="W51" s="338" t="s">
        <v>435</v>
      </c>
      <c r="X51" s="338">
        <v>-10525</v>
      </c>
      <c r="Y51" s="338">
        <v>13837</v>
      </c>
      <c r="Z51" s="338">
        <v>-24207</v>
      </c>
      <c r="AA51" s="1556">
        <v>6852</v>
      </c>
      <c r="AB51" s="1556">
        <v>8095</v>
      </c>
      <c r="AC51" s="1556">
        <v>-6892</v>
      </c>
      <c r="AD51" s="1662"/>
      <c r="AE51" s="338" t="s">
        <v>435</v>
      </c>
      <c r="AF51" s="338" t="s">
        <v>435</v>
      </c>
      <c r="AG51" s="338">
        <v>3312</v>
      </c>
      <c r="AH51" s="338">
        <v>-16152</v>
      </c>
      <c r="AI51" s="193"/>
    </row>
    <row r="52" spans="1:35" s="69" customFormat="1" ht="15" customHeight="1">
      <c r="A52" s="193"/>
      <c r="B52" s="193"/>
      <c r="C52" s="193"/>
      <c r="D52" s="693" t="s">
        <v>696</v>
      </c>
      <c r="E52" s="407"/>
      <c r="F52" s="407"/>
      <c r="G52" s="193"/>
      <c r="H52" s="408"/>
      <c r="I52" s="408"/>
      <c r="J52" s="337" t="s">
        <v>697</v>
      </c>
      <c r="K52" s="337"/>
      <c r="L52" s="337"/>
      <c r="N52" s="338" t="s">
        <v>435</v>
      </c>
      <c r="O52" s="338" t="s">
        <v>435</v>
      </c>
      <c r="P52" s="338" t="s">
        <v>435</v>
      </c>
      <c r="Q52" s="338" t="s">
        <v>435</v>
      </c>
      <c r="R52" s="338" t="s">
        <v>435</v>
      </c>
      <c r="S52" s="338" t="s">
        <v>435</v>
      </c>
      <c r="T52" s="338" t="s">
        <v>435</v>
      </c>
      <c r="U52" s="338" t="s">
        <v>435</v>
      </c>
      <c r="V52" s="338" t="s">
        <v>435</v>
      </c>
      <c r="W52" s="338" t="s">
        <v>435</v>
      </c>
      <c r="X52" s="338">
        <v>29400</v>
      </c>
      <c r="Y52" s="338">
        <v>500</v>
      </c>
      <c r="Z52" s="338">
        <v>-51200</v>
      </c>
      <c r="AA52" s="1556">
        <v>-61500</v>
      </c>
      <c r="AB52" s="1556">
        <v>-34200</v>
      </c>
      <c r="AC52" s="1556">
        <v>-28300</v>
      </c>
      <c r="AD52" s="1662"/>
      <c r="AE52" s="338" t="s">
        <v>435</v>
      </c>
      <c r="AF52" s="338" t="s">
        <v>435</v>
      </c>
      <c r="AG52" s="338">
        <v>29900</v>
      </c>
      <c r="AH52" s="338">
        <v>-175200</v>
      </c>
      <c r="AI52" s="193"/>
    </row>
    <row r="53" spans="1:35" s="69" customFormat="1" ht="15" customHeight="1">
      <c r="A53" s="193"/>
      <c r="B53" s="193"/>
      <c r="C53" s="193"/>
      <c r="D53" s="693" t="s">
        <v>698</v>
      </c>
      <c r="E53" s="407"/>
      <c r="F53" s="407"/>
      <c r="G53" s="193"/>
      <c r="H53" s="408"/>
      <c r="I53" s="408"/>
      <c r="J53" s="337" t="s">
        <v>699</v>
      </c>
      <c r="K53" s="337"/>
      <c r="L53" s="337"/>
      <c r="N53" s="338" t="s">
        <v>435</v>
      </c>
      <c r="O53" s="338" t="s">
        <v>435</v>
      </c>
      <c r="P53" s="338" t="s">
        <v>435</v>
      </c>
      <c r="Q53" s="338" t="s">
        <v>435</v>
      </c>
      <c r="R53" s="338" t="s">
        <v>435</v>
      </c>
      <c r="S53" s="338" t="s">
        <v>435</v>
      </c>
      <c r="T53" s="338" t="s">
        <v>435</v>
      </c>
      <c r="U53" s="338" t="s">
        <v>435</v>
      </c>
      <c r="V53" s="338" t="s">
        <v>435</v>
      </c>
      <c r="W53" s="338" t="s">
        <v>435</v>
      </c>
      <c r="X53" s="338">
        <v>160660</v>
      </c>
      <c r="Y53" s="338">
        <v>23117</v>
      </c>
      <c r="Z53" s="338">
        <v>44200</v>
      </c>
      <c r="AA53" s="1556">
        <v>20812</v>
      </c>
      <c r="AB53" s="1556">
        <v>18800</v>
      </c>
      <c r="AC53" s="1556">
        <v>63225</v>
      </c>
      <c r="AD53" s="1662"/>
      <c r="AE53" s="338" t="s">
        <v>435</v>
      </c>
      <c r="AF53" s="338" t="s">
        <v>435</v>
      </c>
      <c r="AG53" s="338">
        <v>183777</v>
      </c>
      <c r="AH53" s="338">
        <v>147037</v>
      </c>
      <c r="AI53" s="193"/>
    </row>
    <row r="54" spans="1:35" s="69" customFormat="1" ht="15" customHeight="1">
      <c r="A54" s="193"/>
      <c r="B54" s="193"/>
      <c r="C54" s="193"/>
      <c r="D54" s="693" t="s">
        <v>700</v>
      </c>
      <c r="E54" s="407"/>
      <c r="F54" s="407"/>
      <c r="G54" s="193"/>
      <c r="H54" s="408"/>
      <c r="I54" s="408"/>
      <c r="J54" s="337" t="s">
        <v>701</v>
      </c>
      <c r="K54" s="337"/>
      <c r="L54" s="337"/>
      <c r="N54" s="338" t="s">
        <v>435</v>
      </c>
      <c r="O54" s="338" t="s">
        <v>435</v>
      </c>
      <c r="P54" s="338" t="s">
        <v>435</v>
      </c>
      <c r="Q54" s="338" t="s">
        <v>435</v>
      </c>
      <c r="R54" s="338" t="s">
        <v>435</v>
      </c>
      <c r="S54" s="338" t="s">
        <v>435</v>
      </c>
      <c r="T54" s="338" t="s">
        <v>435</v>
      </c>
      <c r="U54" s="338" t="s">
        <v>435</v>
      </c>
      <c r="V54" s="338" t="s">
        <v>435</v>
      </c>
      <c r="W54" s="338" t="s">
        <v>435</v>
      </c>
      <c r="X54" s="338">
        <v>-119920</v>
      </c>
      <c r="Y54" s="338">
        <v>-48266</v>
      </c>
      <c r="Z54" s="338">
        <v>-39674</v>
      </c>
      <c r="AA54" s="1556">
        <v>-40510</v>
      </c>
      <c r="AB54" s="1556">
        <v>-39427</v>
      </c>
      <c r="AC54" s="1556">
        <v>-45966</v>
      </c>
      <c r="AD54" s="1662"/>
      <c r="AE54" s="338" t="s">
        <v>435</v>
      </c>
      <c r="AF54" s="338" t="s">
        <v>435</v>
      </c>
      <c r="AG54" s="338">
        <v>-168186</v>
      </c>
      <c r="AH54" s="338">
        <v>-165577</v>
      </c>
      <c r="AI54" s="193"/>
    </row>
    <row r="55" spans="1:35" s="69" customFormat="1" ht="15" customHeight="1">
      <c r="A55" s="193"/>
      <c r="B55" s="193"/>
      <c r="C55" s="193"/>
      <c r="D55" s="693" t="s">
        <v>702</v>
      </c>
      <c r="E55" s="407"/>
      <c r="F55" s="407"/>
      <c r="G55" s="193"/>
      <c r="H55" s="408"/>
      <c r="I55" s="408"/>
      <c r="J55" s="337" t="s">
        <v>703</v>
      </c>
      <c r="K55" s="337"/>
      <c r="L55" s="337"/>
      <c r="N55" s="338" t="s">
        <v>435</v>
      </c>
      <c r="O55" s="338" t="s">
        <v>435</v>
      </c>
      <c r="P55" s="338" t="s">
        <v>435</v>
      </c>
      <c r="Q55" s="338" t="s">
        <v>435</v>
      </c>
      <c r="R55" s="338" t="s">
        <v>435</v>
      </c>
      <c r="S55" s="338" t="s">
        <v>435</v>
      </c>
      <c r="T55" s="338" t="s">
        <v>435</v>
      </c>
      <c r="U55" s="338" t="s">
        <v>435</v>
      </c>
      <c r="V55" s="338" t="s">
        <v>435</v>
      </c>
      <c r="W55" s="338" t="s">
        <v>435</v>
      </c>
      <c r="X55" s="338" t="s">
        <v>435</v>
      </c>
      <c r="Y55" s="338">
        <v>49718</v>
      </c>
      <c r="Z55" s="338" t="s">
        <v>435</v>
      </c>
      <c r="AA55" s="1556" t="s">
        <v>435</v>
      </c>
      <c r="AB55" s="1556" t="s">
        <v>435</v>
      </c>
      <c r="AC55" s="1556" t="s">
        <v>435</v>
      </c>
      <c r="AD55" s="1662"/>
      <c r="AE55" s="338"/>
      <c r="AF55" s="338"/>
      <c r="AG55" s="338">
        <v>49718</v>
      </c>
      <c r="AH55" s="338"/>
      <c r="AI55" s="193"/>
    </row>
    <row r="56" spans="1:35" s="69" customFormat="1" ht="15" customHeight="1">
      <c r="A56" s="193"/>
      <c r="B56" s="193"/>
      <c r="C56" s="193"/>
      <c r="D56" s="693" t="s">
        <v>704</v>
      </c>
      <c r="E56" s="407"/>
      <c r="F56" s="407"/>
      <c r="G56" s="193"/>
      <c r="H56" s="408"/>
      <c r="I56" s="408"/>
      <c r="J56" s="337" t="s">
        <v>705</v>
      </c>
      <c r="K56" s="337"/>
      <c r="L56" s="337"/>
      <c r="N56" s="338" t="s">
        <v>435</v>
      </c>
      <c r="O56" s="338" t="s">
        <v>435</v>
      </c>
      <c r="P56" s="338" t="s">
        <v>435</v>
      </c>
      <c r="Q56" s="338" t="s">
        <v>435</v>
      </c>
      <c r="R56" s="338" t="s">
        <v>435</v>
      </c>
      <c r="S56" s="338" t="s">
        <v>435</v>
      </c>
      <c r="T56" s="338" t="s">
        <v>435</v>
      </c>
      <c r="U56" s="338" t="s">
        <v>435</v>
      </c>
      <c r="V56" s="338" t="s">
        <v>435</v>
      </c>
      <c r="W56" s="338" t="s">
        <v>435</v>
      </c>
      <c r="X56" s="338" t="s">
        <v>435</v>
      </c>
      <c r="Y56" s="338">
        <v>-20000</v>
      </c>
      <c r="Z56" s="338" t="s">
        <v>435</v>
      </c>
      <c r="AA56" s="1556" t="s">
        <v>435</v>
      </c>
      <c r="AB56" s="1556" t="s">
        <v>435</v>
      </c>
      <c r="AC56" s="1556" t="s">
        <v>435</v>
      </c>
      <c r="AD56" s="1662"/>
      <c r="AE56" s="338"/>
      <c r="AF56" s="338"/>
      <c r="AG56" s="338">
        <v>-20000</v>
      </c>
      <c r="AH56" s="338"/>
      <c r="AI56" s="193"/>
    </row>
    <row r="57" spans="1:35" s="69" customFormat="1" ht="15" customHeight="1">
      <c r="A57" s="193"/>
      <c r="B57" s="193"/>
      <c r="C57" s="193"/>
      <c r="D57" s="693" t="s">
        <v>706</v>
      </c>
      <c r="E57" s="407"/>
      <c r="F57" s="407"/>
      <c r="G57" s="193"/>
      <c r="H57" s="408"/>
      <c r="I57" s="408"/>
      <c r="J57" s="337" t="s">
        <v>707</v>
      </c>
      <c r="K57" s="337"/>
      <c r="L57" s="337"/>
      <c r="N57" s="338" t="s">
        <v>435</v>
      </c>
      <c r="O57" s="338" t="s">
        <v>435</v>
      </c>
      <c r="P57" s="338" t="s">
        <v>435</v>
      </c>
      <c r="Q57" s="338" t="s">
        <v>435</v>
      </c>
      <c r="R57" s="338" t="s">
        <v>435</v>
      </c>
      <c r="S57" s="338" t="s">
        <v>435</v>
      </c>
      <c r="T57" s="338" t="s">
        <v>435</v>
      </c>
      <c r="U57" s="338" t="s">
        <v>435</v>
      </c>
      <c r="V57" s="338" t="s">
        <v>435</v>
      </c>
      <c r="W57" s="338">
        <v>-288200</v>
      </c>
      <c r="X57" s="338">
        <v>-191930</v>
      </c>
      <c r="Y57" s="338">
        <v>20</v>
      </c>
      <c r="Z57" s="338">
        <v>7648</v>
      </c>
      <c r="AA57" s="1556">
        <v>-1343</v>
      </c>
      <c r="AB57" s="1556">
        <v>1535</v>
      </c>
      <c r="AC57" s="1556">
        <v>541</v>
      </c>
      <c r="AD57" s="1662"/>
      <c r="AE57" s="338" t="s">
        <v>435</v>
      </c>
      <c r="AF57" s="338" t="s">
        <v>435</v>
      </c>
      <c r="AG57" s="338">
        <v>-480110</v>
      </c>
      <c r="AH57" s="338">
        <v>8381</v>
      </c>
      <c r="AI57" s="193"/>
    </row>
    <row r="58" spans="1:35" s="69" customFormat="1" ht="15" customHeight="1">
      <c r="A58" s="193"/>
      <c r="B58" s="193"/>
      <c r="C58" s="193"/>
      <c r="D58" s="693" t="s">
        <v>708</v>
      </c>
      <c r="E58" s="407"/>
      <c r="F58" s="407"/>
      <c r="G58" s="193"/>
      <c r="H58" s="408"/>
      <c r="I58" s="408"/>
      <c r="J58" s="337" t="s">
        <v>709</v>
      </c>
      <c r="K58" s="337"/>
      <c r="L58" s="337"/>
      <c r="N58" s="338" t="s">
        <v>435</v>
      </c>
      <c r="O58" s="338" t="s">
        <v>435</v>
      </c>
      <c r="P58" s="338" t="s">
        <v>435</v>
      </c>
      <c r="Q58" s="338" t="s">
        <v>435</v>
      </c>
      <c r="R58" s="338" t="s">
        <v>435</v>
      </c>
      <c r="S58" s="338" t="s">
        <v>435</v>
      </c>
      <c r="T58" s="338" t="s">
        <v>435</v>
      </c>
      <c r="U58" s="338" t="s">
        <v>435</v>
      </c>
      <c r="V58" s="338" t="s">
        <v>435</v>
      </c>
      <c r="W58" s="338">
        <v>982400</v>
      </c>
      <c r="X58" s="338">
        <v>593200</v>
      </c>
      <c r="Y58" s="338">
        <v>248200</v>
      </c>
      <c r="Z58" s="338">
        <v>367600</v>
      </c>
      <c r="AA58" s="1556">
        <v>367400</v>
      </c>
      <c r="AB58" s="1556">
        <v>362200</v>
      </c>
      <c r="AC58" s="1556">
        <v>126200</v>
      </c>
      <c r="AD58" s="1662"/>
      <c r="AE58" s="338" t="s">
        <v>435</v>
      </c>
      <c r="AF58" s="338" t="s">
        <v>435</v>
      </c>
      <c r="AG58" s="338">
        <v>1823800</v>
      </c>
      <c r="AH58" s="338">
        <v>1223400</v>
      </c>
      <c r="AI58" s="193"/>
    </row>
    <row r="59" spans="1:35" s="69" customFormat="1" ht="15" customHeight="1">
      <c r="A59" s="193"/>
      <c r="B59" s="193"/>
      <c r="C59" s="193"/>
      <c r="D59" s="693" t="s">
        <v>710</v>
      </c>
      <c r="E59" s="407"/>
      <c r="F59" s="407"/>
      <c r="G59" s="193"/>
      <c r="H59" s="408"/>
      <c r="I59" s="408"/>
      <c r="J59" s="337" t="s">
        <v>711</v>
      </c>
      <c r="K59" s="337"/>
      <c r="L59" s="337"/>
      <c r="N59" s="338" t="s">
        <v>435</v>
      </c>
      <c r="O59" s="338" t="s">
        <v>435</v>
      </c>
      <c r="P59" s="338" t="s">
        <v>435</v>
      </c>
      <c r="Q59" s="338" t="s">
        <v>435</v>
      </c>
      <c r="R59" s="338" t="s">
        <v>435</v>
      </c>
      <c r="S59" s="338" t="s">
        <v>435</v>
      </c>
      <c r="T59" s="338" t="s">
        <v>435</v>
      </c>
      <c r="U59" s="338" t="s">
        <v>435</v>
      </c>
      <c r="V59" s="338" t="s">
        <v>435</v>
      </c>
      <c r="W59" s="338">
        <v>-27200</v>
      </c>
      <c r="X59" s="338" t="s">
        <v>435</v>
      </c>
      <c r="Y59" s="338">
        <v>-241000</v>
      </c>
      <c r="Z59" s="338">
        <v>-267600</v>
      </c>
      <c r="AA59" s="1556">
        <v>-367400</v>
      </c>
      <c r="AB59" s="1556">
        <v>-332200</v>
      </c>
      <c r="AC59" s="1556" t="s">
        <v>435</v>
      </c>
      <c r="AD59" s="1662"/>
      <c r="AE59" s="338" t="s">
        <v>435</v>
      </c>
      <c r="AF59" s="338" t="s">
        <v>435</v>
      </c>
      <c r="AG59" s="338">
        <v>-268200</v>
      </c>
      <c r="AH59" s="338">
        <v>-967200</v>
      </c>
      <c r="AI59" s="193"/>
    </row>
    <row r="60" spans="1:35" s="69" customFormat="1" ht="15" customHeight="1">
      <c r="A60" s="193"/>
      <c r="B60" s="193"/>
      <c r="C60" s="193"/>
      <c r="D60" s="693" t="s">
        <v>712</v>
      </c>
      <c r="E60" s="407"/>
      <c r="F60" s="407"/>
      <c r="G60" s="193"/>
      <c r="H60" s="408"/>
      <c r="I60" s="408"/>
      <c r="J60" s="337" t="s">
        <v>713</v>
      </c>
      <c r="K60" s="337"/>
      <c r="L60" s="337"/>
      <c r="N60" s="338" t="s">
        <v>435</v>
      </c>
      <c r="O60" s="338" t="s">
        <v>435</v>
      </c>
      <c r="P60" s="338" t="s">
        <v>435</v>
      </c>
      <c r="Q60" s="338">
        <v>75348</v>
      </c>
      <c r="R60" s="338" t="s">
        <v>435</v>
      </c>
      <c r="S60" s="338" t="s">
        <v>435</v>
      </c>
      <c r="T60" s="338" t="s">
        <v>435</v>
      </c>
      <c r="U60" s="338" t="s">
        <v>435</v>
      </c>
      <c r="V60" s="338" t="s">
        <v>435</v>
      </c>
      <c r="W60" s="338" t="s">
        <v>435</v>
      </c>
      <c r="X60" s="338" t="s">
        <v>435</v>
      </c>
      <c r="Y60" s="338" t="s">
        <v>435</v>
      </c>
      <c r="Z60" s="338" t="s">
        <v>435</v>
      </c>
      <c r="AA60" s="1556" t="s">
        <v>435</v>
      </c>
      <c r="AB60" s="1556" t="s">
        <v>435</v>
      </c>
      <c r="AC60" s="1556" t="s">
        <v>435</v>
      </c>
      <c r="AD60" s="1662"/>
      <c r="AE60" s="338">
        <v>75348</v>
      </c>
      <c r="AF60" s="338" t="s">
        <v>435</v>
      </c>
      <c r="AG60" s="338" t="s">
        <v>435</v>
      </c>
      <c r="AH60" s="338" t="s">
        <v>435</v>
      </c>
      <c r="AI60" s="193"/>
    </row>
    <row r="61" spans="1:35" s="69" customFormat="1" ht="15" customHeight="1">
      <c r="A61" s="193"/>
      <c r="B61" s="193"/>
      <c r="C61" s="193"/>
      <c r="D61" s="693" t="s">
        <v>714</v>
      </c>
      <c r="E61" s="407"/>
      <c r="F61" s="407"/>
      <c r="G61" s="193"/>
      <c r="H61" s="408"/>
      <c r="I61" s="408"/>
      <c r="J61" s="337" t="s">
        <v>715</v>
      </c>
      <c r="K61" s="337"/>
      <c r="L61" s="337"/>
      <c r="N61" s="338" t="s">
        <v>435</v>
      </c>
      <c r="O61" s="338" t="s">
        <v>435</v>
      </c>
      <c r="P61" s="338" t="s">
        <v>435</v>
      </c>
      <c r="Q61" s="338" t="s">
        <v>435</v>
      </c>
      <c r="R61" s="338">
        <v>159038</v>
      </c>
      <c r="S61" s="338">
        <v>8</v>
      </c>
      <c r="T61" s="338">
        <v>0</v>
      </c>
      <c r="U61" s="338">
        <v>0</v>
      </c>
      <c r="V61" s="338">
        <v>0</v>
      </c>
      <c r="W61" s="338">
        <v>0</v>
      </c>
      <c r="X61" s="338">
        <v>0</v>
      </c>
      <c r="Y61" s="338">
        <v>0</v>
      </c>
      <c r="Z61" s="338" t="s">
        <v>435</v>
      </c>
      <c r="AA61" s="1556">
        <v>294244</v>
      </c>
      <c r="AB61" s="1556" t="s">
        <v>435</v>
      </c>
      <c r="AC61" s="1556" t="s">
        <v>435</v>
      </c>
      <c r="AD61" s="1662"/>
      <c r="AE61" s="338" t="s">
        <v>435</v>
      </c>
      <c r="AF61" s="338">
        <v>159047</v>
      </c>
      <c r="AG61" s="338">
        <v>0</v>
      </c>
      <c r="AH61" s="338">
        <v>294244</v>
      </c>
      <c r="AI61" s="193"/>
    </row>
    <row r="62" spans="1:35" s="69" customFormat="1" ht="15" customHeight="1">
      <c r="A62" s="193"/>
      <c r="B62" s="193"/>
      <c r="C62" s="193"/>
      <c r="D62" s="693" t="s">
        <v>716</v>
      </c>
      <c r="E62" s="407"/>
      <c r="F62" s="407"/>
      <c r="G62" s="193"/>
      <c r="H62" s="408"/>
      <c r="I62" s="408"/>
      <c r="J62" s="337" t="s">
        <v>717</v>
      </c>
      <c r="K62" s="337"/>
      <c r="L62" s="337"/>
      <c r="N62" s="338" t="s">
        <v>435</v>
      </c>
      <c r="O62" s="338" t="s">
        <v>435</v>
      </c>
      <c r="P62" s="338" t="s">
        <v>435</v>
      </c>
      <c r="Q62" s="338" t="s">
        <v>435</v>
      </c>
      <c r="R62" s="338" t="s">
        <v>435</v>
      </c>
      <c r="S62" s="338" t="s">
        <v>435</v>
      </c>
      <c r="T62" s="338" t="s">
        <v>435</v>
      </c>
      <c r="U62" s="338" t="s">
        <v>435</v>
      </c>
      <c r="V62" s="338" t="s">
        <v>435</v>
      </c>
      <c r="W62" s="338" t="s">
        <v>435</v>
      </c>
      <c r="X62" s="338" t="s">
        <v>435</v>
      </c>
      <c r="Y62" s="338">
        <v>80000</v>
      </c>
      <c r="Z62" s="338" t="s">
        <v>435</v>
      </c>
      <c r="AA62" s="1556">
        <v>71755</v>
      </c>
      <c r="AB62" s="1556" t="s">
        <v>435</v>
      </c>
      <c r="AC62" s="1556">
        <v>147641</v>
      </c>
      <c r="AD62" s="1662"/>
      <c r="AE62" s="338" t="s">
        <v>435</v>
      </c>
      <c r="AF62" s="338" t="s">
        <v>435</v>
      </c>
      <c r="AG62" s="338">
        <v>80000</v>
      </c>
      <c r="AH62" s="338"/>
      <c r="AI62" s="193"/>
    </row>
    <row r="63" spans="1:35" s="69" customFormat="1" ht="15" customHeight="1">
      <c r="A63" s="193"/>
      <c r="B63" s="193"/>
      <c r="C63" s="193"/>
      <c r="D63" s="693" t="s">
        <v>718</v>
      </c>
      <c r="E63" s="407"/>
      <c r="F63" s="407"/>
      <c r="G63" s="193"/>
      <c r="H63" s="408"/>
      <c r="I63" s="408"/>
      <c r="J63" s="337" t="s">
        <v>719</v>
      </c>
      <c r="K63" s="337"/>
      <c r="L63" s="337"/>
      <c r="N63" s="338" t="s">
        <v>435</v>
      </c>
      <c r="O63" s="338" t="s">
        <v>435</v>
      </c>
      <c r="P63" s="338" t="s">
        <v>435</v>
      </c>
      <c r="Q63" s="338" t="s">
        <v>435</v>
      </c>
      <c r="R63" s="338" t="s">
        <v>435</v>
      </c>
      <c r="S63" s="338">
        <v>315708</v>
      </c>
      <c r="T63" s="338" t="s">
        <v>435</v>
      </c>
      <c r="U63" s="338" t="s">
        <v>435</v>
      </c>
      <c r="V63" s="338" t="s">
        <v>435</v>
      </c>
      <c r="W63" s="338" t="s">
        <v>435</v>
      </c>
      <c r="X63" s="338" t="s">
        <v>435</v>
      </c>
      <c r="Y63" s="338" t="s">
        <v>435</v>
      </c>
      <c r="Z63" s="338" t="s">
        <v>435</v>
      </c>
      <c r="AA63" s="1556" t="s">
        <v>435</v>
      </c>
      <c r="AB63" s="1556" t="s">
        <v>435</v>
      </c>
      <c r="AC63" s="1556" t="s">
        <v>435</v>
      </c>
      <c r="AD63" s="1662"/>
      <c r="AE63" s="338" t="s">
        <v>435</v>
      </c>
      <c r="AF63" s="338">
        <v>315708</v>
      </c>
      <c r="AG63" s="338" t="s">
        <v>435</v>
      </c>
      <c r="AH63" s="338" t="s">
        <v>435</v>
      </c>
      <c r="AI63" s="193"/>
    </row>
    <row r="64" spans="1:35" s="69" customFormat="1" ht="15" customHeight="1">
      <c r="A64" s="193"/>
      <c r="B64" s="193"/>
      <c r="C64" s="193"/>
      <c r="D64" s="693" t="s">
        <v>720</v>
      </c>
      <c r="E64" s="407"/>
      <c r="F64" s="407"/>
      <c r="G64" s="193"/>
      <c r="H64" s="408"/>
      <c r="I64" s="408"/>
      <c r="J64" s="337" t="s">
        <v>721</v>
      </c>
      <c r="K64" s="337"/>
      <c r="L64" s="337"/>
      <c r="N64" s="338" t="s">
        <v>435</v>
      </c>
      <c r="O64" s="338" t="s">
        <v>435</v>
      </c>
      <c r="P64" s="338" t="s">
        <v>435</v>
      </c>
      <c r="Q64" s="338" t="s">
        <v>435</v>
      </c>
      <c r="R64" s="338" t="s">
        <v>435</v>
      </c>
      <c r="S64" s="338" t="s">
        <v>435</v>
      </c>
      <c r="T64" s="338" t="s">
        <v>435</v>
      </c>
      <c r="U64" s="338">
        <v>-4129</v>
      </c>
      <c r="V64" s="338" t="s">
        <v>435</v>
      </c>
      <c r="W64" s="338">
        <v>-10078</v>
      </c>
      <c r="X64" s="338" t="s">
        <v>435</v>
      </c>
      <c r="Y64" s="338">
        <v>-4174</v>
      </c>
      <c r="Z64" s="338" t="s">
        <v>435</v>
      </c>
      <c r="AA64" s="1556">
        <v>-10110</v>
      </c>
      <c r="AB64" s="1556" t="s">
        <v>435</v>
      </c>
      <c r="AC64" s="1556">
        <v>-4129</v>
      </c>
      <c r="AD64" s="1662"/>
      <c r="AE64" s="338" t="s">
        <v>435</v>
      </c>
      <c r="AF64" s="338">
        <v>-4129</v>
      </c>
      <c r="AG64" s="338">
        <v>-14251</v>
      </c>
      <c r="AH64" s="338">
        <v>-14239</v>
      </c>
      <c r="AI64" s="193"/>
    </row>
    <row r="65" spans="1:35" s="69" customFormat="1" ht="15" customHeight="1">
      <c r="A65" s="193"/>
      <c r="B65" s="193"/>
      <c r="C65" s="193"/>
      <c r="D65" s="693" t="s">
        <v>722</v>
      </c>
      <c r="E65" s="407"/>
      <c r="F65" s="407"/>
      <c r="G65" s="193"/>
      <c r="H65" s="408"/>
      <c r="I65" s="408"/>
      <c r="J65" s="337" t="s">
        <v>723</v>
      </c>
      <c r="K65" s="337"/>
      <c r="L65" s="337"/>
      <c r="N65" s="338" t="s">
        <v>435</v>
      </c>
      <c r="O65" s="338" t="s">
        <v>435</v>
      </c>
      <c r="P65" s="338" t="s">
        <v>435</v>
      </c>
      <c r="Q65" s="338" t="s">
        <v>435</v>
      </c>
      <c r="R65" s="338">
        <v>82347</v>
      </c>
      <c r="S65" s="338" t="s">
        <v>435</v>
      </c>
      <c r="T65" s="338" t="s">
        <v>435</v>
      </c>
      <c r="U65" s="338" t="s">
        <v>435</v>
      </c>
      <c r="V65" s="338" t="s">
        <v>435</v>
      </c>
      <c r="W65" s="338" t="s">
        <v>435</v>
      </c>
      <c r="X65" s="338" t="s">
        <v>435</v>
      </c>
      <c r="Y65" s="338" t="s">
        <v>435</v>
      </c>
      <c r="Z65" s="338" t="s">
        <v>435</v>
      </c>
      <c r="AA65" s="1556" t="s">
        <v>435</v>
      </c>
      <c r="AB65" s="1556" t="s">
        <v>435</v>
      </c>
      <c r="AC65" s="1556" t="s">
        <v>435</v>
      </c>
      <c r="AD65" s="1662"/>
      <c r="AE65" s="338" t="s">
        <v>435</v>
      </c>
      <c r="AF65" s="338">
        <v>82347</v>
      </c>
      <c r="AG65" s="338" t="s">
        <v>435</v>
      </c>
      <c r="AH65" s="338" t="s">
        <v>435</v>
      </c>
      <c r="AI65" s="193"/>
    </row>
    <row r="66" spans="1:35" s="69" customFormat="1" ht="15" customHeight="1">
      <c r="A66" s="193"/>
      <c r="B66" s="193"/>
      <c r="C66" s="193"/>
      <c r="D66" s="693" t="s">
        <v>724</v>
      </c>
      <c r="E66" s="407"/>
      <c r="F66" s="407"/>
      <c r="G66" s="193"/>
      <c r="H66" s="408"/>
      <c r="I66" s="408"/>
      <c r="J66" s="337" t="s">
        <v>725</v>
      </c>
      <c r="K66" s="337"/>
      <c r="L66" s="337"/>
      <c r="N66" s="338" t="s">
        <v>435</v>
      </c>
      <c r="O66" s="338" t="s">
        <v>435</v>
      </c>
      <c r="P66" s="338" t="s">
        <v>435</v>
      </c>
      <c r="Q66" s="338" t="s">
        <v>435</v>
      </c>
      <c r="R66" s="338" t="s">
        <v>435</v>
      </c>
      <c r="S66" s="338" t="s">
        <v>435</v>
      </c>
      <c r="T66" s="338" t="s">
        <v>435</v>
      </c>
      <c r="U66" s="338" t="s">
        <v>435</v>
      </c>
      <c r="V66" s="338" t="s">
        <v>435</v>
      </c>
      <c r="W66" s="338" t="s">
        <v>435</v>
      </c>
      <c r="X66" s="338" t="s">
        <v>435</v>
      </c>
      <c r="Y66" s="338" t="s">
        <v>435</v>
      </c>
      <c r="Z66" s="338" t="s">
        <v>435</v>
      </c>
      <c r="AA66" s="338">
        <v>13325</v>
      </c>
      <c r="AB66" s="338" t="s">
        <v>435</v>
      </c>
      <c r="AC66" s="338" t="s">
        <v>435</v>
      </c>
      <c r="AD66" s="1662"/>
      <c r="AE66" s="338"/>
      <c r="AF66" s="338"/>
      <c r="AG66" s="338"/>
      <c r="AH66" s="338" t="s">
        <v>435</v>
      </c>
      <c r="AI66" s="193"/>
    </row>
    <row r="67" spans="1:35" s="69" customFormat="1" ht="15" customHeight="1">
      <c r="A67" s="193"/>
      <c r="B67" s="193"/>
      <c r="C67" s="193"/>
      <c r="D67" s="693" t="s">
        <v>726</v>
      </c>
      <c r="E67" s="407"/>
      <c r="F67" s="407"/>
      <c r="G67" s="193"/>
      <c r="H67" s="408"/>
      <c r="I67" s="408"/>
      <c r="J67" s="337" t="s">
        <v>727</v>
      </c>
      <c r="K67" s="337"/>
      <c r="L67" s="337"/>
      <c r="N67" s="338">
        <v>-6915</v>
      </c>
      <c r="O67" s="338">
        <v>-8471</v>
      </c>
      <c r="P67" s="338">
        <v>-9326</v>
      </c>
      <c r="Q67" s="338">
        <v>-9764</v>
      </c>
      <c r="R67" s="338">
        <v>-10868</v>
      </c>
      <c r="S67" s="338">
        <v>-11575</v>
      </c>
      <c r="T67" s="338">
        <v>-9969</v>
      </c>
      <c r="U67" s="338">
        <v>-12374</v>
      </c>
      <c r="V67" s="338">
        <v>-12791</v>
      </c>
      <c r="W67" s="338">
        <v>-14448</v>
      </c>
      <c r="X67" s="338">
        <v>-15071</v>
      </c>
      <c r="Y67" s="338">
        <v>-15465</v>
      </c>
      <c r="Z67" s="338">
        <v>-16733</v>
      </c>
      <c r="AA67" s="1556">
        <v>-16550</v>
      </c>
      <c r="AB67" s="1556">
        <v>-15891</v>
      </c>
      <c r="AC67" s="1556">
        <v>-16052</v>
      </c>
      <c r="AD67" s="1662"/>
      <c r="AE67" s="338">
        <v>-34476</v>
      </c>
      <c r="AF67" s="338">
        <v>-44787</v>
      </c>
      <c r="AG67" s="338">
        <v>-57774</v>
      </c>
      <c r="AH67" s="338">
        <v>-65226</v>
      </c>
      <c r="AI67" s="193"/>
    </row>
    <row r="68" spans="1:35" s="69" customFormat="1" ht="15" customHeight="1">
      <c r="A68" s="193"/>
      <c r="B68" s="193"/>
      <c r="C68" s="193"/>
      <c r="D68" s="693" t="s">
        <v>728</v>
      </c>
      <c r="E68" s="407"/>
      <c r="F68" s="407"/>
      <c r="G68" s="193"/>
      <c r="H68" s="408"/>
      <c r="I68" s="408"/>
      <c r="J68" s="337" t="s">
        <v>729</v>
      </c>
      <c r="K68" s="337"/>
      <c r="L68" s="337"/>
      <c r="N68" s="338" t="s">
        <v>435</v>
      </c>
      <c r="O68" s="338" t="s">
        <v>435</v>
      </c>
      <c r="P68" s="338" t="s">
        <v>435</v>
      </c>
      <c r="Q68" s="338" t="s">
        <v>435</v>
      </c>
      <c r="R68" s="338" t="s">
        <v>435</v>
      </c>
      <c r="S68" s="338" t="s">
        <v>435</v>
      </c>
      <c r="T68" s="338" t="s">
        <v>435</v>
      </c>
      <c r="U68" s="338" t="s">
        <v>435</v>
      </c>
      <c r="V68" s="338" t="s">
        <v>435</v>
      </c>
      <c r="W68" s="338" t="s">
        <v>435</v>
      </c>
      <c r="X68" s="338" t="s">
        <v>435</v>
      </c>
      <c r="Y68" s="338" t="s">
        <v>435</v>
      </c>
      <c r="Z68" s="338">
        <v>-3100</v>
      </c>
      <c r="AA68" s="1556">
        <v>-13813</v>
      </c>
      <c r="AB68" s="1556">
        <v>-7277</v>
      </c>
      <c r="AC68" s="1556">
        <v>-12699</v>
      </c>
      <c r="AD68" s="1662"/>
      <c r="AE68" s="338"/>
      <c r="AF68" s="338"/>
      <c r="AG68" s="338"/>
      <c r="AH68" s="338"/>
      <c r="AI68" s="193"/>
    </row>
    <row r="69" spans="1:35" s="69" customFormat="1" ht="15" customHeight="1">
      <c r="A69" s="193"/>
      <c r="B69" s="193"/>
      <c r="C69" s="193"/>
      <c r="D69" s="693" t="s">
        <v>730</v>
      </c>
      <c r="E69" s="407"/>
      <c r="F69" s="407"/>
      <c r="G69" s="193"/>
      <c r="H69" s="408"/>
      <c r="I69" s="408"/>
      <c r="J69" s="337" t="s">
        <v>731</v>
      </c>
      <c r="K69" s="337"/>
      <c r="L69" s="337"/>
      <c r="N69" s="338">
        <v>-6103</v>
      </c>
      <c r="O69" s="338" t="s">
        <v>435</v>
      </c>
      <c r="P69" s="338" t="s">
        <v>435</v>
      </c>
      <c r="Q69" s="338" t="s">
        <v>435</v>
      </c>
      <c r="R69" s="338">
        <v>-6131</v>
      </c>
      <c r="S69" s="338" t="s">
        <v>435</v>
      </c>
      <c r="T69" s="338" t="s">
        <v>435</v>
      </c>
      <c r="U69" s="338" t="s">
        <v>435</v>
      </c>
      <c r="V69" s="338">
        <v>-7118</v>
      </c>
      <c r="W69" s="338" t="s">
        <v>435</v>
      </c>
      <c r="X69" s="338" t="s">
        <v>435</v>
      </c>
      <c r="Y69" s="338" t="s">
        <v>435</v>
      </c>
      <c r="Z69" s="338">
        <v>-7157</v>
      </c>
      <c r="AA69" s="1556" t="s">
        <v>435</v>
      </c>
      <c r="AB69" s="1556" t="s">
        <v>435</v>
      </c>
      <c r="AC69" s="1556" t="s">
        <v>435</v>
      </c>
      <c r="AD69" s="1662"/>
      <c r="AE69" s="338">
        <v>-6103</v>
      </c>
      <c r="AF69" s="338">
        <v>-6131</v>
      </c>
      <c r="AG69" s="338">
        <v>-7118</v>
      </c>
      <c r="AH69" s="338">
        <v>-7157</v>
      </c>
      <c r="AI69" s="193"/>
    </row>
    <row r="70" spans="1:35" s="69" customFormat="1" ht="15" customHeight="1">
      <c r="A70" s="193"/>
      <c r="B70" s="193"/>
      <c r="C70" s="193"/>
      <c r="D70" s="694" t="s">
        <v>732</v>
      </c>
      <c r="E70" s="409"/>
      <c r="F70" s="409"/>
      <c r="G70" s="193"/>
      <c r="H70" s="408"/>
      <c r="I70" s="408"/>
      <c r="J70" s="193" t="s">
        <v>202</v>
      </c>
      <c r="K70" s="193"/>
      <c r="L70" s="193"/>
      <c r="N70" s="218">
        <v>-98</v>
      </c>
      <c r="O70" s="218">
        <v>22600</v>
      </c>
      <c r="P70" s="218">
        <v>-1122</v>
      </c>
      <c r="Q70" s="218">
        <v>-4169</v>
      </c>
      <c r="R70" s="218">
        <v>3569</v>
      </c>
      <c r="S70" s="218">
        <v>3114</v>
      </c>
      <c r="T70" s="218">
        <v>-993</v>
      </c>
      <c r="U70" s="218">
        <v>-4283</v>
      </c>
      <c r="V70" s="218">
        <v>-2173</v>
      </c>
      <c r="W70" s="218">
        <v>2592</v>
      </c>
      <c r="X70" s="218">
        <v>-2745</v>
      </c>
      <c r="Y70" s="218">
        <v>-10131</v>
      </c>
      <c r="Z70" s="218">
        <v>6502</v>
      </c>
      <c r="AA70" s="1558">
        <v>183</v>
      </c>
      <c r="AB70" s="1558">
        <v>0</v>
      </c>
      <c r="AC70" s="1558">
        <v>9713</v>
      </c>
      <c r="AD70" s="1662"/>
      <c r="AE70" s="218">
        <v>17211</v>
      </c>
      <c r="AF70" s="218">
        <v>1407</v>
      </c>
      <c r="AG70" s="218">
        <v>-12457</v>
      </c>
      <c r="AH70" s="218">
        <v>16399</v>
      </c>
      <c r="AI70" s="193"/>
    </row>
    <row r="71" spans="1:35" s="69" customFormat="1" ht="15" customHeight="1">
      <c r="A71" s="215"/>
      <c r="B71" s="215"/>
      <c r="C71" s="1657" t="s">
        <v>733</v>
      </c>
      <c r="D71" s="413"/>
      <c r="E71" s="413"/>
      <c r="F71" s="413"/>
      <c r="G71" s="193"/>
      <c r="H71" s="408"/>
      <c r="I71" s="420" t="s">
        <v>734</v>
      </c>
      <c r="J71" s="412"/>
      <c r="K71" s="412"/>
      <c r="L71" s="412"/>
      <c r="M71" s="412"/>
      <c r="N71" s="416">
        <v>218768</v>
      </c>
      <c r="O71" s="416">
        <v>599043</v>
      </c>
      <c r="P71" s="416">
        <v>280818</v>
      </c>
      <c r="Q71" s="416">
        <v>444121</v>
      </c>
      <c r="R71" s="416">
        <v>208981</v>
      </c>
      <c r="S71" s="416">
        <v>468351</v>
      </c>
      <c r="T71" s="416">
        <v>143066</v>
      </c>
      <c r="U71" s="416">
        <v>568597</v>
      </c>
      <c r="V71" s="416">
        <v>-77261</v>
      </c>
      <c r="W71" s="416">
        <v>63537</v>
      </c>
      <c r="X71" s="416">
        <v>174588</v>
      </c>
      <c r="Y71" s="416">
        <v>123195</v>
      </c>
      <c r="Z71" s="416">
        <v>-190130</v>
      </c>
      <c r="AA71" s="416">
        <v>501279</v>
      </c>
      <c r="AB71" s="416">
        <v>-300690</v>
      </c>
      <c r="AC71" s="416">
        <v>422856</v>
      </c>
      <c r="AD71" s="1663"/>
      <c r="AE71" s="417">
        <v>1542749</v>
      </c>
      <c r="AF71" s="417">
        <v>1388995</v>
      </c>
      <c r="AG71" s="417">
        <v>284059</v>
      </c>
      <c r="AH71" s="417">
        <v>433314</v>
      </c>
      <c r="AI71" s="414"/>
    </row>
    <row r="72" spans="1:35" s="1656" customFormat="1" ht="15" customHeight="1">
      <c r="A72" s="1651"/>
      <c r="B72" s="1651"/>
      <c r="C72" s="1798" t="s">
        <v>735</v>
      </c>
      <c r="D72" s="1654"/>
      <c r="E72" s="1654"/>
      <c r="F72" s="1654"/>
      <c r="G72" s="1652"/>
      <c r="H72" s="1653"/>
      <c r="I72" s="1655" t="s">
        <v>736</v>
      </c>
      <c r="J72" s="1652"/>
      <c r="K72" s="1652"/>
      <c r="L72" s="1652"/>
      <c r="M72" s="1652"/>
      <c r="N72" s="1669">
        <v>-895</v>
      </c>
      <c r="O72" s="1669">
        <v>3031</v>
      </c>
      <c r="P72" s="1669">
        <v>-5222</v>
      </c>
      <c r="Q72" s="1669">
        <v>-316</v>
      </c>
      <c r="R72" s="1669">
        <v>8448</v>
      </c>
      <c r="S72" s="1669">
        <v>3414</v>
      </c>
      <c r="T72" s="1669">
        <v>1508</v>
      </c>
      <c r="U72" s="1669">
        <v>2483</v>
      </c>
      <c r="V72" s="1669">
        <v>6848</v>
      </c>
      <c r="W72" s="1669">
        <v>10606</v>
      </c>
      <c r="X72" s="1669">
        <v>6290</v>
      </c>
      <c r="Y72" s="1669">
        <v>-16015</v>
      </c>
      <c r="Z72" s="1669">
        <v>3050</v>
      </c>
      <c r="AA72" s="1669">
        <v>13879</v>
      </c>
      <c r="AB72" s="1669">
        <v>6201</v>
      </c>
      <c r="AC72" s="1669">
        <v>-8548</v>
      </c>
      <c r="AD72" s="1670"/>
      <c r="AE72" s="1669">
        <v>-3403</v>
      </c>
      <c r="AF72" s="1669">
        <v>15853</v>
      </c>
      <c r="AG72" s="1669">
        <v>7729</v>
      </c>
      <c r="AH72" s="1669">
        <v>14582</v>
      </c>
      <c r="AI72" s="1652"/>
    </row>
    <row r="73" spans="1:35" s="69" customFormat="1" ht="15" customHeight="1">
      <c r="A73" s="215"/>
      <c r="B73" s="215"/>
      <c r="C73" s="1650" t="s">
        <v>737</v>
      </c>
      <c r="D73" s="419"/>
      <c r="E73" s="419"/>
      <c r="F73" s="419"/>
      <c r="G73" s="210"/>
      <c r="H73" s="377"/>
      <c r="I73" s="420" t="s">
        <v>738</v>
      </c>
      <c r="J73" s="418"/>
      <c r="K73" s="418"/>
      <c r="L73" s="418"/>
      <c r="M73" s="210"/>
      <c r="N73" s="421">
        <v>1478557</v>
      </c>
      <c r="O73" s="421">
        <v>1697325</v>
      </c>
      <c r="P73" s="421">
        <v>2296367</v>
      </c>
      <c r="Q73" s="421">
        <v>2577185</v>
      </c>
      <c r="R73" s="421">
        <v>3021306</v>
      </c>
      <c r="S73" s="421">
        <v>3230287</v>
      </c>
      <c r="T73" s="421">
        <v>3698638</v>
      </c>
      <c r="U73" s="421">
        <v>3841704</v>
      </c>
      <c r="V73" s="421">
        <v>4410301</v>
      </c>
      <c r="W73" s="421">
        <v>4333040</v>
      </c>
      <c r="X73" s="421">
        <v>4396577</v>
      </c>
      <c r="Y73" s="421">
        <v>4571165</v>
      </c>
      <c r="Z73" s="421">
        <v>4694360</v>
      </c>
      <c r="AA73" s="421">
        <v>4504230</v>
      </c>
      <c r="AB73" s="421">
        <v>5005509</v>
      </c>
      <c r="AC73" s="421">
        <v>4704818</v>
      </c>
      <c r="AD73" s="1664"/>
      <c r="AE73" s="422" t="s">
        <v>435</v>
      </c>
      <c r="AF73" s="422" t="s">
        <v>435</v>
      </c>
      <c r="AG73" s="422" t="s">
        <v>435</v>
      </c>
      <c r="AH73" s="422" t="s">
        <v>435</v>
      </c>
      <c r="AI73" s="210"/>
    </row>
    <row r="74" spans="1:35" s="69" customFormat="1" ht="15" customHeight="1">
      <c r="A74" s="215"/>
      <c r="B74" s="215"/>
      <c r="C74" s="418" t="s">
        <v>739</v>
      </c>
      <c r="D74" s="419"/>
      <c r="E74" s="419"/>
      <c r="F74" s="419"/>
      <c r="G74" s="210"/>
      <c r="H74" s="377"/>
      <c r="I74" s="420" t="s">
        <v>740</v>
      </c>
      <c r="J74" s="418"/>
      <c r="K74" s="418"/>
      <c r="L74" s="418"/>
      <c r="M74" s="210"/>
      <c r="N74" s="421">
        <v>1697325</v>
      </c>
      <c r="O74" s="421">
        <v>2296367</v>
      </c>
      <c r="P74" s="421">
        <v>2577185</v>
      </c>
      <c r="Q74" s="421">
        <v>3021306</v>
      </c>
      <c r="R74" s="421">
        <v>3230287</v>
      </c>
      <c r="S74" s="421">
        <v>3698638</v>
      </c>
      <c r="T74" s="421">
        <v>3841704</v>
      </c>
      <c r="U74" s="421">
        <v>4410301</v>
      </c>
      <c r="V74" s="421">
        <v>4333040</v>
      </c>
      <c r="W74" s="421">
        <v>4396577</v>
      </c>
      <c r="X74" s="421">
        <v>4571165</v>
      </c>
      <c r="Y74" s="421">
        <v>4694360</v>
      </c>
      <c r="Z74" s="421">
        <v>4504230</v>
      </c>
      <c r="AA74" s="421">
        <v>5005509</v>
      </c>
      <c r="AB74" s="421">
        <v>4704818</v>
      </c>
      <c r="AC74" s="421">
        <v>5127674</v>
      </c>
      <c r="AD74" s="1664"/>
      <c r="AE74" s="422" t="s">
        <v>435</v>
      </c>
      <c r="AF74" s="422" t="s">
        <v>435</v>
      </c>
      <c r="AG74" s="422" t="s">
        <v>435</v>
      </c>
      <c r="AH74" s="422" t="s">
        <v>435</v>
      </c>
      <c r="AI74" s="210"/>
    </row>
    <row r="75" spans="1:35" s="157" customFormat="1" ht="15" customHeight="1">
      <c r="D75" s="171"/>
      <c r="E75" s="171"/>
      <c r="F75" s="171"/>
      <c r="H75" s="169"/>
      <c r="I75" s="169"/>
      <c r="N75" s="178"/>
      <c r="O75" s="178"/>
      <c r="P75" s="178"/>
      <c r="Q75" s="178"/>
      <c r="R75" s="178"/>
      <c r="S75" s="178"/>
      <c r="T75" s="178"/>
      <c r="U75" s="179"/>
      <c r="V75" s="179"/>
      <c r="W75" s="179"/>
      <c r="X75" s="179"/>
      <c r="Y75" s="179"/>
      <c r="Z75" s="179"/>
      <c r="AA75" s="1559"/>
      <c r="AB75" s="1559"/>
      <c r="AC75" s="1559"/>
      <c r="AD75" s="1665"/>
      <c r="AE75" s="178"/>
      <c r="AF75" s="181"/>
      <c r="AG75" s="181"/>
      <c r="AH75" s="181"/>
    </row>
    <row r="76" spans="1:35" ht="15" customHeight="1">
      <c r="A76" s="14"/>
      <c r="B76" s="112" t="s">
        <v>741</v>
      </c>
      <c r="C76" s="114"/>
      <c r="D76" s="142"/>
      <c r="E76" s="142"/>
      <c r="F76" s="142"/>
      <c r="G76" s="114"/>
      <c r="H76" s="145" t="s">
        <v>742</v>
      </c>
      <c r="I76" s="145"/>
      <c r="J76" s="114"/>
      <c r="K76" s="114"/>
      <c r="L76" s="114"/>
      <c r="M76" s="114"/>
      <c r="N76" s="180"/>
      <c r="O76" s="180"/>
      <c r="P76" s="180"/>
      <c r="Q76" s="180"/>
      <c r="R76" s="180"/>
      <c r="S76" s="180"/>
      <c r="T76" s="180"/>
      <c r="U76" s="180"/>
      <c r="V76" s="180"/>
      <c r="W76" s="180"/>
      <c r="X76" s="180"/>
      <c r="Y76" s="180"/>
      <c r="Z76" s="180"/>
      <c r="AA76" s="180"/>
      <c r="AB76" s="180"/>
      <c r="AC76" s="180"/>
      <c r="AD76" s="180"/>
      <c r="AE76" s="182"/>
      <c r="AF76" s="182"/>
      <c r="AG76" s="182"/>
      <c r="AH76" s="182"/>
      <c r="AI76" s="41"/>
    </row>
    <row r="77" spans="1:35" s="253" customFormat="1" ht="15" customHeight="1">
      <c r="A77" s="215"/>
      <c r="B77" s="215"/>
      <c r="C77" s="692" t="s">
        <v>610</v>
      </c>
      <c r="D77" s="403"/>
      <c r="E77" s="403"/>
      <c r="F77" s="403"/>
      <c r="G77" s="215"/>
      <c r="H77" s="377"/>
      <c r="I77" s="404" t="s">
        <v>611</v>
      </c>
      <c r="J77" s="402"/>
      <c r="K77" s="402"/>
      <c r="L77" s="402"/>
      <c r="M77" s="240"/>
      <c r="N77" s="405">
        <v>-4945</v>
      </c>
      <c r="O77" s="405">
        <v>-11207</v>
      </c>
      <c r="P77" s="405">
        <v>-20106</v>
      </c>
      <c r="Q77" s="405">
        <v>89194</v>
      </c>
      <c r="R77" s="406">
        <v>-40648</v>
      </c>
      <c r="S77" s="405">
        <v>-106383</v>
      </c>
      <c r="T77" s="405">
        <v>49489</v>
      </c>
      <c r="U77" s="405">
        <v>9902</v>
      </c>
      <c r="V77" s="405">
        <v>-138482</v>
      </c>
      <c r="W77" s="405">
        <v>-97238</v>
      </c>
      <c r="X77" s="405">
        <v>-91189</v>
      </c>
      <c r="Y77" s="405">
        <v>11543</v>
      </c>
      <c r="Z77" s="405">
        <v>-100355</v>
      </c>
      <c r="AA77" s="1555">
        <v>-57895</v>
      </c>
      <c r="AB77" s="1555">
        <v>13808</v>
      </c>
      <c r="AC77" s="1555">
        <v>-39910</v>
      </c>
      <c r="AD77" s="1661"/>
      <c r="AE77" s="405">
        <v>52936</v>
      </c>
      <c r="AF77" s="405">
        <v>-87641</v>
      </c>
      <c r="AG77" s="405">
        <v>-315367</v>
      </c>
      <c r="AH77" s="405">
        <v>-184352</v>
      </c>
      <c r="AI77" s="215"/>
    </row>
    <row r="78" spans="1:35" s="69" customFormat="1" ht="15" customHeight="1">
      <c r="A78" s="193"/>
      <c r="B78" s="193"/>
      <c r="C78" s="193"/>
      <c r="D78" s="693" t="s">
        <v>612</v>
      </c>
      <c r="E78" s="407"/>
      <c r="F78" s="407"/>
      <c r="G78" s="193"/>
      <c r="H78" s="408"/>
      <c r="I78" s="408"/>
      <c r="J78" s="337" t="s">
        <v>613</v>
      </c>
      <c r="K78" s="337"/>
      <c r="L78" s="337"/>
      <c r="N78" s="338">
        <v>-49860</v>
      </c>
      <c r="O78" s="338">
        <v>-12501</v>
      </c>
      <c r="P78" s="338">
        <v>-88577</v>
      </c>
      <c r="Q78" s="338">
        <v>-36243</v>
      </c>
      <c r="R78" s="338">
        <v>-41522</v>
      </c>
      <c r="S78" s="338">
        <v>-71922</v>
      </c>
      <c r="T78" s="338">
        <v>-31393</v>
      </c>
      <c r="U78" s="338">
        <v>-97203</v>
      </c>
      <c r="V78" s="338">
        <v>-157718</v>
      </c>
      <c r="W78" s="338">
        <v>-136291</v>
      </c>
      <c r="X78" s="338">
        <v>-159157</v>
      </c>
      <c r="Y78" s="338">
        <v>-155943</v>
      </c>
      <c r="Z78" s="338">
        <v>-142044</v>
      </c>
      <c r="AA78" s="1556">
        <v>-109962</v>
      </c>
      <c r="AB78" s="1556">
        <v>-110974</v>
      </c>
      <c r="AC78" s="1556">
        <v>-98698</v>
      </c>
      <c r="AD78" s="1662"/>
      <c r="AE78" s="338">
        <v>-187180</v>
      </c>
      <c r="AF78" s="338">
        <v>-242041</v>
      </c>
      <c r="AG78" s="338">
        <v>-609110</v>
      </c>
      <c r="AH78" s="338">
        <v>-461679</v>
      </c>
      <c r="AI78" s="193"/>
    </row>
    <row r="79" spans="1:35" s="69" customFormat="1" ht="15" customHeight="1">
      <c r="A79" s="193"/>
      <c r="B79" s="193"/>
      <c r="C79" s="193"/>
      <c r="D79" s="693" t="s">
        <v>614</v>
      </c>
      <c r="E79" s="407"/>
      <c r="F79" s="407"/>
      <c r="G79" s="193"/>
      <c r="H79" s="408"/>
      <c r="I79" s="408"/>
      <c r="J79" s="337" t="s">
        <v>186</v>
      </c>
      <c r="K79" s="337"/>
      <c r="L79" s="337"/>
      <c r="N79" s="338">
        <v>22714</v>
      </c>
      <c r="O79" s="338">
        <v>25313</v>
      </c>
      <c r="P79" s="338">
        <v>30872</v>
      </c>
      <c r="Q79" s="338">
        <v>28573</v>
      </c>
      <c r="R79" s="338">
        <v>33327</v>
      </c>
      <c r="S79" s="338">
        <v>36075</v>
      </c>
      <c r="T79" s="338">
        <v>35794</v>
      </c>
      <c r="U79" s="338">
        <v>43353</v>
      </c>
      <c r="V79" s="338">
        <v>46861</v>
      </c>
      <c r="W79" s="338">
        <v>52214</v>
      </c>
      <c r="X79" s="338">
        <v>56132</v>
      </c>
      <c r="Y79" s="338">
        <v>57756</v>
      </c>
      <c r="Z79" s="338">
        <v>59483</v>
      </c>
      <c r="AA79" s="1556">
        <v>61478</v>
      </c>
      <c r="AB79" s="1556">
        <v>63683</v>
      </c>
      <c r="AC79" s="1556">
        <v>63236</v>
      </c>
      <c r="AD79" s="1662"/>
      <c r="AE79" s="338">
        <v>107473</v>
      </c>
      <c r="AF79" s="338">
        <v>148549</v>
      </c>
      <c r="AG79" s="338">
        <v>212962</v>
      </c>
      <c r="AH79" s="338">
        <v>247880</v>
      </c>
      <c r="AI79" s="193"/>
    </row>
    <row r="80" spans="1:35" s="69" customFormat="1" ht="15" customHeight="1">
      <c r="A80" s="193"/>
      <c r="B80" s="193"/>
      <c r="C80" s="193"/>
      <c r="D80" s="693" t="s">
        <v>615</v>
      </c>
      <c r="E80" s="407"/>
      <c r="F80" s="407"/>
      <c r="G80" s="193"/>
      <c r="H80" s="408"/>
      <c r="I80" s="408"/>
      <c r="J80" s="337" t="s">
        <v>616</v>
      </c>
      <c r="K80" s="337"/>
      <c r="L80" s="337"/>
      <c r="N80" s="338" t="s">
        <v>435</v>
      </c>
      <c r="O80" s="338" t="s">
        <v>435</v>
      </c>
      <c r="P80" s="338" t="s">
        <v>435</v>
      </c>
      <c r="Q80" s="338">
        <v>7591</v>
      </c>
      <c r="R80" s="338" t="s">
        <v>435</v>
      </c>
      <c r="S80" s="338" t="s">
        <v>435</v>
      </c>
      <c r="T80" s="338" t="s">
        <v>435</v>
      </c>
      <c r="U80" s="338">
        <v>4239</v>
      </c>
      <c r="V80" s="338" t="s">
        <v>435</v>
      </c>
      <c r="W80" s="338" t="s">
        <v>435</v>
      </c>
      <c r="X80" s="338" t="s">
        <v>435</v>
      </c>
      <c r="Y80" s="338">
        <v>10158</v>
      </c>
      <c r="Z80" s="338" t="s">
        <v>435</v>
      </c>
      <c r="AA80" s="1556" t="s">
        <v>435</v>
      </c>
      <c r="AB80" s="1556" t="s">
        <v>435</v>
      </c>
      <c r="AC80" s="1556">
        <v>30237</v>
      </c>
      <c r="AD80" s="1662"/>
      <c r="AE80" s="338">
        <v>7591</v>
      </c>
      <c r="AF80" s="338">
        <v>4239</v>
      </c>
      <c r="AG80" s="338">
        <v>10158</v>
      </c>
      <c r="AH80" s="338">
        <v>30237</v>
      </c>
      <c r="AI80" s="193"/>
    </row>
    <row r="81" spans="1:35" s="69" customFormat="1" ht="15" customHeight="1">
      <c r="A81" s="193"/>
      <c r="B81" s="193"/>
      <c r="C81" s="193"/>
      <c r="D81" s="693" t="s">
        <v>617</v>
      </c>
      <c r="E81" s="407"/>
      <c r="F81" s="407"/>
      <c r="G81" s="193"/>
      <c r="H81" s="408"/>
      <c r="I81" s="408"/>
      <c r="J81" s="337" t="s">
        <v>618</v>
      </c>
      <c r="K81" s="337"/>
      <c r="L81" s="337"/>
      <c r="N81" s="338">
        <v>19190</v>
      </c>
      <c r="O81" s="338">
        <v>-29881</v>
      </c>
      <c r="P81" s="338">
        <v>43357</v>
      </c>
      <c r="Q81" s="338">
        <v>-67490</v>
      </c>
      <c r="R81" s="338">
        <v>-90378</v>
      </c>
      <c r="S81" s="338">
        <v>6097</v>
      </c>
      <c r="T81" s="338">
        <v>-29306</v>
      </c>
      <c r="U81" s="338">
        <v>34936</v>
      </c>
      <c r="V81" s="338">
        <v>21151</v>
      </c>
      <c r="W81" s="338">
        <v>80151</v>
      </c>
      <c r="X81" s="338">
        <v>11873</v>
      </c>
      <c r="Y81" s="338">
        <v>35419</v>
      </c>
      <c r="Z81" s="338">
        <v>16173</v>
      </c>
      <c r="AA81" s="1556">
        <v>14799</v>
      </c>
      <c r="AB81" s="1556">
        <v>21917</v>
      </c>
      <c r="AC81" s="1556">
        <v>-16843</v>
      </c>
      <c r="AD81" s="1662"/>
      <c r="AE81" s="338">
        <v>-34824</v>
      </c>
      <c r="AF81" s="338">
        <v>-78651</v>
      </c>
      <c r="AG81" s="338">
        <v>148594</v>
      </c>
      <c r="AH81" s="338">
        <v>36046</v>
      </c>
      <c r="AI81" s="193"/>
    </row>
    <row r="82" spans="1:35" s="69" customFormat="1" ht="15" customHeight="1">
      <c r="A82" s="193"/>
      <c r="B82" s="193"/>
      <c r="C82" s="193"/>
      <c r="D82" s="693" t="s">
        <v>619</v>
      </c>
      <c r="E82" s="407"/>
      <c r="F82" s="407"/>
      <c r="G82" s="193"/>
      <c r="H82" s="408"/>
      <c r="I82" s="408"/>
      <c r="J82" s="337" t="s">
        <v>620</v>
      </c>
      <c r="K82" s="337"/>
      <c r="L82" s="337"/>
      <c r="N82" s="338">
        <v>40486</v>
      </c>
      <c r="O82" s="338">
        <v>-5132</v>
      </c>
      <c r="P82" s="338">
        <v>-11256</v>
      </c>
      <c r="Q82" s="338">
        <v>-57674</v>
      </c>
      <c r="R82" s="338">
        <v>31908</v>
      </c>
      <c r="S82" s="338">
        <v>7595</v>
      </c>
      <c r="T82" s="338">
        <v>-12340</v>
      </c>
      <c r="U82" s="338">
        <v>-73495</v>
      </c>
      <c r="V82" s="338">
        <v>47193</v>
      </c>
      <c r="W82" s="338">
        <v>9081</v>
      </c>
      <c r="X82" s="338">
        <v>-9407</v>
      </c>
      <c r="Y82" s="338">
        <v>-78455</v>
      </c>
      <c r="Z82" s="338">
        <v>53035</v>
      </c>
      <c r="AA82" s="1556">
        <v>15688</v>
      </c>
      <c r="AB82" s="1556">
        <v>-8111</v>
      </c>
      <c r="AC82" s="1556">
        <v>-61333</v>
      </c>
      <c r="AD82" s="1662"/>
      <c r="AE82" s="338">
        <v>-33575</v>
      </c>
      <c r="AF82" s="338">
        <v>-46331</v>
      </c>
      <c r="AG82" s="338">
        <v>-31588</v>
      </c>
      <c r="AH82" s="338">
        <v>-721</v>
      </c>
      <c r="AI82" s="193"/>
    </row>
    <row r="83" spans="1:35" s="69" customFormat="1" ht="15" customHeight="1">
      <c r="A83" s="193"/>
      <c r="B83" s="193"/>
      <c r="C83" s="193"/>
      <c r="D83" s="693" t="s">
        <v>621</v>
      </c>
      <c r="E83" s="407"/>
      <c r="F83" s="407"/>
      <c r="G83" s="193"/>
      <c r="H83" s="408"/>
      <c r="I83" s="408"/>
      <c r="J83" s="337" t="s">
        <v>622</v>
      </c>
      <c r="K83" s="337"/>
      <c r="L83" s="337"/>
      <c r="N83" s="338" t="s">
        <v>435</v>
      </c>
      <c r="O83" s="338" t="s">
        <v>435</v>
      </c>
      <c r="P83" s="338" t="s">
        <v>435</v>
      </c>
      <c r="Q83" s="338" t="s">
        <v>435</v>
      </c>
      <c r="R83" s="338" t="s">
        <v>435</v>
      </c>
      <c r="S83" s="338" t="s">
        <v>435</v>
      </c>
      <c r="T83" s="338" t="s">
        <v>435</v>
      </c>
      <c r="U83" s="338" t="s">
        <v>435</v>
      </c>
      <c r="V83" s="338" t="s">
        <v>435</v>
      </c>
      <c r="W83" s="338" t="s">
        <v>435</v>
      </c>
      <c r="X83" s="338" t="s">
        <v>435</v>
      </c>
      <c r="Y83" s="338" t="s">
        <v>435</v>
      </c>
      <c r="Z83" s="338" t="s">
        <v>435</v>
      </c>
      <c r="AA83" s="1556" t="s">
        <v>435</v>
      </c>
      <c r="AB83" s="1556" t="s">
        <v>435</v>
      </c>
      <c r="AC83" s="1556" t="s">
        <v>435</v>
      </c>
      <c r="AD83" s="1662"/>
      <c r="AE83" s="338" t="s">
        <v>435</v>
      </c>
      <c r="AF83" s="338" t="s">
        <v>435</v>
      </c>
      <c r="AG83" s="338" t="s">
        <v>435</v>
      </c>
      <c r="AH83" s="338" t="s">
        <v>435</v>
      </c>
      <c r="AI83" s="193"/>
    </row>
    <row r="84" spans="1:35" s="69" customFormat="1" ht="15" customHeight="1">
      <c r="A84" s="193"/>
      <c r="B84" s="193"/>
      <c r="C84" s="193"/>
      <c r="D84" s="693" t="s">
        <v>623</v>
      </c>
      <c r="E84" s="407"/>
      <c r="F84" s="407"/>
      <c r="G84" s="193"/>
      <c r="H84" s="408"/>
      <c r="I84" s="408"/>
      <c r="J84" s="337" t="s">
        <v>624</v>
      </c>
      <c r="K84" s="337"/>
      <c r="L84" s="337"/>
      <c r="N84" s="338" t="s">
        <v>435</v>
      </c>
      <c r="O84" s="338" t="s">
        <v>435</v>
      </c>
      <c r="P84" s="338" t="s">
        <v>435</v>
      </c>
      <c r="Q84" s="338" t="s">
        <v>435</v>
      </c>
      <c r="R84" s="338" t="s">
        <v>435</v>
      </c>
      <c r="S84" s="338" t="s">
        <v>435</v>
      </c>
      <c r="T84" s="338" t="s">
        <v>435</v>
      </c>
      <c r="U84" s="338" t="s">
        <v>435</v>
      </c>
      <c r="V84" s="338" t="s">
        <v>435</v>
      </c>
      <c r="W84" s="338" t="s">
        <v>435</v>
      </c>
      <c r="X84" s="338" t="s">
        <v>435</v>
      </c>
      <c r="Y84" s="338" t="s">
        <v>435</v>
      </c>
      <c r="Z84" s="338" t="s">
        <v>435</v>
      </c>
      <c r="AA84" s="1556" t="s">
        <v>435</v>
      </c>
      <c r="AB84" s="1556" t="s">
        <v>435</v>
      </c>
      <c r="AC84" s="1556" t="s">
        <v>435</v>
      </c>
      <c r="AD84" s="1662"/>
      <c r="AE84" s="338" t="s">
        <v>435</v>
      </c>
      <c r="AF84" s="338" t="s">
        <v>435</v>
      </c>
      <c r="AG84" s="338" t="s">
        <v>435</v>
      </c>
      <c r="AH84" s="338" t="s">
        <v>435</v>
      </c>
      <c r="AI84" s="193"/>
    </row>
    <row r="85" spans="1:35" s="69" customFormat="1" ht="15" customHeight="1">
      <c r="A85" s="193"/>
      <c r="B85" s="193"/>
      <c r="C85" s="193"/>
      <c r="D85" s="693" t="s">
        <v>625</v>
      </c>
      <c r="E85" s="407"/>
      <c r="F85" s="407"/>
      <c r="G85" s="193"/>
      <c r="H85" s="408"/>
      <c r="I85" s="408"/>
      <c r="J85" s="337" t="s">
        <v>626</v>
      </c>
      <c r="K85" s="337"/>
      <c r="L85" s="337"/>
      <c r="N85" s="338" t="s">
        <v>435</v>
      </c>
      <c r="O85" s="338" t="s">
        <v>435</v>
      </c>
      <c r="P85" s="338" t="s">
        <v>435</v>
      </c>
      <c r="Q85" s="338" t="s">
        <v>435</v>
      </c>
      <c r="R85" s="338" t="s">
        <v>435</v>
      </c>
      <c r="S85" s="338" t="s">
        <v>435</v>
      </c>
      <c r="T85" s="338" t="s">
        <v>435</v>
      </c>
      <c r="U85" s="338" t="s">
        <v>435</v>
      </c>
      <c r="V85" s="338" t="s">
        <v>435</v>
      </c>
      <c r="W85" s="338" t="s">
        <v>435</v>
      </c>
      <c r="X85" s="338" t="s">
        <v>435</v>
      </c>
      <c r="Y85" s="338" t="s">
        <v>435</v>
      </c>
      <c r="Z85" s="338" t="s">
        <v>435</v>
      </c>
      <c r="AA85" s="1556" t="s">
        <v>435</v>
      </c>
      <c r="AB85" s="1556" t="s">
        <v>435</v>
      </c>
      <c r="AC85" s="1556" t="s">
        <v>435</v>
      </c>
      <c r="AD85" s="1662"/>
      <c r="AE85" s="338" t="s">
        <v>435</v>
      </c>
      <c r="AF85" s="338" t="s">
        <v>435</v>
      </c>
      <c r="AG85" s="338" t="s">
        <v>435</v>
      </c>
      <c r="AH85" s="338" t="s">
        <v>435</v>
      </c>
      <c r="AI85" s="193"/>
    </row>
    <row r="86" spans="1:35" s="69" customFormat="1" ht="15" customHeight="1">
      <c r="A86" s="193"/>
      <c r="B86" s="193"/>
      <c r="C86" s="193"/>
      <c r="D86" s="693" t="s">
        <v>627</v>
      </c>
      <c r="E86" s="407"/>
      <c r="F86" s="407"/>
      <c r="G86" s="193"/>
      <c r="H86" s="408"/>
      <c r="I86" s="408"/>
      <c r="J86" s="337" t="s">
        <v>628</v>
      </c>
      <c r="K86" s="337"/>
      <c r="L86" s="337"/>
      <c r="N86" s="338" t="s">
        <v>435</v>
      </c>
      <c r="O86" s="338" t="s">
        <v>435</v>
      </c>
      <c r="P86" s="338" t="s">
        <v>435</v>
      </c>
      <c r="Q86" s="338" t="s">
        <v>435</v>
      </c>
      <c r="R86" s="338" t="s">
        <v>435</v>
      </c>
      <c r="S86" s="338" t="s">
        <v>435</v>
      </c>
      <c r="T86" s="338" t="s">
        <v>435</v>
      </c>
      <c r="U86" s="338" t="s">
        <v>435</v>
      </c>
      <c r="V86" s="338" t="s">
        <v>435</v>
      </c>
      <c r="W86" s="338" t="s">
        <v>435</v>
      </c>
      <c r="X86" s="338" t="s">
        <v>435</v>
      </c>
      <c r="Y86" s="338" t="s">
        <v>435</v>
      </c>
      <c r="Z86" s="338" t="s">
        <v>435</v>
      </c>
      <c r="AA86" s="1556" t="s">
        <v>435</v>
      </c>
      <c r="AB86" s="1556" t="s">
        <v>435</v>
      </c>
      <c r="AC86" s="1556" t="s">
        <v>435</v>
      </c>
      <c r="AD86" s="1662"/>
      <c r="AE86" s="338" t="s">
        <v>435</v>
      </c>
      <c r="AF86" s="338" t="s">
        <v>435</v>
      </c>
      <c r="AG86" s="338" t="s">
        <v>435</v>
      </c>
      <c r="AH86" s="338" t="s">
        <v>435</v>
      </c>
      <c r="AI86" s="193"/>
    </row>
    <row r="87" spans="1:35" s="69" customFormat="1" ht="15" customHeight="1">
      <c r="A87" s="193"/>
      <c r="B87" s="193"/>
      <c r="C87" s="193"/>
      <c r="D87" s="693" t="s">
        <v>629</v>
      </c>
      <c r="E87" s="407"/>
      <c r="F87" s="407"/>
      <c r="G87" s="193"/>
      <c r="H87" s="408"/>
      <c r="I87" s="408"/>
      <c r="J87" s="337" t="s">
        <v>630</v>
      </c>
      <c r="K87" s="337"/>
      <c r="L87" s="337"/>
      <c r="N87" s="338" t="s">
        <v>435</v>
      </c>
      <c r="O87" s="338" t="s">
        <v>435</v>
      </c>
      <c r="P87" s="338" t="s">
        <v>435</v>
      </c>
      <c r="Q87" s="338" t="s">
        <v>435</v>
      </c>
      <c r="R87" s="338" t="s">
        <v>435</v>
      </c>
      <c r="S87" s="338" t="s">
        <v>435</v>
      </c>
      <c r="T87" s="338" t="s">
        <v>435</v>
      </c>
      <c r="U87" s="338" t="s">
        <v>435</v>
      </c>
      <c r="V87" s="338" t="s">
        <v>435</v>
      </c>
      <c r="W87" s="338" t="s">
        <v>435</v>
      </c>
      <c r="X87" s="338" t="s">
        <v>435</v>
      </c>
      <c r="Y87" s="338" t="s">
        <v>435</v>
      </c>
      <c r="Z87" s="338" t="s">
        <v>435</v>
      </c>
      <c r="AA87" s="1556" t="s">
        <v>435</v>
      </c>
      <c r="AB87" s="1556" t="s">
        <v>435</v>
      </c>
      <c r="AC87" s="1556" t="s">
        <v>435</v>
      </c>
      <c r="AD87" s="1662"/>
      <c r="AE87" s="338" t="s">
        <v>435</v>
      </c>
      <c r="AF87" s="338" t="s">
        <v>435</v>
      </c>
      <c r="AG87" s="338" t="s">
        <v>435</v>
      </c>
      <c r="AH87" s="338" t="s">
        <v>435</v>
      </c>
      <c r="AI87" s="193"/>
    </row>
    <row r="88" spans="1:35" s="69" customFormat="1" ht="15" customHeight="1">
      <c r="A88" s="193"/>
      <c r="B88" s="193"/>
      <c r="C88" s="193"/>
      <c r="D88" s="693" t="s">
        <v>631</v>
      </c>
      <c r="E88" s="407"/>
      <c r="F88" s="407"/>
      <c r="G88" s="193"/>
      <c r="H88" s="408"/>
      <c r="I88" s="408"/>
      <c r="J88" s="337" t="s">
        <v>632</v>
      </c>
      <c r="K88" s="337"/>
      <c r="L88" s="337"/>
      <c r="N88" s="338">
        <v>-19258</v>
      </c>
      <c r="O88" s="338">
        <v>3229</v>
      </c>
      <c r="P88" s="338">
        <v>6623</v>
      </c>
      <c r="Q88" s="338">
        <v>13504</v>
      </c>
      <c r="R88" s="338">
        <v>1045</v>
      </c>
      <c r="S88" s="338">
        <v>-13484</v>
      </c>
      <c r="T88" s="338">
        <v>14970</v>
      </c>
      <c r="U88" s="338">
        <v>3235</v>
      </c>
      <c r="V88" s="338">
        <v>4799</v>
      </c>
      <c r="W88" s="338">
        <v>-23711</v>
      </c>
      <c r="X88" s="338">
        <v>23335</v>
      </c>
      <c r="Y88" s="338">
        <v>8021</v>
      </c>
      <c r="Z88" s="338">
        <v>-13289</v>
      </c>
      <c r="AA88" s="1556">
        <v>-29962</v>
      </c>
      <c r="AB88" s="1556">
        <v>14812</v>
      </c>
      <c r="AC88" s="1556">
        <v>39</v>
      </c>
      <c r="AD88" s="1662"/>
      <c r="AE88" s="338">
        <v>4098</v>
      </c>
      <c r="AF88" s="338">
        <v>5766</v>
      </c>
      <c r="AG88" s="338">
        <v>12444</v>
      </c>
      <c r="AH88" s="338">
        <v>-28400</v>
      </c>
      <c r="AI88" s="193"/>
    </row>
    <row r="89" spans="1:35" s="69" customFormat="1" ht="15" customHeight="1">
      <c r="A89" s="193"/>
      <c r="B89" s="193"/>
      <c r="C89" s="193"/>
      <c r="D89" s="693" t="s">
        <v>633</v>
      </c>
      <c r="E89" s="407"/>
      <c r="F89" s="407"/>
      <c r="G89" s="193"/>
      <c r="H89" s="408"/>
      <c r="I89" s="408"/>
      <c r="J89" s="337" t="s">
        <v>634</v>
      </c>
      <c r="K89" s="337"/>
      <c r="L89" s="337"/>
      <c r="N89" s="338" t="s">
        <v>435</v>
      </c>
      <c r="O89" s="338" t="s">
        <v>435</v>
      </c>
      <c r="P89" s="338" t="s">
        <v>435</v>
      </c>
      <c r="Q89" s="338" t="s">
        <v>435</v>
      </c>
      <c r="R89" s="338" t="s">
        <v>435</v>
      </c>
      <c r="S89" s="338" t="s">
        <v>435</v>
      </c>
      <c r="T89" s="338" t="s">
        <v>435</v>
      </c>
      <c r="U89" s="338" t="s">
        <v>435</v>
      </c>
      <c r="V89" s="338" t="s">
        <v>435</v>
      </c>
      <c r="W89" s="338" t="s">
        <v>435</v>
      </c>
      <c r="X89" s="338" t="s">
        <v>435</v>
      </c>
      <c r="Y89" s="338" t="s">
        <v>435</v>
      </c>
      <c r="Z89" s="338" t="s">
        <v>435</v>
      </c>
      <c r="AA89" s="1556" t="s">
        <v>435</v>
      </c>
      <c r="AB89" s="1556" t="s">
        <v>435</v>
      </c>
      <c r="AC89" s="1556" t="s">
        <v>435</v>
      </c>
      <c r="AD89" s="1662"/>
      <c r="AE89" s="338" t="s">
        <v>435</v>
      </c>
      <c r="AF89" s="338" t="s">
        <v>435</v>
      </c>
      <c r="AG89" s="338" t="s">
        <v>435</v>
      </c>
      <c r="AH89" s="338" t="s">
        <v>435</v>
      </c>
      <c r="AI89" s="193"/>
    </row>
    <row r="90" spans="1:35" s="69" customFormat="1" ht="15" customHeight="1">
      <c r="A90" s="193"/>
      <c r="B90" s="193"/>
      <c r="C90" s="193"/>
      <c r="D90" s="693" t="s">
        <v>635</v>
      </c>
      <c r="E90" s="407"/>
      <c r="F90" s="407"/>
      <c r="G90" s="193"/>
      <c r="H90" s="408"/>
      <c r="I90" s="408"/>
      <c r="J90" s="337" t="s">
        <v>636</v>
      </c>
      <c r="K90" s="337"/>
      <c r="L90" s="337"/>
      <c r="N90" s="338" t="s">
        <v>435</v>
      </c>
      <c r="O90" s="338" t="s">
        <v>435</v>
      </c>
      <c r="P90" s="338" t="s">
        <v>435</v>
      </c>
      <c r="Q90" s="338" t="s">
        <v>435</v>
      </c>
      <c r="R90" s="338" t="s">
        <v>435</v>
      </c>
      <c r="S90" s="338" t="s">
        <v>435</v>
      </c>
      <c r="T90" s="338" t="s">
        <v>435</v>
      </c>
      <c r="U90" s="338" t="s">
        <v>435</v>
      </c>
      <c r="V90" s="338" t="s">
        <v>435</v>
      </c>
      <c r="W90" s="338" t="s">
        <v>435</v>
      </c>
      <c r="X90" s="338" t="s">
        <v>435</v>
      </c>
      <c r="Y90" s="338" t="s">
        <v>435</v>
      </c>
      <c r="Z90" s="338" t="s">
        <v>435</v>
      </c>
      <c r="AA90" s="1556" t="s">
        <v>435</v>
      </c>
      <c r="AB90" s="1556" t="s">
        <v>435</v>
      </c>
      <c r="AC90" s="1556" t="s">
        <v>435</v>
      </c>
      <c r="AD90" s="1662"/>
      <c r="AE90" s="338" t="s">
        <v>435</v>
      </c>
      <c r="AF90" s="338" t="s">
        <v>435</v>
      </c>
      <c r="AG90" s="338" t="s">
        <v>435</v>
      </c>
      <c r="AH90" s="338" t="s">
        <v>435</v>
      </c>
      <c r="AI90" s="193"/>
    </row>
    <row r="91" spans="1:35" s="69" customFormat="1" ht="15" customHeight="1">
      <c r="A91" s="193"/>
      <c r="B91" s="193"/>
      <c r="C91" s="193"/>
      <c r="D91" s="693" t="s">
        <v>637</v>
      </c>
      <c r="E91" s="407"/>
      <c r="F91" s="407"/>
      <c r="G91" s="193"/>
      <c r="H91" s="408"/>
      <c r="I91" s="408"/>
      <c r="J91" s="337" t="s">
        <v>638</v>
      </c>
      <c r="K91" s="337"/>
      <c r="L91" s="337"/>
      <c r="N91" s="338" t="s">
        <v>435</v>
      </c>
      <c r="O91" s="338" t="s">
        <v>435</v>
      </c>
      <c r="P91" s="338" t="s">
        <v>435</v>
      </c>
      <c r="Q91" s="338" t="s">
        <v>435</v>
      </c>
      <c r="R91" s="338">
        <v>47945</v>
      </c>
      <c r="S91" s="338">
        <v>-47693</v>
      </c>
      <c r="T91" s="338">
        <v>-22402</v>
      </c>
      <c r="U91" s="338">
        <v>-35611</v>
      </c>
      <c r="V91" s="338">
        <v>-16557</v>
      </c>
      <c r="W91" s="338">
        <v>-102802</v>
      </c>
      <c r="X91" s="338">
        <v>-6707</v>
      </c>
      <c r="Y91" s="338">
        <v>17422</v>
      </c>
      <c r="Z91" s="338">
        <v>-15723</v>
      </c>
      <c r="AA91" s="1556">
        <v>-34079</v>
      </c>
      <c r="AB91" s="1556">
        <v>-10063</v>
      </c>
      <c r="AC91" s="1556">
        <v>21005</v>
      </c>
      <c r="AD91" s="1662"/>
      <c r="AE91" s="338" t="s">
        <v>435</v>
      </c>
      <c r="AF91" s="338">
        <v>-57761</v>
      </c>
      <c r="AG91" s="338">
        <v>-108644</v>
      </c>
      <c r="AH91" s="338">
        <v>-38859</v>
      </c>
      <c r="AI91" s="193"/>
    </row>
    <row r="92" spans="1:35" s="69" customFormat="1" ht="15" customHeight="1">
      <c r="A92" s="193"/>
      <c r="B92" s="193"/>
      <c r="C92" s="193"/>
      <c r="D92" s="693" t="s">
        <v>639</v>
      </c>
      <c r="E92" s="407"/>
      <c r="F92" s="407"/>
      <c r="G92" s="193"/>
      <c r="H92" s="408"/>
      <c r="I92" s="408"/>
      <c r="J92" s="337" t="s">
        <v>202</v>
      </c>
      <c r="K92" s="337"/>
      <c r="L92" s="337"/>
      <c r="N92" s="338">
        <v>-17770</v>
      </c>
      <c r="O92" s="338">
        <v>11581</v>
      </c>
      <c r="P92" s="338">
        <v>1659</v>
      </c>
      <c r="Q92" s="338">
        <v>199742</v>
      </c>
      <c r="R92" s="338">
        <v>-31741</v>
      </c>
      <c r="S92" s="338">
        <v>-35682</v>
      </c>
      <c r="T92" s="338">
        <v>88499</v>
      </c>
      <c r="U92" s="338">
        <v>138094</v>
      </c>
      <c r="V92" s="338">
        <v>-100422</v>
      </c>
      <c r="W92" s="338">
        <v>26452</v>
      </c>
      <c r="X92" s="338">
        <v>-750</v>
      </c>
      <c r="Y92" s="338">
        <v>117089</v>
      </c>
      <c r="Z92" s="338">
        <v>-90942</v>
      </c>
      <c r="AA92" s="1556">
        <v>22046</v>
      </c>
      <c r="AB92" s="1556">
        <v>47800</v>
      </c>
      <c r="AC92" s="1556">
        <v>36203</v>
      </c>
      <c r="AD92" s="1662"/>
      <c r="AE92" s="338">
        <v>195211</v>
      </c>
      <c r="AF92" s="338">
        <v>159170</v>
      </c>
      <c r="AG92" s="338">
        <v>42370</v>
      </c>
      <c r="AH92" s="338">
        <v>15107</v>
      </c>
      <c r="AI92" s="193"/>
    </row>
    <row r="93" spans="1:35" s="69" customFormat="1" ht="15" customHeight="1">
      <c r="A93" s="193"/>
      <c r="B93" s="193"/>
      <c r="C93" s="193"/>
      <c r="D93" s="694" t="s">
        <v>640</v>
      </c>
      <c r="E93" s="409"/>
      <c r="F93" s="409"/>
      <c r="G93" s="193"/>
      <c r="H93" s="408"/>
      <c r="I93" s="408"/>
      <c r="J93" s="193" t="s">
        <v>641</v>
      </c>
      <c r="K93" s="193"/>
      <c r="L93" s="193"/>
      <c r="N93" s="218">
        <v>-448</v>
      </c>
      <c r="O93" s="218">
        <v>-3815</v>
      </c>
      <c r="P93" s="218">
        <v>-2784</v>
      </c>
      <c r="Q93" s="218">
        <v>1190</v>
      </c>
      <c r="R93" s="218">
        <v>8769</v>
      </c>
      <c r="S93" s="218">
        <v>12631</v>
      </c>
      <c r="T93" s="218">
        <v>5667</v>
      </c>
      <c r="U93" s="218">
        <v>-7648</v>
      </c>
      <c r="V93" s="218">
        <v>16211</v>
      </c>
      <c r="W93" s="218">
        <v>-2332</v>
      </c>
      <c r="X93" s="218">
        <v>-6507</v>
      </c>
      <c r="Y93" s="218">
        <v>76</v>
      </c>
      <c r="Z93" s="218">
        <v>32952</v>
      </c>
      <c r="AA93" s="1558">
        <v>2097</v>
      </c>
      <c r="AB93" s="1558">
        <v>-5256</v>
      </c>
      <c r="AC93" s="1558">
        <v>-13756</v>
      </c>
      <c r="AD93" s="1662"/>
      <c r="AE93" s="218">
        <v>-5858</v>
      </c>
      <c r="AF93" s="218">
        <v>19420</v>
      </c>
      <c r="AG93" s="218">
        <v>7449</v>
      </c>
      <c r="AH93" s="218">
        <v>16037</v>
      </c>
      <c r="AI93" s="193"/>
    </row>
    <row r="94" spans="1:35" s="253" customFormat="1" ht="15" customHeight="1">
      <c r="A94" s="215"/>
      <c r="B94" s="215"/>
      <c r="C94" s="402" t="s">
        <v>642</v>
      </c>
      <c r="D94" s="403"/>
      <c r="E94" s="403"/>
      <c r="F94" s="403"/>
      <c r="G94" s="215"/>
      <c r="H94" s="377"/>
      <c r="I94" s="404" t="s">
        <v>643</v>
      </c>
      <c r="J94" s="402"/>
      <c r="K94" s="402"/>
      <c r="L94" s="402"/>
      <c r="M94" s="240"/>
      <c r="N94" s="405">
        <v>-77250</v>
      </c>
      <c r="O94" s="405">
        <v>731</v>
      </c>
      <c r="P94" s="405">
        <v>-86391</v>
      </c>
      <c r="Q94" s="405">
        <v>-108986</v>
      </c>
      <c r="R94" s="406">
        <v>-104676</v>
      </c>
      <c r="S94" s="405">
        <v>-78658</v>
      </c>
      <c r="T94" s="405">
        <v>-108961</v>
      </c>
      <c r="U94" s="405">
        <v>-103190</v>
      </c>
      <c r="V94" s="405">
        <v>-101754</v>
      </c>
      <c r="W94" s="405">
        <v>-148903</v>
      </c>
      <c r="X94" s="405">
        <v>-83524</v>
      </c>
      <c r="Y94" s="405">
        <v>-98627</v>
      </c>
      <c r="Z94" s="405">
        <v>-89042</v>
      </c>
      <c r="AA94" s="1555">
        <v>-58294</v>
      </c>
      <c r="AB94" s="1555">
        <v>-56784</v>
      </c>
      <c r="AC94" s="1555">
        <v>-67617</v>
      </c>
      <c r="AD94" s="1661"/>
      <c r="AE94" s="405">
        <v>-271896</v>
      </c>
      <c r="AF94" s="405">
        <v>-395485</v>
      </c>
      <c r="AG94" s="405">
        <v>-432808</v>
      </c>
      <c r="AH94" s="405">
        <v>-271737</v>
      </c>
      <c r="AI94" s="215"/>
    </row>
    <row r="95" spans="1:35" s="69" customFormat="1" ht="15" customHeight="1">
      <c r="A95" s="193"/>
      <c r="B95" s="193"/>
      <c r="C95" s="193"/>
      <c r="D95" s="693" t="s">
        <v>644</v>
      </c>
      <c r="E95" s="407"/>
      <c r="F95" s="407"/>
      <c r="G95" s="193"/>
      <c r="H95" s="408"/>
      <c r="I95" s="408"/>
      <c r="J95" s="337" t="s">
        <v>645</v>
      </c>
      <c r="K95" s="337"/>
      <c r="L95" s="337"/>
      <c r="N95" s="338">
        <v>-3</v>
      </c>
      <c r="O95" s="338">
        <v>-726</v>
      </c>
      <c r="P95" s="338">
        <v>-7</v>
      </c>
      <c r="Q95" s="338">
        <v>-8</v>
      </c>
      <c r="R95" s="338">
        <v>-6</v>
      </c>
      <c r="S95" s="338">
        <v>-9</v>
      </c>
      <c r="T95" s="338">
        <v>-18</v>
      </c>
      <c r="U95" s="338">
        <v>-3</v>
      </c>
      <c r="V95" s="338">
        <v>-6</v>
      </c>
      <c r="W95" s="338">
        <v>-55</v>
      </c>
      <c r="X95" s="338">
        <v>-63</v>
      </c>
      <c r="Y95" s="338">
        <v>-48</v>
      </c>
      <c r="Z95" s="338">
        <v>-15</v>
      </c>
      <c r="AA95" s="1556">
        <v>-6</v>
      </c>
      <c r="AB95" s="1556">
        <v>-479</v>
      </c>
      <c r="AC95" s="1556">
        <v>-944</v>
      </c>
      <c r="AD95" s="1662"/>
      <c r="AE95" s="338">
        <v>-744</v>
      </c>
      <c r="AF95" s="338">
        <v>-36</v>
      </c>
      <c r="AG95" s="338">
        <v>-172</v>
      </c>
      <c r="AH95" s="338">
        <v>-1444</v>
      </c>
      <c r="AI95" s="193"/>
    </row>
    <row r="96" spans="1:35" s="69" customFormat="1" ht="15" customHeight="1">
      <c r="A96" s="193"/>
      <c r="B96" s="193"/>
      <c r="C96" s="193"/>
      <c r="D96" s="693" t="s">
        <v>646</v>
      </c>
      <c r="E96" s="407"/>
      <c r="F96" s="407"/>
      <c r="G96" s="193"/>
      <c r="H96" s="408"/>
      <c r="I96" s="408"/>
      <c r="J96" s="337" t="s">
        <v>647</v>
      </c>
      <c r="K96" s="337"/>
      <c r="L96" s="337"/>
      <c r="N96" s="338">
        <v>217</v>
      </c>
      <c r="O96" s="338" t="s">
        <v>440</v>
      </c>
      <c r="P96" s="338">
        <v>3</v>
      </c>
      <c r="Q96" s="338">
        <v>290</v>
      </c>
      <c r="R96" s="338">
        <v>480</v>
      </c>
      <c r="S96" s="338">
        <v>9</v>
      </c>
      <c r="T96" s="338">
        <v>5</v>
      </c>
      <c r="U96" s="338">
        <v>6</v>
      </c>
      <c r="V96" s="338">
        <v>10</v>
      </c>
      <c r="W96" s="338">
        <v>15</v>
      </c>
      <c r="X96" s="338" t="s">
        <v>440</v>
      </c>
      <c r="Y96" s="338" t="s">
        <v>440</v>
      </c>
      <c r="Z96" s="338" t="s">
        <v>435</v>
      </c>
      <c r="AA96" s="1556" t="s">
        <v>435</v>
      </c>
      <c r="AB96" s="1556" t="s">
        <v>435</v>
      </c>
      <c r="AC96" s="1556" t="s">
        <v>435</v>
      </c>
      <c r="AD96" s="1662"/>
      <c r="AE96" s="338">
        <v>510</v>
      </c>
      <c r="AF96" s="338">
        <v>500</v>
      </c>
      <c r="AG96" s="338">
        <v>26</v>
      </c>
      <c r="AH96" s="338" t="s">
        <v>435</v>
      </c>
      <c r="AI96" s="193"/>
    </row>
    <row r="97" spans="1:35" s="69" customFormat="1" ht="15" customHeight="1">
      <c r="A97" s="193"/>
      <c r="B97" s="193"/>
      <c r="C97" s="193"/>
      <c r="D97" s="693" t="s">
        <v>648</v>
      </c>
      <c r="E97" s="407"/>
      <c r="F97" s="407"/>
      <c r="G97" s="193"/>
      <c r="H97" s="408"/>
      <c r="I97" s="408"/>
      <c r="J97" s="337" t="s">
        <v>649</v>
      </c>
      <c r="K97" s="337"/>
      <c r="L97" s="337"/>
      <c r="N97" s="338">
        <v>-68956</v>
      </c>
      <c r="O97" s="338">
        <v>-52698</v>
      </c>
      <c r="P97" s="338">
        <v>-60228</v>
      </c>
      <c r="Q97" s="338">
        <v>-86560</v>
      </c>
      <c r="R97" s="338">
        <v>-69314</v>
      </c>
      <c r="S97" s="338">
        <v>-79270</v>
      </c>
      <c r="T97" s="338">
        <v>-55650</v>
      </c>
      <c r="U97" s="338">
        <v>-76711</v>
      </c>
      <c r="V97" s="338">
        <v>-69027</v>
      </c>
      <c r="W97" s="338">
        <v>-90670</v>
      </c>
      <c r="X97" s="338">
        <v>-61608</v>
      </c>
      <c r="Y97" s="338">
        <v>-66589</v>
      </c>
      <c r="Z97" s="338">
        <v>-67130</v>
      </c>
      <c r="AA97" s="1556">
        <v>-47228</v>
      </c>
      <c r="AB97" s="1556">
        <v>-31470</v>
      </c>
      <c r="AC97" s="1556">
        <v>-44584</v>
      </c>
      <c r="AD97" s="1662"/>
      <c r="AE97" s="338">
        <v>-268442</v>
      </c>
      <c r="AF97" s="338">
        <v>-280945</v>
      </c>
      <c r="AG97" s="338">
        <v>-287893</v>
      </c>
      <c r="AH97" s="338">
        <v>-190412</v>
      </c>
      <c r="AI97" s="193"/>
    </row>
    <row r="98" spans="1:35" s="69" customFormat="1" ht="15" customHeight="1">
      <c r="A98" s="193"/>
      <c r="B98" s="193"/>
      <c r="C98" s="193"/>
      <c r="D98" s="693" t="s">
        <v>650</v>
      </c>
      <c r="E98" s="407"/>
      <c r="F98" s="407"/>
      <c r="G98" s="193"/>
      <c r="H98" s="408"/>
      <c r="I98" s="408"/>
      <c r="J98" s="337" t="s">
        <v>651</v>
      </c>
      <c r="K98" s="337"/>
      <c r="L98" s="337"/>
      <c r="N98" s="338">
        <v>-12899</v>
      </c>
      <c r="O98" s="338">
        <v>-20631</v>
      </c>
      <c r="P98" s="338">
        <v>-15772</v>
      </c>
      <c r="Q98" s="338">
        <v>-25216</v>
      </c>
      <c r="R98" s="338">
        <v>-18419</v>
      </c>
      <c r="S98" s="338">
        <v>-19130</v>
      </c>
      <c r="T98" s="338">
        <v>-25807</v>
      </c>
      <c r="U98" s="338">
        <v>-31590</v>
      </c>
      <c r="V98" s="338">
        <v>-25886</v>
      </c>
      <c r="W98" s="338">
        <v>-31082</v>
      </c>
      <c r="X98" s="338">
        <v>-23037</v>
      </c>
      <c r="Y98" s="338">
        <v>-25330</v>
      </c>
      <c r="Z98" s="338">
        <v>-24561</v>
      </c>
      <c r="AA98" s="1556">
        <v>-38533</v>
      </c>
      <c r="AB98" s="1556">
        <v>-25825</v>
      </c>
      <c r="AC98" s="1556">
        <v>-27187</v>
      </c>
      <c r="AD98" s="1662"/>
      <c r="AE98" s="338">
        <v>-74517</v>
      </c>
      <c r="AF98" s="338">
        <v>-94945</v>
      </c>
      <c r="AG98" s="338">
        <v>-105335</v>
      </c>
      <c r="AH98" s="338">
        <v>-116106</v>
      </c>
      <c r="AI98" s="193"/>
    </row>
    <row r="99" spans="1:35" s="69" customFormat="1" ht="15" customHeight="1">
      <c r="A99" s="193"/>
      <c r="B99" s="193"/>
      <c r="C99" s="193"/>
      <c r="D99" s="693" t="s">
        <v>652</v>
      </c>
      <c r="E99" s="407"/>
      <c r="F99" s="407"/>
      <c r="G99" s="193"/>
      <c r="H99" s="408"/>
      <c r="I99" s="408"/>
      <c r="J99" s="337" t="s">
        <v>653</v>
      </c>
      <c r="K99" s="337"/>
      <c r="L99" s="337"/>
      <c r="N99" s="338">
        <v>-4714</v>
      </c>
      <c r="O99" s="338">
        <v>-1504</v>
      </c>
      <c r="P99" s="338">
        <v>-13887</v>
      </c>
      <c r="Q99" s="338">
        <v>-1956</v>
      </c>
      <c r="R99" s="338">
        <v>-271</v>
      </c>
      <c r="S99" s="338">
        <v>-272</v>
      </c>
      <c r="T99" s="338">
        <v>-41361</v>
      </c>
      <c r="U99" s="338">
        <v>-475</v>
      </c>
      <c r="V99" s="338">
        <v>-346</v>
      </c>
      <c r="W99" s="338">
        <v>-23933</v>
      </c>
      <c r="X99" s="338">
        <v>-368</v>
      </c>
      <c r="Y99" s="338">
        <v>-573</v>
      </c>
      <c r="Z99" s="338">
        <v>-11</v>
      </c>
      <c r="AA99" s="1556">
        <v>-531</v>
      </c>
      <c r="AB99" s="1556">
        <v>-35</v>
      </c>
      <c r="AC99" s="1556">
        <v>533</v>
      </c>
      <c r="AD99" s="1662"/>
      <c r="AE99" s="338">
        <v>-22062</v>
      </c>
      <c r="AF99" s="338">
        <v>-42379</v>
      </c>
      <c r="AG99" s="338">
        <v>-25221</v>
      </c>
      <c r="AH99" s="338">
        <v>-44</v>
      </c>
      <c r="AI99" s="193"/>
    </row>
    <row r="100" spans="1:35" s="69" customFormat="1" ht="15" customHeight="1">
      <c r="A100" s="193"/>
      <c r="B100" s="193"/>
      <c r="C100" s="193"/>
      <c r="D100" s="693" t="s">
        <v>654</v>
      </c>
      <c r="E100" s="407"/>
      <c r="F100" s="407"/>
      <c r="G100" s="193"/>
      <c r="H100" s="408"/>
      <c r="I100" s="408"/>
      <c r="J100" s="337" t="s">
        <v>655</v>
      </c>
      <c r="K100" s="337"/>
      <c r="L100" s="337"/>
      <c r="N100" s="338" t="s">
        <v>435</v>
      </c>
      <c r="O100" s="338">
        <v>60976</v>
      </c>
      <c r="P100" s="338">
        <v>1623</v>
      </c>
      <c r="Q100" s="338" t="s">
        <v>435</v>
      </c>
      <c r="R100" s="338" t="s">
        <v>435</v>
      </c>
      <c r="S100" s="338" t="s">
        <v>435</v>
      </c>
      <c r="T100" s="338" t="s">
        <v>435</v>
      </c>
      <c r="U100" s="338" t="s">
        <v>435</v>
      </c>
      <c r="V100" s="338" t="s">
        <v>435</v>
      </c>
      <c r="W100" s="338" t="s">
        <v>435</v>
      </c>
      <c r="X100" s="338" t="s">
        <v>435</v>
      </c>
      <c r="Y100" s="338" t="s">
        <v>435</v>
      </c>
      <c r="Z100" s="338" t="s">
        <v>435</v>
      </c>
      <c r="AA100" s="1556" t="s">
        <v>435</v>
      </c>
      <c r="AB100" s="1556" t="s">
        <v>435</v>
      </c>
      <c r="AC100" s="1556" t="s">
        <v>435</v>
      </c>
      <c r="AD100" s="1662"/>
      <c r="AE100" s="338">
        <v>62599</v>
      </c>
      <c r="AF100" s="338" t="s">
        <v>435</v>
      </c>
      <c r="AG100" s="338" t="s">
        <v>435</v>
      </c>
      <c r="AH100" s="338" t="s">
        <v>435</v>
      </c>
      <c r="AI100" s="193"/>
    </row>
    <row r="101" spans="1:35" s="69" customFormat="1" ht="15" customHeight="1">
      <c r="A101" s="193"/>
      <c r="B101" s="193"/>
      <c r="C101" s="193"/>
      <c r="D101" s="693" t="s">
        <v>656</v>
      </c>
      <c r="E101" s="407"/>
      <c r="F101" s="407"/>
      <c r="G101" s="193"/>
      <c r="H101" s="408"/>
      <c r="I101" s="408"/>
      <c r="J101" s="337" t="s">
        <v>657</v>
      </c>
      <c r="K101" s="337"/>
      <c r="L101" s="337"/>
      <c r="N101" s="338">
        <v>-8542</v>
      </c>
      <c r="O101" s="338">
        <v>-1830</v>
      </c>
      <c r="P101" s="338">
        <v>-4747</v>
      </c>
      <c r="Q101" s="338" t="s">
        <v>435</v>
      </c>
      <c r="R101" s="338">
        <v>-9692</v>
      </c>
      <c r="S101" s="338">
        <v>-2747</v>
      </c>
      <c r="T101" s="338">
        <v>-9389</v>
      </c>
      <c r="U101" s="338">
        <v>-1200</v>
      </c>
      <c r="V101" s="338" t="s">
        <v>435</v>
      </c>
      <c r="W101" s="338" t="s">
        <v>435</v>
      </c>
      <c r="X101" s="338" t="s">
        <v>435</v>
      </c>
      <c r="Y101" s="338">
        <v>-3992</v>
      </c>
      <c r="Z101" s="338" t="s">
        <v>435</v>
      </c>
      <c r="AA101" s="1556" t="s">
        <v>435</v>
      </c>
      <c r="AB101" s="1556" t="s">
        <v>435</v>
      </c>
      <c r="AC101" s="1556" t="s">
        <v>435</v>
      </c>
      <c r="AD101" s="1662"/>
      <c r="AE101" s="338">
        <v>-15119</v>
      </c>
      <c r="AF101" s="338">
        <v>-23029</v>
      </c>
      <c r="AG101" s="338">
        <v>-3992</v>
      </c>
      <c r="AH101" s="338" t="s">
        <v>435</v>
      </c>
      <c r="AI101" s="193"/>
    </row>
    <row r="102" spans="1:35" s="69" customFormat="1" ht="15" customHeight="1">
      <c r="A102" s="193"/>
      <c r="B102" s="193"/>
      <c r="C102" s="193"/>
      <c r="D102" s="693" t="s">
        <v>743</v>
      </c>
      <c r="E102" s="407"/>
      <c r="F102" s="407"/>
      <c r="G102" s="193"/>
      <c r="H102" s="408"/>
      <c r="I102" s="408"/>
      <c r="J102" s="337" t="s">
        <v>659</v>
      </c>
      <c r="K102" s="337"/>
      <c r="L102" s="337"/>
      <c r="N102" s="338" t="s">
        <v>435</v>
      </c>
      <c r="O102" s="338" t="s">
        <v>435</v>
      </c>
      <c r="P102" s="338" t="s">
        <v>435</v>
      </c>
      <c r="Q102" s="338" t="s">
        <v>435</v>
      </c>
      <c r="R102" s="338" t="s">
        <v>435</v>
      </c>
      <c r="S102" s="338" t="s">
        <v>435</v>
      </c>
      <c r="T102" s="338" t="s">
        <v>435</v>
      </c>
      <c r="U102" s="338" t="s">
        <v>435</v>
      </c>
      <c r="V102" s="338" t="s">
        <v>435</v>
      </c>
      <c r="W102" s="338" t="s">
        <v>435</v>
      </c>
      <c r="X102" s="338" t="s">
        <v>435</v>
      </c>
      <c r="Y102" s="338" t="s">
        <v>435</v>
      </c>
      <c r="Z102" s="338" t="s">
        <v>435</v>
      </c>
      <c r="AA102" s="338">
        <v>22000</v>
      </c>
      <c r="AB102" s="338" t="s">
        <v>435</v>
      </c>
      <c r="AC102" s="338" t="s">
        <v>435</v>
      </c>
      <c r="AD102" s="1662"/>
      <c r="AE102" s="338"/>
      <c r="AF102" s="338"/>
      <c r="AG102" s="338"/>
      <c r="AH102" s="338">
        <v>22000</v>
      </c>
      <c r="AI102" s="193"/>
    </row>
    <row r="103" spans="1:35" s="69" customFormat="1" ht="15" customHeight="1">
      <c r="A103" s="193"/>
      <c r="B103" s="193"/>
      <c r="C103" s="193"/>
      <c r="D103" s="693" t="s">
        <v>660</v>
      </c>
      <c r="E103" s="407"/>
      <c r="F103" s="407"/>
      <c r="G103" s="193"/>
      <c r="H103" s="408"/>
      <c r="I103" s="408"/>
      <c r="J103" s="337" t="s">
        <v>661</v>
      </c>
      <c r="K103" s="337"/>
      <c r="L103" s="337"/>
      <c r="N103" s="338" t="s">
        <v>435</v>
      </c>
      <c r="O103" s="338" t="s">
        <v>435</v>
      </c>
      <c r="P103" s="338" t="s">
        <v>435</v>
      </c>
      <c r="Q103" s="338" t="s">
        <v>435</v>
      </c>
      <c r="R103" s="338" t="s">
        <v>435</v>
      </c>
      <c r="S103" s="338" t="s">
        <v>435</v>
      </c>
      <c r="T103" s="338" t="s">
        <v>435</v>
      </c>
      <c r="U103" s="338" t="s">
        <v>435</v>
      </c>
      <c r="V103" s="338" t="s">
        <v>435</v>
      </c>
      <c r="W103" s="338" t="s">
        <v>435</v>
      </c>
      <c r="X103" s="338" t="s">
        <v>435</v>
      </c>
      <c r="Y103" s="338" t="s">
        <v>435</v>
      </c>
      <c r="Z103" s="338" t="s">
        <v>435</v>
      </c>
      <c r="AA103" s="1556" t="s">
        <v>435</v>
      </c>
      <c r="AB103" s="1556" t="s">
        <v>435</v>
      </c>
      <c r="AC103" s="1556" t="s">
        <v>435</v>
      </c>
      <c r="AD103" s="1662"/>
      <c r="AE103" s="338" t="s">
        <v>435</v>
      </c>
      <c r="AF103" s="338" t="s">
        <v>435</v>
      </c>
      <c r="AG103" s="338" t="s">
        <v>435</v>
      </c>
      <c r="AH103" s="338" t="s">
        <v>435</v>
      </c>
      <c r="AI103" s="193"/>
    </row>
    <row r="104" spans="1:35" s="69" customFormat="1" ht="15" customHeight="1">
      <c r="A104" s="193"/>
      <c r="B104" s="193"/>
      <c r="C104" s="193"/>
      <c r="D104" s="693" t="s">
        <v>662</v>
      </c>
      <c r="E104" s="407"/>
      <c r="F104" s="407"/>
      <c r="G104" s="193"/>
      <c r="H104" s="408"/>
      <c r="I104" s="408"/>
      <c r="J104" s="337" t="s">
        <v>663</v>
      </c>
      <c r="K104" s="337"/>
      <c r="L104" s="337"/>
      <c r="N104" s="338" t="s">
        <v>435</v>
      </c>
      <c r="O104" s="338" t="s">
        <v>435</v>
      </c>
      <c r="P104" s="338" t="s">
        <v>435</v>
      </c>
      <c r="Q104" s="338" t="s">
        <v>435</v>
      </c>
      <c r="R104" s="338" t="s">
        <v>435</v>
      </c>
      <c r="S104" s="338" t="s">
        <v>435</v>
      </c>
      <c r="T104" s="338" t="s">
        <v>435</v>
      </c>
      <c r="U104" s="338" t="s">
        <v>435</v>
      </c>
      <c r="V104" s="338" t="s">
        <v>435</v>
      </c>
      <c r="W104" s="338" t="s">
        <v>435</v>
      </c>
      <c r="X104" s="338" t="s">
        <v>435</v>
      </c>
      <c r="Y104" s="338" t="s">
        <v>435</v>
      </c>
      <c r="Z104" s="338" t="s">
        <v>435</v>
      </c>
      <c r="AA104" s="1556" t="s">
        <v>435</v>
      </c>
      <c r="AB104" s="1556" t="s">
        <v>435</v>
      </c>
      <c r="AC104" s="1556" t="s">
        <v>435</v>
      </c>
      <c r="AD104" s="1662"/>
      <c r="AE104" s="338" t="s">
        <v>435</v>
      </c>
      <c r="AF104" s="338" t="s">
        <v>435</v>
      </c>
      <c r="AG104" s="338" t="s">
        <v>435</v>
      </c>
      <c r="AH104" s="338" t="s">
        <v>435</v>
      </c>
      <c r="AI104" s="193"/>
    </row>
    <row r="105" spans="1:35" s="69" customFormat="1" ht="15" customHeight="1">
      <c r="A105" s="193"/>
      <c r="B105" s="193"/>
      <c r="C105" s="193"/>
      <c r="D105" s="693" t="s">
        <v>664</v>
      </c>
      <c r="E105" s="407"/>
      <c r="F105" s="407"/>
      <c r="G105" s="193"/>
      <c r="H105" s="408"/>
      <c r="I105" s="408"/>
      <c r="J105" s="337" t="s">
        <v>665</v>
      </c>
      <c r="K105" s="337"/>
      <c r="L105" s="337"/>
      <c r="N105" s="338" t="s">
        <v>435</v>
      </c>
      <c r="O105" s="338" t="s">
        <v>435</v>
      </c>
      <c r="P105" s="338" t="s">
        <v>435</v>
      </c>
      <c r="Q105" s="338" t="s">
        <v>435</v>
      </c>
      <c r="R105" s="338" t="s">
        <v>435</v>
      </c>
      <c r="S105" s="338" t="s">
        <v>435</v>
      </c>
      <c r="T105" s="338" t="s">
        <v>435</v>
      </c>
      <c r="U105" s="338" t="s">
        <v>435</v>
      </c>
      <c r="V105" s="338" t="s">
        <v>435</v>
      </c>
      <c r="W105" s="338" t="s">
        <v>435</v>
      </c>
      <c r="X105" s="338" t="s">
        <v>435</v>
      </c>
      <c r="Y105" s="338" t="s">
        <v>435</v>
      </c>
      <c r="Z105" s="338" t="s">
        <v>435</v>
      </c>
      <c r="AA105" s="1556" t="s">
        <v>435</v>
      </c>
      <c r="AB105" s="1556" t="s">
        <v>435</v>
      </c>
      <c r="AC105" s="1556" t="s">
        <v>435</v>
      </c>
      <c r="AD105" s="1662"/>
      <c r="AE105" s="338" t="s">
        <v>435</v>
      </c>
      <c r="AF105" s="338" t="s">
        <v>435</v>
      </c>
      <c r="AG105" s="338" t="s">
        <v>435</v>
      </c>
      <c r="AH105" s="338" t="s">
        <v>435</v>
      </c>
      <c r="AI105" s="193"/>
    </row>
    <row r="106" spans="1:35" s="69" customFormat="1" ht="15" customHeight="1">
      <c r="A106" s="193"/>
      <c r="B106" s="193"/>
      <c r="C106" s="193"/>
      <c r="D106" s="693" t="s">
        <v>666</v>
      </c>
      <c r="E106" s="407"/>
      <c r="F106" s="407"/>
      <c r="G106" s="193"/>
      <c r="H106" s="408"/>
      <c r="I106" s="408"/>
      <c r="J106" s="337" t="s">
        <v>667</v>
      </c>
      <c r="K106" s="337"/>
      <c r="L106" s="337"/>
      <c r="N106" s="338" t="s">
        <v>435</v>
      </c>
      <c r="O106" s="338" t="s">
        <v>435</v>
      </c>
      <c r="P106" s="338" t="s">
        <v>435</v>
      </c>
      <c r="Q106" s="338" t="s">
        <v>435</v>
      </c>
      <c r="R106" s="338" t="s">
        <v>435</v>
      </c>
      <c r="S106" s="338" t="s">
        <v>435</v>
      </c>
      <c r="T106" s="338" t="s">
        <v>435</v>
      </c>
      <c r="U106" s="338" t="s">
        <v>435</v>
      </c>
      <c r="V106" s="338" t="s">
        <v>435</v>
      </c>
      <c r="W106" s="338" t="s">
        <v>435</v>
      </c>
      <c r="X106" s="338" t="s">
        <v>435</v>
      </c>
      <c r="Y106" s="338" t="s">
        <v>435</v>
      </c>
      <c r="Z106" s="338" t="s">
        <v>435</v>
      </c>
      <c r="AA106" s="1556" t="s">
        <v>435</v>
      </c>
      <c r="AB106" s="1556" t="s">
        <v>435</v>
      </c>
      <c r="AC106" s="1556" t="s">
        <v>435</v>
      </c>
      <c r="AD106" s="1662"/>
      <c r="AE106" s="338" t="s">
        <v>435</v>
      </c>
      <c r="AF106" s="338" t="s">
        <v>435</v>
      </c>
      <c r="AG106" s="338" t="s">
        <v>435</v>
      </c>
      <c r="AH106" s="338" t="s">
        <v>435</v>
      </c>
      <c r="AI106" s="193"/>
    </row>
    <row r="107" spans="1:35" s="69" customFormat="1" ht="15" customHeight="1">
      <c r="A107" s="193"/>
      <c r="B107" s="193"/>
      <c r="C107" s="193"/>
      <c r="D107" s="693" t="s">
        <v>668</v>
      </c>
      <c r="E107" s="407"/>
      <c r="F107" s="407"/>
      <c r="G107" s="193"/>
      <c r="H107" s="408"/>
      <c r="I107" s="408"/>
      <c r="J107" s="337" t="s">
        <v>669</v>
      </c>
      <c r="K107" s="337"/>
      <c r="L107" s="337"/>
      <c r="N107" s="338">
        <v>-1907</v>
      </c>
      <c r="O107" s="338">
        <v>-1017</v>
      </c>
      <c r="P107" s="338">
        <v>-623</v>
      </c>
      <c r="Q107" s="338">
        <v>-670</v>
      </c>
      <c r="R107" s="338">
        <v>-2102</v>
      </c>
      <c r="S107" s="338">
        <v>-5117</v>
      </c>
      <c r="T107" s="338">
        <v>-2977</v>
      </c>
      <c r="U107" s="338">
        <v>-3718</v>
      </c>
      <c r="V107" s="338">
        <v>-2220</v>
      </c>
      <c r="W107" s="338">
        <v>-2975</v>
      </c>
      <c r="X107" s="338">
        <v>-1994</v>
      </c>
      <c r="Y107" s="338">
        <v>-2914</v>
      </c>
      <c r="Z107" s="338">
        <v>-2754</v>
      </c>
      <c r="AA107" s="1556">
        <v>-1601</v>
      </c>
      <c r="AB107" s="1556">
        <v>-5037</v>
      </c>
      <c r="AC107" s="1556">
        <v>-1545</v>
      </c>
      <c r="AD107" s="1662"/>
      <c r="AE107" s="338">
        <v>-4216</v>
      </c>
      <c r="AF107" s="338">
        <v>-13914</v>
      </c>
      <c r="AG107" s="338">
        <v>-10103</v>
      </c>
      <c r="AH107" s="338">
        <v>-10936</v>
      </c>
      <c r="AI107" s="193"/>
    </row>
    <row r="108" spans="1:35" s="69" customFormat="1" ht="15" customHeight="1">
      <c r="A108" s="193"/>
      <c r="B108" s="193"/>
      <c r="C108" s="193"/>
      <c r="D108" s="693" t="s">
        <v>670</v>
      </c>
      <c r="E108" s="407"/>
      <c r="F108" s="407"/>
      <c r="G108" s="193"/>
      <c r="H108" s="408"/>
      <c r="I108" s="408"/>
      <c r="J108" s="337" t="s">
        <v>671</v>
      </c>
      <c r="K108" s="337"/>
      <c r="L108" s="337"/>
      <c r="N108" s="338">
        <v>20580</v>
      </c>
      <c r="O108" s="338">
        <v>603</v>
      </c>
      <c r="P108" s="338">
        <v>7664</v>
      </c>
      <c r="Q108" s="338">
        <v>5919</v>
      </c>
      <c r="R108" s="338">
        <v>1094</v>
      </c>
      <c r="S108" s="338">
        <v>26788</v>
      </c>
      <c r="T108" s="338">
        <v>26740</v>
      </c>
      <c r="U108" s="338">
        <v>2962</v>
      </c>
      <c r="V108" s="338">
        <v>1061</v>
      </c>
      <c r="W108" s="338">
        <v>773</v>
      </c>
      <c r="X108" s="338">
        <v>6323</v>
      </c>
      <c r="Y108" s="338">
        <v>2414</v>
      </c>
      <c r="Z108" s="338">
        <v>6895</v>
      </c>
      <c r="AA108" s="1556">
        <v>2977</v>
      </c>
      <c r="AB108" s="1556">
        <v>1190</v>
      </c>
      <c r="AC108" s="1556">
        <v>3585</v>
      </c>
      <c r="AD108" s="1662"/>
      <c r="AE108" s="338">
        <v>34766</v>
      </c>
      <c r="AF108" s="338">
        <v>57585</v>
      </c>
      <c r="AG108" s="338">
        <v>10571</v>
      </c>
      <c r="AH108" s="338">
        <v>14648</v>
      </c>
      <c r="AI108" s="193"/>
    </row>
    <row r="109" spans="1:35" s="69" customFormat="1" ht="15" customHeight="1">
      <c r="A109" s="193"/>
      <c r="B109" s="193"/>
      <c r="C109" s="193"/>
      <c r="D109" s="693" t="s">
        <v>672</v>
      </c>
      <c r="E109" s="407"/>
      <c r="F109" s="407"/>
      <c r="G109" s="193"/>
      <c r="H109" s="408"/>
      <c r="I109" s="408"/>
      <c r="J109" s="337" t="s">
        <v>673</v>
      </c>
      <c r="K109" s="337"/>
      <c r="L109" s="337"/>
      <c r="N109" s="338" t="s">
        <v>435</v>
      </c>
      <c r="O109" s="338">
        <v>13428</v>
      </c>
      <c r="P109" s="338">
        <v>182</v>
      </c>
      <c r="Q109" s="338">
        <v>471</v>
      </c>
      <c r="R109" s="338" t="s">
        <v>435</v>
      </c>
      <c r="S109" s="338">
        <v>443</v>
      </c>
      <c r="T109" s="338">
        <v>644</v>
      </c>
      <c r="U109" s="338">
        <v>1855</v>
      </c>
      <c r="V109" s="338" t="s">
        <v>435</v>
      </c>
      <c r="W109" s="338" t="s">
        <v>435</v>
      </c>
      <c r="X109" s="338" t="s">
        <v>435</v>
      </c>
      <c r="Y109" s="338" t="s">
        <v>435</v>
      </c>
      <c r="Z109" s="338" t="s">
        <v>435</v>
      </c>
      <c r="AA109" s="1556" t="s">
        <v>435</v>
      </c>
      <c r="AB109" s="1556" t="s">
        <v>435</v>
      </c>
      <c r="AC109" s="1556" t="s">
        <v>435</v>
      </c>
      <c r="AD109" s="1662"/>
      <c r="AE109" s="338">
        <v>14081</v>
      </c>
      <c r="AF109" s="338">
        <v>2942</v>
      </c>
      <c r="AG109" s="338" t="s">
        <v>435</v>
      </c>
      <c r="AH109" s="338" t="s">
        <v>435</v>
      </c>
      <c r="AI109" s="193"/>
    </row>
    <row r="110" spans="1:35" s="69" customFormat="1" ht="15" customHeight="1">
      <c r="A110" s="193"/>
      <c r="B110" s="193"/>
      <c r="C110" s="193"/>
      <c r="D110" s="693" t="s">
        <v>674</v>
      </c>
      <c r="E110" s="407"/>
      <c r="F110" s="407"/>
      <c r="G110" s="193"/>
      <c r="H110" s="408"/>
      <c r="I110" s="408"/>
      <c r="J110" s="337" t="s">
        <v>675</v>
      </c>
      <c r="K110" s="337"/>
      <c r="L110" s="337"/>
      <c r="N110" s="338">
        <v>-4952</v>
      </c>
      <c r="O110" s="338">
        <v>-2212</v>
      </c>
      <c r="P110" s="338">
        <v>-3562</v>
      </c>
      <c r="Q110" s="338">
        <v>-4021</v>
      </c>
      <c r="R110" s="338">
        <v>-10626</v>
      </c>
      <c r="S110" s="338">
        <v>419</v>
      </c>
      <c r="T110" s="338">
        <v>-3223</v>
      </c>
      <c r="U110" s="338">
        <v>-2104</v>
      </c>
      <c r="V110" s="338">
        <v>-6634</v>
      </c>
      <c r="W110" s="338">
        <v>-5070</v>
      </c>
      <c r="X110" s="338">
        <v>-5370</v>
      </c>
      <c r="Y110" s="338">
        <v>-2640</v>
      </c>
      <c r="Z110" s="338">
        <v>-3264</v>
      </c>
      <c r="AA110" s="1556">
        <v>-1602</v>
      </c>
      <c r="AB110" s="1556">
        <v>-311</v>
      </c>
      <c r="AC110" s="1556">
        <v>-1477</v>
      </c>
      <c r="AD110" s="1662"/>
      <c r="AE110" s="338">
        <v>-14747</v>
      </c>
      <c r="AF110" s="338">
        <v>-15534</v>
      </c>
      <c r="AG110" s="338">
        <v>-19714</v>
      </c>
      <c r="AH110" s="338">
        <v>-6654</v>
      </c>
      <c r="AI110" s="193"/>
    </row>
    <row r="111" spans="1:35" s="69" customFormat="1" ht="15" customHeight="1">
      <c r="D111" s="695" t="s">
        <v>676</v>
      </c>
      <c r="E111" s="388"/>
      <c r="F111" s="388"/>
      <c r="H111" s="333"/>
      <c r="I111" s="333"/>
      <c r="J111" s="269" t="s">
        <v>677</v>
      </c>
      <c r="K111" s="269"/>
      <c r="L111" s="269"/>
      <c r="N111" s="218">
        <v>3926</v>
      </c>
      <c r="O111" s="218">
        <v>6342</v>
      </c>
      <c r="P111" s="218">
        <v>2963</v>
      </c>
      <c r="Q111" s="218">
        <v>2765</v>
      </c>
      <c r="R111" s="410">
        <v>4180</v>
      </c>
      <c r="S111" s="410">
        <v>228</v>
      </c>
      <c r="T111" s="410">
        <v>2075</v>
      </c>
      <c r="U111" s="410">
        <v>7787</v>
      </c>
      <c r="V111" s="410">
        <v>1294</v>
      </c>
      <c r="W111" s="410">
        <v>4096</v>
      </c>
      <c r="X111" s="410">
        <v>2592</v>
      </c>
      <c r="Y111" s="410">
        <v>1044</v>
      </c>
      <c r="Z111" s="410">
        <v>1798</v>
      </c>
      <c r="AA111" s="410">
        <v>6230</v>
      </c>
      <c r="AB111" s="410">
        <v>5183</v>
      </c>
      <c r="AC111" s="410">
        <v>4001</v>
      </c>
      <c r="AD111" s="1659"/>
      <c r="AE111" s="411">
        <v>15996</v>
      </c>
      <c r="AF111" s="411">
        <v>14270</v>
      </c>
      <c r="AG111" s="411">
        <v>9026</v>
      </c>
      <c r="AH111" s="411">
        <v>17212</v>
      </c>
    </row>
    <row r="112" spans="1:35" s="253" customFormat="1" ht="15" customHeight="1">
      <c r="A112" s="215"/>
      <c r="B112" s="215"/>
      <c r="C112" s="402" t="s">
        <v>678</v>
      </c>
      <c r="D112" s="403"/>
      <c r="E112" s="403"/>
      <c r="F112" s="403"/>
      <c r="G112" s="215"/>
      <c r="H112" s="377"/>
      <c r="I112" s="404" t="s">
        <v>679</v>
      </c>
      <c r="J112" s="402"/>
      <c r="K112" s="402"/>
      <c r="L112" s="402"/>
      <c r="M112" s="240"/>
      <c r="N112" s="405">
        <v>57118</v>
      </c>
      <c r="O112" s="405">
        <v>3177</v>
      </c>
      <c r="P112" s="405">
        <v>20429</v>
      </c>
      <c r="Q112" s="405">
        <v>97602</v>
      </c>
      <c r="R112" s="406">
        <v>272158</v>
      </c>
      <c r="S112" s="405">
        <v>282635</v>
      </c>
      <c r="T112" s="405">
        <v>-38581</v>
      </c>
      <c r="U112" s="405">
        <v>272745</v>
      </c>
      <c r="V112" s="405">
        <v>49347</v>
      </c>
      <c r="W112" s="405">
        <v>123754</v>
      </c>
      <c r="X112" s="405">
        <v>149131</v>
      </c>
      <c r="Y112" s="405">
        <v>-16782</v>
      </c>
      <c r="Z112" s="405">
        <v>38490</v>
      </c>
      <c r="AA112" s="1555">
        <v>193339</v>
      </c>
      <c r="AB112" s="1555">
        <v>-59563</v>
      </c>
      <c r="AC112" s="1555">
        <v>-112608</v>
      </c>
      <c r="AD112" s="1661"/>
      <c r="AE112" s="405">
        <v>178325</v>
      </c>
      <c r="AF112" s="405">
        <v>788956</v>
      </c>
      <c r="AG112" s="405">
        <v>305450</v>
      </c>
      <c r="AH112" s="405">
        <v>59658</v>
      </c>
      <c r="AI112" s="215"/>
    </row>
    <row r="113" spans="1:35" s="69" customFormat="1" ht="15" customHeight="1">
      <c r="A113" s="193"/>
      <c r="B113" s="193"/>
      <c r="C113" s="193"/>
      <c r="D113" s="693" t="s">
        <v>680</v>
      </c>
      <c r="E113" s="407"/>
      <c r="F113" s="407"/>
      <c r="G113" s="193"/>
      <c r="H113" s="408"/>
      <c r="I113" s="408"/>
      <c r="J113" s="337" t="s">
        <v>681</v>
      </c>
      <c r="K113" s="337"/>
      <c r="L113" s="337"/>
      <c r="N113" s="338">
        <v>79875</v>
      </c>
      <c r="O113" s="338">
        <v>-80022</v>
      </c>
      <c r="P113" s="338">
        <v>40001</v>
      </c>
      <c r="Q113" s="338">
        <v>-40004</v>
      </c>
      <c r="R113" s="338">
        <v>-2</v>
      </c>
      <c r="S113" s="338">
        <v>-10</v>
      </c>
      <c r="T113" s="338" t="s">
        <v>440</v>
      </c>
      <c r="U113" s="338" t="s">
        <v>440</v>
      </c>
      <c r="V113" s="338" t="s">
        <v>435</v>
      </c>
      <c r="W113" s="338" t="s">
        <v>435</v>
      </c>
      <c r="X113" s="338">
        <v>188892</v>
      </c>
      <c r="Y113" s="338">
        <v>-66500</v>
      </c>
      <c r="Z113" s="338">
        <v>-123500</v>
      </c>
      <c r="AA113" s="1556" t="s">
        <v>435</v>
      </c>
      <c r="AB113" s="1556" t="s">
        <v>435</v>
      </c>
      <c r="AC113" s="1556">
        <v>2989</v>
      </c>
      <c r="AD113" s="1662"/>
      <c r="AE113" s="338">
        <v>-150</v>
      </c>
      <c r="AF113" s="338">
        <v>-12</v>
      </c>
      <c r="AG113" s="338">
        <v>122392</v>
      </c>
      <c r="AH113" s="338">
        <v>-120511</v>
      </c>
      <c r="AI113" s="193"/>
    </row>
    <row r="114" spans="1:35" s="69" customFormat="1" ht="15" customHeight="1">
      <c r="A114" s="193"/>
      <c r="B114" s="193"/>
      <c r="C114" s="193"/>
      <c r="D114" s="693" t="s">
        <v>682</v>
      </c>
      <c r="E114" s="407"/>
      <c r="F114" s="407"/>
      <c r="G114" s="193"/>
      <c r="H114" s="408"/>
      <c r="I114" s="408"/>
      <c r="J114" s="337" t="s">
        <v>683</v>
      </c>
      <c r="K114" s="337"/>
      <c r="L114" s="337"/>
      <c r="N114" s="338">
        <v>1000</v>
      </c>
      <c r="O114" s="338">
        <v>63000</v>
      </c>
      <c r="P114" s="338">
        <v>2000</v>
      </c>
      <c r="Q114" s="338">
        <v>-30000</v>
      </c>
      <c r="R114" s="338">
        <v>30000</v>
      </c>
      <c r="S114" s="338" t="s">
        <v>435</v>
      </c>
      <c r="T114" s="338" t="s">
        <v>435</v>
      </c>
      <c r="U114" s="338">
        <v>-36000</v>
      </c>
      <c r="V114" s="338">
        <v>52000</v>
      </c>
      <c r="W114" s="338">
        <v>30000</v>
      </c>
      <c r="X114" s="338">
        <v>-31000</v>
      </c>
      <c r="Y114" s="338">
        <v>9000</v>
      </c>
      <c r="Z114" s="338">
        <v>-110000</v>
      </c>
      <c r="AA114" s="1556">
        <v>-22400</v>
      </c>
      <c r="AB114" s="1556">
        <v>-10100</v>
      </c>
      <c r="AC114" s="1556">
        <v>-1000</v>
      </c>
      <c r="AD114" s="1662"/>
      <c r="AE114" s="338">
        <v>36000</v>
      </c>
      <c r="AF114" s="338">
        <v>-6000</v>
      </c>
      <c r="AG114" s="338">
        <v>60000</v>
      </c>
      <c r="AH114" s="338">
        <v>-143500</v>
      </c>
      <c r="AI114" s="193"/>
    </row>
    <row r="115" spans="1:35" s="69" customFormat="1" ht="15" customHeight="1">
      <c r="A115" s="193"/>
      <c r="B115" s="193"/>
      <c r="C115" s="193"/>
      <c r="D115" s="693" t="s">
        <v>684</v>
      </c>
      <c r="E115" s="407"/>
      <c r="F115" s="407"/>
      <c r="G115" s="193"/>
      <c r="H115" s="408"/>
      <c r="I115" s="408"/>
      <c r="J115" s="337" t="s">
        <v>685</v>
      </c>
      <c r="K115" s="337"/>
      <c r="L115" s="337"/>
      <c r="N115" s="338" t="s">
        <v>435</v>
      </c>
      <c r="O115" s="338">
        <v>75915</v>
      </c>
      <c r="P115" s="338">
        <v>27402</v>
      </c>
      <c r="Q115" s="338">
        <v>23</v>
      </c>
      <c r="R115" s="338">
        <v>27075</v>
      </c>
      <c r="S115" s="338">
        <v>112</v>
      </c>
      <c r="T115" s="338">
        <v>67549</v>
      </c>
      <c r="U115" s="338">
        <v>57230</v>
      </c>
      <c r="V115" s="338">
        <v>41400</v>
      </c>
      <c r="W115" s="338">
        <v>30000</v>
      </c>
      <c r="X115" s="338">
        <v>34500</v>
      </c>
      <c r="Y115" s="338">
        <v>35369</v>
      </c>
      <c r="Z115" s="338">
        <v>18125</v>
      </c>
      <c r="AA115" s="1556">
        <v>3035</v>
      </c>
      <c r="AB115" s="1556">
        <v>4497</v>
      </c>
      <c r="AC115" s="1556">
        <v>8277</v>
      </c>
      <c r="AD115" s="1662"/>
      <c r="AE115" s="338">
        <v>103340</v>
      </c>
      <c r="AF115" s="338">
        <v>151967</v>
      </c>
      <c r="AG115" s="338">
        <v>141269</v>
      </c>
      <c r="AH115" s="338">
        <v>33934</v>
      </c>
      <c r="AI115" s="193"/>
    </row>
    <row r="116" spans="1:35" s="69" customFormat="1" ht="15" customHeight="1">
      <c r="A116" s="193"/>
      <c r="B116" s="193"/>
      <c r="C116" s="193"/>
      <c r="D116" s="693" t="s">
        <v>686</v>
      </c>
      <c r="E116" s="407"/>
      <c r="F116" s="407"/>
      <c r="G116" s="193"/>
      <c r="H116" s="408"/>
      <c r="I116" s="408"/>
      <c r="J116" s="337" t="s">
        <v>687</v>
      </c>
      <c r="K116" s="337"/>
      <c r="L116" s="337"/>
      <c r="N116" s="338">
        <v>-11152</v>
      </c>
      <c r="O116" s="338">
        <v>-12803</v>
      </c>
      <c r="P116" s="338">
        <v>-39044</v>
      </c>
      <c r="Q116" s="338">
        <v>-13368</v>
      </c>
      <c r="R116" s="338">
        <v>-13455</v>
      </c>
      <c r="S116" s="338">
        <v>-15241</v>
      </c>
      <c r="T116" s="338">
        <v>-16891</v>
      </c>
      <c r="U116" s="338">
        <v>-23888</v>
      </c>
      <c r="V116" s="338">
        <v>-22553</v>
      </c>
      <c r="W116" s="338">
        <v>-24069</v>
      </c>
      <c r="X116" s="338">
        <v>-25721</v>
      </c>
      <c r="Y116" s="338">
        <v>-32068</v>
      </c>
      <c r="Z116" s="338">
        <v>-31707</v>
      </c>
      <c r="AA116" s="1556">
        <v>-32241</v>
      </c>
      <c r="AB116" s="1556">
        <v>-31812</v>
      </c>
      <c r="AC116" s="1556">
        <v>-32794</v>
      </c>
      <c r="AD116" s="1662"/>
      <c r="AE116" s="338">
        <v>-76368</v>
      </c>
      <c r="AF116" s="338">
        <v>-69475</v>
      </c>
      <c r="AG116" s="338">
        <v>-104411</v>
      </c>
      <c r="AH116" s="338">
        <v>-128555</v>
      </c>
      <c r="AI116" s="193"/>
    </row>
    <row r="117" spans="1:35" s="69" customFormat="1" ht="15" customHeight="1">
      <c r="A117" s="193"/>
      <c r="B117" s="193"/>
      <c r="C117" s="193"/>
      <c r="D117" s="693" t="s">
        <v>688</v>
      </c>
      <c r="E117" s="407"/>
      <c r="F117" s="407"/>
      <c r="G117" s="193"/>
      <c r="H117" s="408"/>
      <c r="I117" s="408"/>
      <c r="J117" s="337" t="s">
        <v>689</v>
      </c>
      <c r="K117" s="337"/>
      <c r="L117" s="337"/>
      <c r="N117" s="338" t="s">
        <v>435</v>
      </c>
      <c r="O117" s="338" t="s">
        <v>435</v>
      </c>
      <c r="P117" s="338" t="s">
        <v>435</v>
      </c>
      <c r="Q117" s="338">
        <v>118900</v>
      </c>
      <c r="R117" s="338" t="s">
        <v>435</v>
      </c>
      <c r="S117" s="338" t="s">
        <v>435</v>
      </c>
      <c r="T117" s="338" t="s">
        <v>435</v>
      </c>
      <c r="U117" s="338">
        <v>295598</v>
      </c>
      <c r="V117" s="338" t="s">
        <v>435</v>
      </c>
      <c r="W117" s="338">
        <v>148868</v>
      </c>
      <c r="X117" s="338" t="s">
        <v>435</v>
      </c>
      <c r="Y117" s="338">
        <v>66155</v>
      </c>
      <c r="Z117" s="338">
        <v>305046</v>
      </c>
      <c r="AA117" s="1556" t="s">
        <v>435</v>
      </c>
      <c r="AB117" s="1556" t="s">
        <v>435</v>
      </c>
      <c r="AC117" s="1556" t="s">
        <v>435</v>
      </c>
      <c r="AD117" s="1662"/>
      <c r="AE117" s="338">
        <v>118900</v>
      </c>
      <c r="AF117" s="338">
        <v>295598</v>
      </c>
      <c r="AG117" s="778">
        <v>215023</v>
      </c>
      <c r="AH117" s="778">
        <v>305046</v>
      </c>
      <c r="AI117" s="193"/>
    </row>
    <row r="118" spans="1:35" s="69" customFormat="1" ht="15" customHeight="1">
      <c r="A118" s="193"/>
      <c r="B118" s="193"/>
      <c r="C118" s="193"/>
      <c r="D118" s="693" t="s">
        <v>690</v>
      </c>
      <c r="E118" s="407"/>
      <c r="F118" s="407"/>
      <c r="G118" s="193"/>
      <c r="H118" s="408"/>
      <c r="I118" s="408"/>
      <c r="J118" s="337" t="s">
        <v>691</v>
      </c>
      <c r="K118" s="337"/>
      <c r="L118" s="337"/>
      <c r="N118" s="338" t="s">
        <v>435</v>
      </c>
      <c r="O118" s="338">
        <v>-40000</v>
      </c>
      <c r="P118" s="338" t="s">
        <v>435</v>
      </c>
      <c r="Q118" s="338" t="s">
        <v>435</v>
      </c>
      <c r="R118" s="338" t="s">
        <v>435</v>
      </c>
      <c r="S118" s="338">
        <v>-10000</v>
      </c>
      <c r="T118" s="338">
        <v>-78766</v>
      </c>
      <c r="U118" s="338" t="s">
        <v>435</v>
      </c>
      <c r="V118" s="338" t="s">
        <v>435</v>
      </c>
      <c r="W118" s="338">
        <v>-40000</v>
      </c>
      <c r="X118" s="338" t="s">
        <v>435</v>
      </c>
      <c r="Y118" s="338" t="s">
        <v>435</v>
      </c>
      <c r="Z118" s="338" t="s">
        <v>435</v>
      </c>
      <c r="AA118" s="1556">
        <v>-10000</v>
      </c>
      <c r="AB118" s="1556" t="s">
        <v>435</v>
      </c>
      <c r="AC118" s="1556">
        <v>-68000</v>
      </c>
      <c r="AD118" s="1662"/>
      <c r="AE118" s="338">
        <v>-40000</v>
      </c>
      <c r="AF118" s="338">
        <v>-88766</v>
      </c>
      <c r="AG118" s="338">
        <v>-40000</v>
      </c>
      <c r="AH118" s="338">
        <v>-78000</v>
      </c>
      <c r="AI118" s="193"/>
    </row>
    <row r="119" spans="1:35" s="69" customFormat="1" ht="15" customHeight="1">
      <c r="A119" s="193"/>
      <c r="B119" s="193"/>
      <c r="C119" s="193"/>
      <c r="D119" s="693" t="s">
        <v>692</v>
      </c>
      <c r="E119" s="407"/>
      <c r="F119" s="407"/>
      <c r="G119" s="193"/>
      <c r="H119" s="408"/>
      <c r="I119" s="408"/>
      <c r="J119" s="337" t="s">
        <v>693</v>
      </c>
      <c r="K119" s="337"/>
      <c r="L119" s="337"/>
      <c r="N119" s="338" t="s">
        <v>435</v>
      </c>
      <c r="O119" s="338" t="s">
        <v>435</v>
      </c>
      <c r="P119" s="338" t="s">
        <v>435</v>
      </c>
      <c r="Q119" s="338" t="s">
        <v>435</v>
      </c>
      <c r="R119" s="338" t="s">
        <v>435</v>
      </c>
      <c r="S119" s="338" t="s">
        <v>435</v>
      </c>
      <c r="T119" s="338" t="s">
        <v>435</v>
      </c>
      <c r="U119" s="338" t="s">
        <v>435</v>
      </c>
      <c r="V119" s="338" t="s">
        <v>435</v>
      </c>
      <c r="W119" s="338" t="s">
        <v>435</v>
      </c>
      <c r="X119" s="338" t="s">
        <v>435</v>
      </c>
      <c r="Y119" s="338" t="s">
        <v>435</v>
      </c>
      <c r="Z119" s="338" t="s">
        <v>435</v>
      </c>
      <c r="AA119" s="1556" t="s">
        <v>435</v>
      </c>
      <c r="AB119" s="1556" t="s">
        <v>435</v>
      </c>
      <c r="AC119" s="1556" t="s">
        <v>435</v>
      </c>
      <c r="AD119" s="1662"/>
      <c r="AE119" s="338" t="s">
        <v>435</v>
      </c>
      <c r="AF119" s="338" t="s">
        <v>435</v>
      </c>
      <c r="AG119" s="338" t="s">
        <v>435</v>
      </c>
      <c r="AH119" s="338" t="s">
        <v>435</v>
      </c>
      <c r="AI119" s="193"/>
    </row>
    <row r="120" spans="1:35" s="69" customFormat="1" ht="15" customHeight="1">
      <c r="A120" s="193"/>
      <c r="B120" s="193"/>
      <c r="C120" s="193"/>
      <c r="D120" s="693" t="s">
        <v>694</v>
      </c>
      <c r="E120" s="407"/>
      <c r="F120" s="407"/>
      <c r="G120" s="193"/>
      <c r="H120" s="408"/>
      <c r="I120" s="408"/>
      <c r="J120" s="337" t="s">
        <v>695</v>
      </c>
      <c r="K120" s="337"/>
      <c r="L120" s="337"/>
      <c r="N120" s="338" t="s">
        <v>435</v>
      </c>
      <c r="O120" s="338" t="s">
        <v>435</v>
      </c>
      <c r="P120" s="338" t="s">
        <v>435</v>
      </c>
      <c r="Q120" s="338" t="s">
        <v>435</v>
      </c>
      <c r="R120" s="338" t="s">
        <v>435</v>
      </c>
      <c r="S120" s="338" t="s">
        <v>435</v>
      </c>
      <c r="T120" s="338" t="s">
        <v>435</v>
      </c>
      <c r="U120" s="338" t="s">
        <v>435</v>
      </c>
      <c r="V120" s="338" t="s">
        <v>435</v>
      </c>
      <c r="W120" s="338" t="s">
        <v>435</v>
      </c>
      <c r="X120" s="338" t="s">
        <v>435</v>
      </c>
      <c r="Y120" s="338" t="s">
        <v>435</v>
      </c>
      <c r="Z120" s="338" t="s">
        <v>435</v>
      </c>
      <c r="AA120" s="1556" t="s">
        <v>435</v>
      </c>
      <c r="AB120" s="1556" t="s">
        <v>435</v>
      </c>
      <c r="AC120" s="1556" t="s">
        <v>435</v>
      </c>
      <c r="AD120" s="1662"/>
      <c r="AE120" s="338" t="s">
        <v>435</v>
      </c>
      <c r="AF120" s="338" t="s">
        <v>435</v>
      </c>
      <c r="AG120" s="338" t="s">
        <v>435</v>
      </c>
      <c r="AH120" s="338" t="s">
        <v>435</v>
      </c>
      <c r="AI120" s="193"/>
    </row>
    <row r="121" spans="1:35" s="69" customFormat="1" ht="15" customHeight="1">
      <c r="A121" s="193"/>
      <c r="B121" s="193"/>
      <c r="C121" s="193"/>
      <c r="D121" s="693" t="s">
        <v>696</v>
      </c>
      <c r="E121" s="407"/>
      <c r="F121" s="407"/>
      <c r="G121" s="193"/>
      <c r="H121" s="408"/>
      <c r="I121" s="408"/>
      <c r="J121" s="337" t="s">
        <v>697</v>
      </c>
      <c r="K121" s="337"/>
      <c r="L121" s="337"/>
      <c r="N121" s="338" t="s">
        <v>435</v>
      </c>
      <c r="O121" s="338" t="s">
        <v>435</v>
      </c>
      <c r="P121" s="338" t="s">
        <v>435</v>
      </c>
      <c r="Q121" s="338" t="s">
        <v>435</v>
      </c>
      <c r="R121" s="338" t="s">
        <v>435</v>
      </c>
      <c r="S121" s="338" t="s">
        <v>435</v>
      </c>
      <c r="T121" s="338" t="s">
        <v>435</v>
      </c>
      <c r="U121" s="338" t="s">
        <v>435</v>
      </c>
      <c r="V121" s="338" t="s">
        <v>435</v>
      </c>
      <c r="W121" s="338" t="s">
        <v>435</v>
      </c>
      <c r="X121" s="338" t="s">
        <v>435</v>
      </c>
      <c r="Y121" s="338" t="s">
        <v>435</v>
      </c>
      <c r="Z121" s="338" t="s">
        <v>435</v>
      </c>
      <c r="AA121" s="1556" t="s">
        <v>435</v>
      </c>
      <c r="AB121" s="1556" t="s">
        <v>435</v>
      </c>
      <c r="AC121" s="1556" t="s">
        <v>435</v>
      </c>
      <c r="AD121" s="1662"/>
      <c r="AE121" s="338" t="s">
        <v>435</v>
      </c>
      <c r="AF121" s="338" t="s">
        <v>435</v>
      </c>
      <c r="AG121" s="338" t="s">
        <v>435</v>
      </c>
      <c r="AH121" s="338" t="s">
        <v>435</v>
      </c>
      <c r="AI121" s="193"/>
    </row>
    <row r="122" spans="1:35" s="69" customFormat="1" ht="15" customHeight="1">
      <c r="A122" s="193"/>
      <c r="B122" s="193"/>
      <c r="C122" s="193"/>
      <c r="D122" s="693" t="s">
        <v>698</v>
      </c>
      <c r="E122" s="407"/>
      <c r="F122" s="407"/>
      <c r="G122" s="193"/>
      <c r="H122" s="408"/>
      <c r="I122" s="408"/>
      <c r="J122" s="337" t="s">
        <v>699</v>
      </c>
      <c r="K122" s="337"/>
      <c r="L122" s="337"/>
      <c r="N122" s="338" t="s">
        <v>435</v>
      </c>
      <c r="O122" s="338" t="s">
        <v>435</v>
      </c>
      <c r="P122" s="338" t="s">
        <v>435</v>
      </c>
      <c r="Q122" s="338" t="s">
        <v>435</v>
      </c>
      <c r="R122" s="338" t="s">
        <v>435</v>
      </c>
      <c r="S122" s="338" t="s">
        <v>435</v>
      </c>
      <c r="T122" s="338" t="s">
        <v>435</v>
      </c>
      <c r="U122" s="338" t="s">
        <v>435</v>
      </c>
      <c r="V122" s="338" t="s">
        <v>435</v>
      </c>
      <c r="W122" s="338" t="s">
        <v>435</v>
      </c>
      <c r="X122" s="338" t="s">
        <v>435</v>
      </c>
      <c r="Y122" s="338" t="s">
        <v>435</v>
      </c>
      <c r="Z122" s="338" t="s">
        <v>435</v>
      </c>
      <c r="AA122" s="1556" t="s">
        <v>435</v>
      </c>
      <c r="AB122" s="1556" t="s">
        <v>435</v>
      </c>
      <c r="AC122" s="1556" t="s">
        <v>435</v>
      </c>
      <c r="AD122" s="1662"/>
      <c r="AE122" s="338" t="s">
        <v>435</v>
      </c>
      <c r="AF122" s="338" t="s">
        <v>435</v>
      </c>
      <c r="AG122" s="338" t="s">
        <v>435</v>
      </c>
      <c r="AH122" s="338" t="s">
        <v>435</v>
      </c>
      <c r="AI122" s="193"/>
    </row>
    <row r="123" spans="1:35" s="69" customFormat="1" ht="15" customHeight="1">
      <c r="A123" s="193"/>
      <c r="B123" s="193"/>
      <c r="C123" s="193"/>
      <c r="D123" s="693" t="s">
        <v>700</v>
      </c>
      <c r="E123" s="407"/>
      <c r="F123" s="407"/>
      <c r="G123" s="193"/>
      <c r="H123" s="408"/>
      <c r="I123" s="408"/>
      <c r="J123" s="337" t="s">
        <v>701</v>
      </c>
      <c r="K123" s="337"/>
      <c r="L123" s="337"/>
      <c r="N123" s="338" t="s">
        <v>435</v>
      </c>
      <c r="O123" s="338" t="s">
        <v>435</v>
      </c>
      <c r="P123" s="338" t="s">
        <v>435</v>
      </c>
      <c r="Q123" s="338" t="s">
        <v>435</v>
      </c>
      <c r="R123" s="338" t="s">
        <v>435</v>
      </c>
      <c r="S123" s="338" t="s">
        <v>435</v>
      </c>
      <c r="T123" s="338" t="s">
        <v>435</v>
      </c>
      <c r="U123" s="338" t="s">
        <v>435</v>
      </c>
      <c r="V123" s="338" t="s">
        <v>435</v>
      </c>
      <c r="W123" s="338" t="s">
        <v>435</v>
      </c>
      <c r="X123" s="338" t="s">
        <v>435</v>
      </c>
      <c r="Y123" s="338" t="s">
        <v>435</v>
      </c>
      <c r="Z123" s="338" t="s">
        <v>435</v>
      </c>
      <c r="AA123" s="1556" t="s">
        <v>435</v>
      </c>
      <c r="AB123" s="1556" t="s">
        <v>435</v>
      </c>
      <c r="AC123" s="1556" t="s">
        <v>435</v>
      </c>
      <c r="AD123" s="1662"/>
      <c r="AE123" s="338" t="s">
        <v>435</v>
      </c>
      <c r="AF123" s="338" t="s">
        <v>435</v>
      </c>
      <c r="AG123" s="338" t="s">
        <v>435</v>
      </c>
      <c r="AH123" s="338" t="s">
        <v>435</v>
      </c>
      <c r="AI123" s="193"/>
    </row>
    <row r="124" spans="1:35" s="69" customFormat="1" ht="15" customHeight="1">
      <c r="A124" s="193"/>
      <c r="B124" s="193"/>
      <c r="C124" s="193"/>
      <c r="D124" s="693" t="s">
        <v>702</v>
      </c>
      <c r="E124" s="407"/>
      <c r="F124" s="407"/>
      <c r="G124" s="193"/>
      <c r="H124" s="408"/>
      <c r="I124" s="408"/>
      <c r="J124" s="337" t="s">
        <v>703</v>
      </c>
      <c r="K124" s="337"/>
      <c r="L124" s="337"/>
      <c r="N124" s="338" t="s">
        <v>435</v>
      </c>
      <c r="O124" s="338" t="s">
        <v>435</v>
      </c>
      <c r="P124" s="338" t="s">
        <v>435</v>
      </c>
      <c r="Q124" s="338" t="s">
        <v>435</v>
      </c>
      <c r="R124" s="338" t="s">
        <v>435</v>
      </c>
      <c r="S124" s="338" t="s">
        <v>435</v>
      </c>
      <c r="T124" s="338" t="s">
        <v>435</v>
      </c>
      <c r="U124" s="338" t="s">
        <v>435</v>
      </c>
      <c r="V124" s="338" t="s">
        <v>435</v>
      </c>
      <c r="W124" s="338" t="s">
        <v>435</v>
      </c>
      <c r="X124" s="338" t="s">
        <v>435</v>
      </c>
      <c r="Y124" s="338" t="s">
        <v>435</v>
      </c>
      <c r="Z124" s="338" t="s">
        <v>435</v>
      </c>
      <c r="AA124" s="1556" t="s">
        <v>435</v>
      </c>
      <c r="AB124" s="1556" t="s">
        <v>435</v>
      </c>
      <c r="AC124" s="1556" t="s">
        <v>435</v>
      </c>
      <c r="AD124" s="1662"/>
      <c r="AE124" s="338" t="s">
        <v>435</v>
      </c>
      <c r="AF124" s="338" t="s">
        <v>435</v>
      </c>
      <c r="AG124" s="338" t="s">
        <v>435</v>
      </c>
      <c r="AH124" s="338" t="s">
        <v>435</v>
      </c>
      <c r="AI124" s="193"/>
    </row>
    <row r="125" spans="1:35" s="69" customFormat="1" ht="15" customHeight="1">
      <c r="A125" s="193"/>
      <c r="B125" s="193"/>
      <c r="C125" s="193"/>
      <c r="D125" s="693" t="s">
        <v>704</v>
      </c>
      <c r="E125" s="407"/>
      <c r="F125" s="407"/>
      <c r="G125" s="193"/>
      <c r="H125" s="408"/>
      <c r="I125" s="408"/>
      <c r="J125" s="337" t="s">
        <v>705</v>
      </c>
      <c r="K125" s="337"/>
      <c r="L125" s="337"/>
      <c r="N125" s="338" t="s">
        <v>435</v>
      </c>
      <c r="O125" s="338" t="s">
        <v>435</v>
      </c>
      <c r="P125" s="338" t="s">
        <v>435</v>
      </c>
      <c r="Q125" s="338" t="s">
        <v>435</v>
      </c>
      <c r="R125" s="338" t="s">
        <v>435</v>
      </c>
      <c r="S125" s="338" t="s">
        <v>435</v>
      </c>
      <c r="T125" s="338" t="s">
        <v>435</v>
      </c>
      <c r="U125" s="338" t="s">
        <v>435</v>
      </c>
      <c r="V125" s="338" t="s">
        <v>435</v>
      </c>
      <c r="W125" s="338" t="s">
        <v>435</v>
      </c>
      <c r="X125" s="338" t="s">
        <v>435</v>
      </c>
      <c r="Y125" s="338" t="s">
        <v>435</v>
      </c>
      <c r="Z125" s="338" t="s">
        <v>435</v>
      </c>
      <c r="AA125" s="1556" t="s">
        <v>435</v>
      </c>
      <c r="AB125" s="1556" t="s">
        <v>435</v>
      </c>
      <c r="AC125" s="1556" t="s">
        <v>435</v>
      </c>
      <c r="AD125" s="1662"/>
      <c r="AE125" s="338" t="s">
        <v>435</v>
      </c>
      <c r="AF125" s="338" t="s">
        <v>435</v>
      </c>
      <c r="AG125" s="338" t="s">
        <v>435</v>
      </c>
      <c r="AH125" s="338" t="s">
        <v>435</v>
      </c>
      <c r="AI125" s="193"/>
    </row>
    <row r="126" spans="1:35" s="69" customFormat="1" ht="15" customHeight="1">
      <c r="A126" s="193"/>
      <c r="B126" s="193"/>
      <c r="C126" s="193"/>
      <c r="D126" s="693" t="s">
        <v>706</v>
      </c>
      <c r="E126" s="407"/>
      <c r="F126" s="407"/>
      <c r="G126" s="193"/>
      <c r="H126" s="408"/>
      <c r="I126" s="408"/>
      <c r="J126" s="337" t="s">
        <v>707</v>
      </c>
      <c r="K126" s="337"/>
      <c r="L126" s="337"/>
      <c r="N126" s="338" t="s">
        <v>435</v>
      </c>
      <c r="O126" s="338" t="s">
        <v>435</v>
      </c>
      <c r="P126" s="338" t="s">
        <v>435</v>
      </c>
      <c r="Q126" s="338" t="s">
        <v>435</v>
      </c>
      <c r="R126" s="338" t="s">
        <v>435</v>
      </c>
      <c r="S126" s="338" t="s">
        <v>435</v>
      </c>
      <c r="T126" s="338" t="s">
        <v>435</v>
      </c>
      <c r="U126" s="338" t="s">
        <v>435</v>
      </c>
      <c r="V126" s="338" t="s">
        <v>435</v>
      </c>
      <c r="W126" s="338" t="s">
        <v>435</v>
      </c>
      <c r="X126" s="338" t="s">
        <v>435</v>
      </c>
      <c r="Y126" s="338" t="s">
        <v>435</v>
      </c>
      <c r="Z126" s="338" t="s">
        <v>435</v>
      </c>
      <c r="AA126" s="1556" t="s">
        <v>435</v>
      </c>
      <c r="AB126" s="1556" t="s">
        <v>435</v>
      </c>
      <c r="AC126" s="1556" t="s">
        <v>435</v>
      </c>
      <c r="AD126" s="1662"/>
      <c r="AE126" s="338" t="s">
        <v>435</v>
      </c>
      <c r="AF126" s="338" t="s">
        <v>435</v>
      </c>
      <c r="AG126" s="338" t="s">
        <v>435</v>
      </c>
      <c r="AH126" s="338" t="s">
        <v>435</v>
      </c>
      <c r="AI126" s="193"/>
    </row>
    <row r="127" spans="1:35" s="69" customFormat="1" ht="15" customHeight="1">
      <c r="A127" s="193"/>
      <c r="B127" s="193"/>
      <c r="C127" s="193"/>
      <c r="D127" s="693" t="s">
        <v>708</v>
      </c>
      <c r="E127" s="407"/>
      <c r="F127" s="407"/>
      <c r="G127" s="193"/>
      <c r="H127" s="408"/>
      <c r="I127" s="408"/>
      <c r="J127" s="337" t="s">
        <v>709</v>
      </c>
      <c r="K127" s="337"/>
      <c r="L127" s="337"/>
      <c r="N127" s="338" t="s">
        <v>435</v>
      </c>
      <c r="O127" s="338" t="s">
        <v>435</v>
      </c>
      <c r="P127" s="338" t="s">
        <v>435</v>
      </c>
      <c r="Q127" s="338" t="s">
        <v>435</v>
      </c>
      <c r="R127" s="338" t="s">
        <v>435</v>
      </c>
      <c r="S127" s="338" t="s">
        <v>435</v>
      </c>
      <c r="T127" s="338" t="s">
        <v>435</v>
      </c>
      <c r="U127" s="338" t="s">
        <v>435</v>
      </c>
      <c r="V127" s="338" t="s">
        <v>435</v>
      </c>
      <c r="W127" s="338" t="s">
        <v>435</v>
      </c>
      <c r="X127" s="338" t="s">
        <v>435</v>
      </c>
      <c r="Y127" s="338" t="s">
        <v>435</v>
      </c>
      <c r="Z127" s="338" t="s">
        <v>435</v>
      </c>
      <c r="AA127" s="1556" t="s">
        <v>435</v>
      </c>
      <c r="AB127" s="1556" t="s">
        <v>435</v>
      </c>
      <c r="AC127" s="1556" t="s">
        <v>435</v>
      </c>
      <c r="AD127" s="1662"/>
      <c r="AE127" s="338" t="s">
        <v>435</v>
      </c>
      <c r="AF127" s="338" t="s">
        <v>435</v>
      </c>
      <c r="AG127" s="338" t="s">
        <v>435</v>
      </c>
      <c r="AH127" s="338" t="s">
        <v>435</v>
      </c>
      <c r="AI127" s="193"/>
    </row>
    <row r="128" spans="1:35" s="69" customFormat="1" ht="15" customHeight="1">
      <c r="A128" s="193"/>
      <c r="B128" s="193"/>
      <c r="C128" s="193"/>
      <c r="D128" s="693" t="s">
        <v>710</v>
      </c>
      <c r="E128" s="407"/>
      <c r="F128" s="407"/>
      <c r="G128" s="193"/>
      <c r="H128" s="408"/>
      <c r="I128" s="408"/>
      <c r="J128" s="337" t="s">
        <v>711</v>
      </c>
      <c r="K128" s="337"/>
      <c r="L128" s="337"/>
      <c r="N128" s="338" t="s">
        <v>435</v>
      </c>
      <c r="O128" s="338" t="s">
        <v>435</v>
      </c>
      <c r="P128" s="338" t="s">
        <v>435</v>
      </c>
      <c r="Q128" s="338" t="s">
        <v>435</v>
      </c>
      <c r="R128" s="338" t="s">
        <v>435</v>
      </c>
      <c r="S128" s="338" t="s">
        <v>435</v>
      </c>
      <c r="T128" s="338" t="s">
        <v>435</v>
      </c>
      <c r="U128" s="338" t="s">
        <v>435</v>
      </c>
      <c r="V128" s="338" t="s">
        <v>435</v>
      </c>
      <c r="W128" s="338" t="s">
        <v>435</v>
      </c>
      <c r="X128" s="338" t="s">
        <v>435</v>
      </c>
      <c r="Y128" s="338" t="s">
        <v>435</v>
      </c>
      <c r="Z128" s="338" t="s">
        <v>435</v>
      </c>
      <c r="AA128" s="1556" t="s">
        <v>435</v>
      </c>
      <c r="AB128" s="1556" t="s">
        <v>435</v>
      </c>
      <c r="AC128" s="1556" t="s">
        <v>435</v>
      </c>
      <c r="AD128" s="1662"/>
      <c r="AE128" s="338" t="s">
        <v>435</v>
      </c>
      <c r="AF128" s="338" t="s">
        <v>435</v>
      </c>
      <c r="AG128" s="338" t="s">
        <v>435</v>
      </c>
      <c r="AH128" s="338" t="s">
        <v>435</v>
      </c>
      <c r="AI128" s="193"/>
    </row>
    <row r="129" spans="1:144" s="69" customFormat="1" ht="15" customHeight="1">
      <c r="A129" s="193"/>
      <c r="B129" s="193"/>
      <c r="C129" s="193"/>
      <c r="D129" s="693" t="s">
        <v>712</v>
      </c>
      <c r="E129" s="407"/>
      <c r="F129" s="407"/>
      <c r="G129" s="193"/>
      <c r="H129" s="408"/>
      <c r="I129" s="408"/>
      <c r="J129" s="337" t="s">
        <v>713</v>
      </c>
      <c r="K129" s="337"/>
      <c r="L129" s="337"/>
      <c r="N129" s="338" t="s">
        <v>435</v>
      </c>
      <c r="O129" s="338" t="s">
        <v>435</v>
      </c>
      <c r="P129" s="338" t="s">
        <v>435</v>
      </c>
      <c r="Q129" s="338">
        <v>75348</v>
      </c>
      <c r="R129" s="338" t="s">
        <v>435</v>
      </c>
      <c r="S129" s="338" t="s">
        <v>435</v>
      </c>
      <c r="T129" s="338" t="s">
        <v>435</v>
      </c>
      <c r="U129" s="338" t="s">
        <v>435</v>
      </c>
      <c r="V129" s="338" t="s">
        <v>435</v>
      </c>
      <c r="W129" s="338" t="s">
        <v>435</v>
      </c>
      <c r="X129" s="338" t="s">
        <v>435</v>
      </c>
      <c r="Y129" s="338" t="s">
        <v>435</v>
      </c>
      <c r="Z129" s="338" t="s">
        <v>435</v>
      </c>
      <c r="AA129" s="1556" t="s">
        <v>435</v>
      </c>
      <c r="AB129" s="1556" t="s">
        <v>435</v>
      </c>
      <c r="AC129" s="1556" t="s">
        <v>435</v>
      </c>
      <c r="AD129" s="1662"/>
      <c r="AE129" s="338">
        <v>75348</v>
      </c>
      <c r="AF129" s="338" t="s">
        <v>435</v>
      </c>
      <c r="AG129" s="338" t="s">
        <v>435</v>
      </c>
      <c r="AH129" s="338" t="s">
        <v>435</v>
      </c>
      <c r="AI129" s="193"/>
    </row>
    <row r="130" spans="1:144" s="69" customFormat="1" ht="15" customHeight="1">
      <c r="A130" s="193"/>
      <c r="B130" s="193"/>
      <c r="C130" s="193"/>
      <c r="D130" s="693" t="s">
        <v>714</v>
      </c>
      <c r="E130" s="407"/>
      <c r="F130" s="407"/>
      <c r="G130" s="193"/>
      <c r="H130" s="408"/>
      <c r="I130" s="408"/>
      <c r="J130" s="337" t="s">
        <v>715</v>
      </c>
      <c r="K130" s="337"/>
      <c r="L130" s="337"/>
      <c r="N130" s="338" t="s">
        <v>435</v>
      </c>
      <c r="O130" s="338" t="s">
        <v>435</v>
      </c>
      <c r="P130" s="338" t="s">
        <v>435</v>
      </c>
      <c r="Q130" s="338" t="s">
        <v>435</v>
      </c>
      <c r="R130" s="338">
        <v>159038</v>
      </c>
      <c r="S130" s="338">
        <v>8</v>
      </c>
      <c r="T130" s="338">
        <v>0</v>
      </c>
      <c r="U130" s="338">
        <v>0</v>
      </c>
      <c r="V130" s="338">
        <v>0</v>
      </c>
      <c r="W130" s="338">
        <v>0</v>
      </c>
      <c r="X130" s="338">
        <v>0</v>
      </c>
      <c r="Y130" s="338">
        <v>0</v>
      </c>
      <c r="Z130" s="338" t="s">
        <v>435</v>
      </c>
      <c r="AA130" s="1556">
        <v>294244</v>
      </c>
      <c r="AB130" s="1556" t="s">
        <v>435</v>
      </c>
      <c r="AC130" s="1556" t="s">
        <v>435</v>
      </c>
      <c r="AD130" s="1662"/>
      <c r="AE130" s="338" t="s">
        <v>435</v>
      </c>
      <c r="AF130" s="338">
        <v>159047</v>
      </c>
      <c r="AG130" s="338" t="s">
        <v>440</v>
      </c>
      <c r="AH130" s="338">
        <v>294244</v>
      </c>
      <c r="AI130" s="193"/>
    </row>
    <row r="131" spans="1:144" s="69" customFormat="1" ht="15" customHeight="1">
      <c r="A131" s="193"/>
      <c r="B131" s="193"/>
      <c r="C131" s="193"/>
      <c r="D131" s="693" t="s">
        <v>716</v>
      </c>
      <c r="E131" s="407"/>
      <c r="F131" s="407"/>
      <c r="G131" s="193"/>
      <c r="H131" s="408"/>
      <c r="I131" s="408"/>
      <c r="J131" s="780" t="s">
        <v>717</v>
      </c>
      <c r="K131" s="337"/>
      <c r="L131" s="337"/>
      <c r="N131" s="338" t="s">
        <v>435</v>
      </c>
      <c r="O131" s="338" t="s">
        <v>435</v>
      </c>
      <c r="P131" s="338" t="s">
        <v>435</v>
      </c>
      <c r="Q131" s="338" t="s">
        <v>435</v>
      </c>
      <c r="R131" s="338" t="s">
        <v>435</v>
      </c>
      <c r="S131" s="338" t="s">
        <v>435</v>
      </c>
      <c r="T131" s="338" t="s">
        <v>435</v>
      </c>
      <c r="U131" s="338" t="s">
        <v>435</v>
      </c>
      <c r="V131" s="338" t="s">
        <v>435</v>
      </c>
      <c r="W131" s="338" t="s">
        <v>435</v>
      </c>
      <c r="X131" s="338" t="s">
        <v>435</v>
      </c>
      <c r="Y131" s="338" t="s">
        <v>435</v>
      </c>
      <c r="Z131" s="338" t="s">
        <v>435</v>
      </c>
      <c r="AA131" s="1556" t="s">
        <v>435</v>
      </c>
      <c r="AB131" s="1556" t="s">
        <v>435</v>
      </c>
      <c r="AC131" s="1556" t="s">
        <v>435</v>
      </c>
      <c r="AD131" s="1662"/>
      <c r="AE131" s="338" t="s">
        <v>435</v>
      </c>
      <c r="AF131" s="338" t="s">
        <v>435</v>
      </c>
      <c r="AG131" s="338" t="s">
        <v>435</v>
      </c>
      <c r="AH131" s="338" t="s">
        <v>435</v>
      </c>
      <c r="AI131" s="193"/>
    </row>
    <row r="132" spans="1:144" s="69" customFormat="1" ht="15" customHeight="1">
      <c r="A132" s="193"/>
      <c r="B132" s="193"/>
      <c r="C132" s="193"/>
      <c r="D132" s="693" t="s">
        <v>718</v>
      </c>
      <c r="E132" s="407"/>
      <c r="F132" s="407"/>
      <c r="G132" s="193"/>
      <c r="H132" s="408"/>
      <c r="I132" s="408"/>
      <c r="J132" s="337" t="s">
        <v>719</v>
      </c>
      <c r="K132" s="337"/>
      <c r="L132" s="337"/>
      <c r="N132" s="338" t="s">
        <v>435</v>
      </c>
      <c r="O132" s="338" t="s">
        <v>435</v>
      </c>
      <c r="P132" s="338" t="s">
        <v>435</v>
      </c>
      <c r="Q132" s="338" t="s">
        <v>435</v>
      </c>
      <c r="R132" s="338" t="s">
        <v>435</v>
      </c>
      <c r="S132" s="338">
        <v>315708</v>
      </c>
      <c r="T132" s="338" t="s">
        <v>435</v>
      </c>
      <c r="U132" s="338" t="s">
        <v>435</v>
      </c>
      <c r="V132" s="338" t="s">
        <v>435</v>
      </c>
      <c r="W132" s="338" t="s">
        <v>435</v>
      </c>
      <c r="X132" s="338" t="s">
        <v>435</v>
      </c>
      <c r="Y132" s="338" t="s">
        <v>435</v>
      </c>
      <c r="Z132" s="338" t="s">
        <v>435</v>
      </c>
      <c r="AA132" s="1556" t="s">
        <v>435</v>
      </c>
      <c r="AB132" s="1556" t="s">
        <v>435</v>
      </c>
      <c r="AC132" s="1556" t="s">
        <v>435</v>
      </c>
      <c r="AD132" s="1662"/>
      <c r="AE132" s="338" t="s">
        <v>435</v>
      </c>
      <c r="AF132" s="338">
        <v>315708</v>
      </c>
      <c r="AG132" s="338" t="s">
        <v>435</v>
      </c>
      <c r="AH132" s="338" t="s">
        <v>435</v>
      </c>
      <c r="AI132" s="193"/>
    </row>
    <row r="133" spans="1:144" s="69" customFormat="1" ht="15" customHeight="1">
      <c r="A133" s="193"/>
      <c r="B133" s="193"/>
      <c r="C133" s="193"/>
      <c r="D133" s="693" t="s">
        <v>720</v>
      </c>
      <c r="E133" s="407"/>
      <c r="F133" s="407"/>
      <c r="G133" s="193"/>
      <c r="H133" s="408"/>
      <c r="I133" s="408"/>
      <c r="J133" s="337" t="s">
        <v>721</v>
      </c>
      <c r="K133" s="337"/>
      <c r="L133" s="337"/>
      <c r="N133" s="338" t="s">
        <v>435</v>
      </c>
      <c r="O133" s="338" t="s">
        <v>435</v>
      </c>
      <c r="P133" s="338" t="s">
        <v>435</v>
      </c>
      <c r="Q133" s="338" t="s">
        <v>435</v>
      </c>
      <c r="R133" s="338" t="s">
        <v>435</v>
      </c>
      <c r="S133" s="338" t="s">
        <v>435</v>
      </c>
      <c r="T133" s="338" t="s">
        <v>435</v>
      </c>
      <c r="U133" s="338">
        <v>-4129</v>
      </c>
      <c r="V133" s="338" t="s">
        <v>435</v>
      </c>
      <c r="W133" s="338">
        <v>-10078</v>
      </c>
      <c r="X133" s="338" t="s">
        <v>435</v>
      </c>
      <c r="Y133" s="338">
        <v>-4174</v>
      </c>
      <c r="Z133" s="338" t="s">
        <v>435</v>
      </c>
      <c r="AA133" s="1556">
        <v>-10110</v>
      </c>
      <c r="AB133" s="1556" t="s">
        <v>435</v>
      </c>
      <c r="AC133" s="1556">
        <v>-4129</v>
      </c>
      <c r="AD133" s="1662"/>
      <c r="AE133" s="338" t="s">
        <v>435</v>
      </c>
      <c r="AF133" s="338">
        <v>-4129</v>
      </c>
      <c r="AG133" s="338">
        <v>-14251</v>
      </c>
      <c r="AH133" s="338">
        <v>-14239</v>
      </c>
      <c r="AI133" s="193"/>
    </row>
    <row r="134" spans="1:144" s="69" customFormat="1" ht="15" customHeight="1">
      <c r="A134" s="193"/>
      <c r="B134" s="193"/>
      <c r="C134" s="193"/>
      <c r="D134" s="693" t="s">
        <v>722</v>
      </c>
      <c r="E134" s="407"/>
      <c r="F134" s="407"/>
      <c r="G134" s="193"/>
      <c r="H134" s="408"/>
      <c r="I134" s="408"/>
      <c r="J134" s="337" t="s">
        <v>723</v>
      </c>
      <c r="K134" s="337"/>
      <c r="L134" s="337"/>
      <c r="N134" s="338" t="s">
        <v>435</v>
      </c>
      <c r="O134" s="338" t="s">
        <v>435</v>
      </c>
      <c r="P134" s="338" t="s">
        <v>435</v>
      </c>
      <c r="Q134" s="338" t="s">
        <v>435</v>
      </c>
      <c r="R134" s="338">
        <v>82347</v>
      </c>
      <c r="S134" s="338" t="s">
        <v>435</v>
      </c>
      <c r="T134" s="338" t="s">
        <v>435</v>
      </c>
      <c r="U134" s="338" t="s">
        <v>435</v>
      </c>
      <c r="V134" s="338" t="s">
        <v>435</v>
      </c>
      <c r="W134" s="338" t="s">
        <v>435</v>
      </c>
      <c r="X134" s="338" t="s">
        <v>435</v>
      </c>
      <c r="Y134" s="338" t="s">
        <v>435</v>
      </c>
      <c r="Z134" s="338" t="s">
        <v>435</v>
      </c>
      <c r="AA134" s="1556" t="s">
        <v>435</v>
      </c>
      <c r="AB134" s="1556" t="s">
        <v>435</v>
      </c>
      <c r="AC134" s="1556" t="s">
        <v>435</v>
      </c>
      <c r="AD134" s="1662"/>
      <c r="AE134" s="338" t="s">
        <v>435</v>
      </c>
      <c r="AF134" s="338">
        <v>82347</v>
      </c>
      <c r="AG134" s="338" t="s">
        <v>435</v>
      </c>
      <c r="AH134" s="338" t="s">
        <v>435</v>
      </c>
      <c r="AI134" s="193"/>
    </row>
    <row r="135" spans="1:144" s="69" customFormat="1" ht="15" customHeight="1">
      <c r="A135" s="193"/>
      <c r="B135" s="193"/>
      <c r="C135" s="193"/>
      <c r="D135" s="693" t="s">
        <v>724</v>
      </c>
      <c r="E135" s="407"/>
      <c r="F135" s="407"/>
      <c r="G135" s="193"/>
      <c r="H135" s="408"/>
      <c r="I135" s="408"/>
      <c r="J135" s="337" t="s">
        <v>725</v>
      </c>
      <c r="K135" s="337"/>
      <c r="L135" s="337"/>
      <c r="N135" s="338" t="s">
        <v>435</v>
      </c>
      <c r="O135" s="338" t="s">
        <v>435</v>
      </c>
      <c r="P135" s="338" t="s">
        <v>435</v>
      </c>
      <c r="Q135" s="338" t="s">
        <v>435</v>
      </c>
      <c r="R135" s="338" t="s">
        <v>435</v>
      </c>
      <c r="S135" s="338" t="s">
        <v>435</v>
      </c>
      <c r="T135" s="338" t="s">
        <v>435</v>
      </c>
      <c r="U135" s="338" t="s">
        <v>435</v>
      </c>
      <c r="V135" s="338" t="s">
        <v>435</v>
      </c>
      <c r="W135" s="338" t="s">
        <v>435</v>
      </c>
      <c r="X135" s="338" t="s">
        <v>435</v>
      </c>
      <c r="Y135" s="338" t="s">
        <v>435</v>
      </c>
      <c r="Z135" s="338" t="s">
        <v>435</v>
      </c>
      <c r="AA135" s="338" t="s">
        <v>435</v>
      </c>
      <c r="AB135" s="1556" t="s">
        <v>435</v>
      </c>
      <c r="AC135" s="1556" t="s">
        <v>435</v>
      </c>
      <c r="AD135" s="1662"/>
      <c r="AE135" s="338" t="s">
        <v>435</v>
      </c>
      <c r="AF135" s="338" t="s">
        <v>435</v>
      </c>
      <c r="AG135" s="338" t="s">
        <v>435</v>
      </c>
      <c r="AH135" s="338"/>
      <c r="AI135" s="193"/>
    </row>
    <row r="136" spans="1:144" s="598" customFormat="1" ht="15" customHeight="1">
      <c r="A136" s="215"/>
      <c r="B136" s="215"/>
      <c r="C136" s="193"/>
      <c r="D136" s="693" t="s">
        <v>726</v>
      </c>
      <c r="E136" s="407"/>
      <c r="F136" s="407"/>
      <c r="G136" s="69"/>
      <c r="H136" s="408"/>
      <c r="I136" s="193"/>
      <c r="J136" s="337" t="s">
        <v>727</v>
      </c>
      <c r="K136" s="337"/>
      <c r="L136" s="337"/>
      <c r="M136" s="215"/>
      <c r="N136" s="338">
        <v>-6390</v>
      </c>
      <c r="O136" s="338">
        <v>-7972</v>
      </c>
      <c r="P136" s="338">
        <v>-8788</v>
      </c>
      <c r="Q136" s="338">
        <v>-9281</v>
      </c>
      <c r="R136" s="338">
        <v>-10267</v>
      </c>
      <c r="S136" s="338">
        <v>-11108</v>
      </c>
      <c r="T136" s="338">
        <v>-9467</v>
      </c>
      <c r="U136" s="338">
        <v>-11803</v>
      </c>
      <c r="V136" s="338">
        <v>-12218</v>
      </c>
      <c r="W136" s="338">
        <v>-13572</v>
      </c>
      <c r="X136" s="338">
        <v>-14125</v>
      </c>
      <c r="Y136" s="338">
        <v>-14453</v>
      </c>
      <c r="Z136" s="338">
        <v>-15750</v>
      </c>
      <c r="AA136" s="1556">
        <v>-15584</v>
      </c>
      <c r="AB136" s="1556">
        <v>-14907</v>
      </c>
      <c r="AC136" s="1556">
        <v>-15009</v>
      </c>
      <c r="AD136" s="1666"/>
      <c r="AE136" s="338">
        <v>-32433</v>
      </c>
      <c r="AF136" s="338">
        <v>-42645</v>
      </c>
      <c r="AG136" s="338">
        <v>-54367</v>
      </c>
      <c r="AH136" s="338">
        <v>-61249</v>
      </c>
      <c r="AI136" s="215"/>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c r="EA136" s="69"/>
      <c r="EB136" s="69"/>
      <c r="EC136" s="69"/>
      <c r="ED136" s="69"/>
      <c r="EE136" s="69"/>
      <c r="EF136" s="69"/>
      <c r="EG136" s="69"/>
      <c r="EH136" s="69"/>
      <c r="EI136" s="69"/>
      <c r="EJ136" s="69"/>
      <c r="EK136" s="69"/>
      <c r="EL136" s="69"/>
      <c r="EM136" s="69"/>
      <c r="EN136" s="69"/>
    </row>
    <row r="137" spans="1:144" s="69" customFormat="1" ht="15" customHeight="1">
      <c r="A137" s="193"/>
      <c r="B137" s="193"/>
      <c r="C137" s="193"/>
      <c r="D137" s="693" t="s">
        <v>728</v>
      </c>
      <c r="E137" s="407"/>
      <c r="F137" s="407"/>
      <c r="G137" s="193"/>
      <c r="H137" s="408"/>
      <c r="I137" s="408"/>
      <c r="J137" s="337" t="s">
        <v>729</v>
      </c>
      <c r="K137" s="337"/>
      <c r="L137" s="337"/>
      <c r="N137" s="338" t="s">
        <v>435</v>
      </c>
      <c r="O137" s="338" t="s">
        <v>435</v>
      </c>
      <c r="P137" s="338" t="s">
        <v>435</v>
      </c>
      <c r="Q137" s="338" t="s">
        <v>435</v>
      </c>
      <c r="R137" s="338" t="s">
        <v>435</v>
      </c>
      <c r="S137" s="338" t="s">
        <v>435</v>
      </c>
      <c r="T137" s="338" t="s">
        <v>435</v>
      </c>
      <c r="U137" s="338" t="s">
        <v>435</v>
      </c>
      <c r="V137" s="338" t="s">
        <v>435</v>
      </c>
      <c r="W137" s="338" t="s">
        <v>435</v>
      </c>
      <c r="X137" s="338" t="s">
        <v>435</v>
      </c>
      <c r="Y137" s="338" t="s">
        <v>435</v>
      </c>
      <c r="Z137" s="338">
        <v>-3069</v>
      </c>
      <c r="AA137" s="1556">
        <v>-13788</v>
      </c>
      <c r="AB137" s="1556">
        <v>-7241</v>
      </c>
      <c r="AC137" s="1556">
        <v>-12656</v>
      </c>
      <c r="AD137" s="1662"/>
      <c r="AE137" s="338"/>
      <c r="AF137" s="338"/>
      <c r="AG137" s="338"/>
      <c r="AH137" s="338"/>
      <c r="AI137" s="193"/>
    </row>
    <row r="138" spans="1:144" s="69" customFormat="1" ht="15" customHeight="1">
      <c r="A138" s="215"/>
      <c r="B138" s="215"/>
      <c r="C138" s="193"/>
      <c r="D138" s="693" t="s">
        <v>730</v>
      </c>
      <c r="E138" s="407"/>
      <c r="F138" s="407"/>
      <c r="G138" s="193"/>
      <c r="H138" s="408"/>
      <c r="I138" s="408"/>
      <c r="J138" s="337" t="s">
        <v>731</v>
      </c>
      <c r="K138" s="337"/>
      <c r="L138" s="337"/>
      <c r="M138" s="414"/>
      <c r="N138" s="338">
        <v>-6103</v>
      </c>
      <c r="O138" s="338" t="s">
        <v>435</v>
      </c>
      <c r="P138" s="338" t="s">
        <v>435</v>
      </c>
      <c r="Q138" s="338" t="s">
        <v>435</v>
      </c>
      <c r="R138" s="338">
        <v>-6131</v>
      </c>
      <c r="S138" s="338" t="s">
        <v>435</v>
      </c>
      <c r="T138" s="338" t="s">
        <v>435</v>
      </c>
      <c r="U138" s="338" t="s">
        <v>435</v>
      </c>
      <c r="V138" s="338">
        <v>-7118</v>
      </c>
      <c r="W138" s="338" t="s">
        <v>435</v>
      </c>
      <c r="X138" s="338" t="s">
        <v>435</v>
      </c>
      <c r="Y138" s="338" t="s">
        <v>435</v>
      </c>
      <c r="Z138" s="338">
        <v>-7157</v>
      </c>
      <c r="AA138" s="1556" t="s">
        <v>435</v>
      </c>
      <c r="AB138" s="1556" t="s">
        <v>435</v>
      </c>
      <c r="AC138" s="1556" t="s">
        <v>435</v>
      </c>
      <c r="AD138" s="1663"/>
      <c r="AE138" s="338">
        <v>-6103</v>
      </c>
      <c r="AF138" s="338">
        <v>-6131</v>
      </c>
      <c r="AG138" s="338">
        <v>-7118</v>
      </c>
      <c r="AH138" s="338">
        <v>-7157</v>
      </c>
      <c r="AI138" s="414"/>
    </row>
    <row r="139" spans="1:144" s="69" customFormat="1" ht="15" customHeight="1">
      <c r="A139" s="215"/>
      <c r="B139" s="215"/>
      <c r="C139" s="193"/>
      <c r="D139" s="694" t="s">
        <v>732</v>
      </c>
      <c r="E139" s="409"/>
      <c r="F139" s="409"/>
      <c r="G139" s="193"/>
      <c r="H139" s="408"/>
      <c r="I139" s="408"/>
      <c r="J139" s="193" t="s">
        <v>202</v>
      </c>
      <c r="K139" s="193"/>
      <c r="L139" s="193"/>
      <c r="M139" s="210"/>
      <c r="N139" s="218">
        <v>-111</v>
      </c>
      <c r="O139" s="218">
        <v>5060</v>
      </c>
      <c r="P139" s="218">
        <v>-1143</v>
      </c>
      <c r="Q139" s="218">
        <v>-4016</v>
      </c>
      <c r="R139" s="218">
        <v>3552</v>
      </c>
      <c r="S139" s="218">
        <v>3165</v>
      </c>
      <c r="T139" s="218">
        <v>-1006</v>
      </c>
      <c r="U139" s="218">
        <v>-4264</v>
      </c>
      <c r="V139" s="218">
        <v>-2165</v>
      </c>
      <c r="W139" s="218">
        <v>2604</v>
      </c>
      <c r="X139" s="218">
        <v>-3416</v>
      </c>
      <c r="Y139" s="218">
        <v>-10112</v>
      </c>
      <c r="Z139" s="218">
        <v>6502</v>
      </c>
      <c r="AA139" s="1558">
        <v>183</v>
      </c>
      <c r="AB139" s="1558">
        <v>0</v>
      </c>
      <c r="AC139" s="1558">
        <v>9713</v>
      </c>
      <c r="AD139" s="1664"/>
      <c r="AE139" s="775">
        <v>-210</v>
      </c>
      <c r="AF139" s="775">
        <v>1447</v>
      </c>
      <c r="AG139" s="775">
        <v>-13088</v>
      </c>
      <c r="AH139" s="775">
        <v>16399</v>
      </c>
      <c r="AI139" s="210"/>
    </row>
    <row r="140" spans="1:144" s="69" customFormat="1" ht="15" customHeight="1">
      <c r="A140" s="215"/>
      <c r="B140" s="215"/>
      <c r="C140" s="412" t="s">
        <v>733</v>
      </c>
      <c r="D140" s="413"/>
      <c r="E140" s="413"/>
      <c r="F140" s="413"/>
      <c r="G140" s="414"/>
      <c r="H140" s="377"/>
      <c r="I140" s="415" t="s">
        <v>734</v>
      </c>
      <c r="J140" s="412"/>
      <c r="K140" s="412"/>
      <c r="L140" s="412"/>
      <c r="M140" s="215"/>
      <c r="N140" s="416">
        <v>-25077</v>
      </c>
      <c r="O140" s="416">
        <v>-7299</v>
      </c>
      <c r="P140" s="416">
        <v>-86068</v>
      </c>
      <c r="Q140" s="416">
        <v>77809</v>
      </c>
      <c r="R140" s="416">
        <v>126834</v>
      </c>
      <c r="S140" s="416">
        <v>97593</v>
      </c>
      <c r="T140" s="416">
        <v>-98054</v>
      </c>
      <c r="U140" s="416">
        <v>179457</v>
      </c>
      <c r="V140" s="416">
        <v>-190888</v>
      </c>
      <c r="W140" s="416">
        <v>-122388</v>
      </c>
      <c r="X140" s="416">
        <v>-25583</v>
      </c>
      <c r="Y140" s="416">
        <v>-103866</v>
      </c>
      <c r="Z140" s="416">
        <v>-150907</v>
      </c>
      <c r="AA140" s="416">
        <v>77150</v>
      </c>
      <c r="AB140" s="416">
        <v>-102538</v>
      </c>
      <c r="AC140" s="416">
        <v>-220135</v>
      </c>
      <c r="AD140" s="1663"/>
      <c r="AE140" s="859">
        <v>-40635</v>
      </c>
      <c r="AF140" s="859">
        <v>305831</v>
      </c>
      <c r="AG140" s="859">
        <v>-442725</v>
      </c>
      <c r="AH140" s="859">
        <v>-396430</v>
      </c>
      <c r="AI140" s="215"/>
    </row>
    <row r="141" spans="1:144" ht="15" customHeight="1">
      <c r="A141" s="9"/>
      <c r="B141" s="8"/>
      <c r="C141" s="8"/>
      <c r="D141" s="144"/>
      <c r="E141" s="144"/>
      <c r="F141" s="144"/>
      <c r="G141" s="9"/>
      <c r="H141" s="146"/>
      <c r="I141" s="146"/>
      <c r="J141" s="8"/>
      <c r="K141" s="8"/>
      <c r="L141" s="8"/>
      <c r="N141" s="88"/>
      <c r="O141" s="88"/>
      <c r="P141" s="88"/>
      <c r="Q141" s="88"/>
      <c r="R141" s="88"/>
      <c r="S141" s="88"/>
      <c r="T141" s="88"/>
      <c r="U141" s="88"/>
      <c r="V141" s="88"/>
      <c r="W141" s="88"/>
      <c r="X141" s="88"/>
      <c r="Y141" s="88"/>
      <c r="Z141" s="88"/>
      <c r="AA141" s="1560"/>
      <c r="AB141" s="1560"/>
      <c r="AC141" s="1560"/>
      <c r="AD141" s="1667"/>
      <c r="AE141" s="183"/>
      <c r="AF141" s="183"/>
      <c r="AG141" s="183"/>
      <c r="AH141" s="183"/>
      <c r="AI141" s="9"/>
    </row>
    <row r="142" spans="1:144" ht="15" customHeight="1">
      <c r="A142" s="14"/>
      <c r="B142" s="112" t="s">
        <v>744</v>
      </c>
      <c r="C142" s="114"/>
      <c r="D142" s="142"/>
      <c r="E142" s="142"/>
      <c r="F142" s="142"/>
      <c r="G142" s="114"/>
      <c r="H142" s="145" t="s">
        <v>745</v>
      </c>
      <c r="I142" s="145"/>
      <c r="J142" s="114"/>
      <c r="K142" s="114"/>
      <c r="L142" s="114"/>
      <c r="M142" s="114"/>
      <c r="N142" s="180"/>
      <c r="O142" s="180"/>
      <c r="P142" s="180"/>
      <c r="Q142" s="180"/>
      <c r="R142" s="180"/>
      <c r="S142" s="180"/>
      <c r="T142" s="180"/>
      <c r="U142" s="180"/>
      <c r="V142" s="180"/>
      <c r="W142" s="180"/>
      <c r="X142" s="180"/>
      <c r="Y142" s="180"/>
      <c r="Z142" s="180"/>
      <c r="AA142" s="180"/>
      <c r="AB142" s="180"/>
      <c r="AC142" s="180"/>
      <c r="AD142" s="180"/>
      <c r="AE142" s="182"/>
      <c r="AF142" s="182"/>
      <c r="AG142" s="182"/>
      <c r="AH142" s="182"/>
      <c r="AI142" s="41"/>
    </row>
    <row r="143" spans="1:144" s="253" customFormat="1" ht="15" customHeight="1">
      <c r="A143" s="215"/>
      <c r="B143" s="215"/>
      <c r="C143" s="692" t="s">
        <v>610</v>
      </c>
      <c r="D143" s="403"/>
      <c r="E143" s="403"/>
      <c r="F143" s="403"/>
      <c r="G143" s="215"/>
      <c r="H143" s="377"/>
      <c r="I143" s="404" t="s">
        <v>611</v>
      </c>
      <c r="J143" s="402"/>
      <c r="K143" s="402"/>
      <c r="L143" s="402"/>
      <c r="M143" s="240"/>
      <c r="N143" s="405">
        <v>145407</v>
      </c>
      <c r="O143" s="405">
        <v>437663</v>
      </c>
      <c r="P143" s="405">
        <v>292955</v>
      </c>
      <c r="Q143" s="405">
        <v>101417</v>
      </c>
      <c r="R143" s="406">
        <v>50282</v>
      </c>
      <c r="S143" s="405">
        <v>333429</v>
      </c>
      <c r="T143" s="405">
        <v>123264</v>
      </c>
      <c r="U143" s="405">
        <v>152722</v>
      </c>
      <c r="V143" s="405">
        <v>-74031</v>
      </c>
      <c r="W143" s="405">
        <v>71978</v>
      </c>
      <c r="X143" s="405">
        <v>-128423</v>
      </c>
      <c r="Y143" s="405">
        <v>174537</v>
      </c>
      <c r="Z143" s="405">
        <v>-26304</v>
      </c>
      <c r="AA143" s="1555">
        <v>416373</v>
      </c>
      <c r="AB143" s="1555">
        <v>-94879</v>
      </c>
      <c r="AC143" s="1555">
        <v>599180</v>
      </c>
      <c r="AD143" s="1661"/>
      <c r="AE143" s="405">
        <v>977442</v>
      </c>
      <c r="AF143" s="405">
        <v>659697</v>
      </c>
      <c r="AG143" s="405">
        <v>44061</v>
      </c>
      <c r="AH143" s="405">
        <v>894371</v>
      </c>
      <c r="AI143" s="215"/>
    </row>
    <row r="144" spans="1:144" s="69" customFormat="1" ht="15" customHeight="1">
      <c r="A144" s="193"/>
      <c r="B144" s="193"/>
      <c r="C144" s="193"/>
      <c r="D144" s="693" t="s">
        <v>612</v>
      </c>
      <c r="E144" s="407"/>
      <c r="F144" s="407"/>
      <c r="G144" s="193"/>
      <c r="H144" s="408"/>
      <c r="I144" s="408"/>
      <c r="J144" s="337" t="s">
        <v>613</v>
      </c>
      <c r="K144" s="337"/>
      <c r="L144" s="337"/>
      <c r="N144" s="338">
        <v>14010</v>
      </c>
      <c r="O144" s="338">
        <v>7999</v>
      </c>
      <c r="P144" s="338">
        <v>9329</v>
      </c>
      <c r="Q144" s="338">
        <v>4826</v>
      </c>
      <c r="R144" s="338">
        <v>9894</v>
      </c>
      <c r="S144" s="338">
        <v>8033</v>
      </c>
      <c r="T144" s="338">
        <v>7595</v>
      </c>
      <c r="U144" s="338">
        <v>3889</v>
      </c>
      <c r="V144" s="338">
        <v>39038</v>
      </c>
      <c r="W144" s="338">
        <v>40485</v>
      </c>
      <c r="X144" s="338">
        <v>61587</v>
      </c>
      <c r="Y144" s="338">
        <v>60107</v>
      </c>
      <c r="Z144" s="338">
        <v>62642</v>
      </c>
      <c r="AA144" s="1556">
        <v>66740</v>
      </c>
      <c r="AB144" s="1556">
        <v>53155</v>
      </c>
      <c r="AC144" s="1556">
        <v>61402</v>
      </c>
      <c r="AD144" s="1662"/>
      <c r="AE144" s="338">
        <v>36164</v>
      </c>
      <c r="AF144" s="338">
        <v>29411</v>
      </c>
      <c r="AG144" s="338">
        <v>201216</v>
      </c>
      <c r="AH144" s="338">
        <v>243938</v>
      </c>
      <c r="AI144" s="193"/>
    </row>
    <row r="145" spans="1:35" s="69" customFormat="1" ht="15" customHeight="1">
      <c r="A145" s="193"/>
      <c r="B145" s="193"/>
      <c r="C145" s="193"/>
      <c r="D145" s="693" t="s">
        <v>614</v>
      </c>
      <c r="E145" s="407"/>
      <c r="F145" s="407"/>
      <c r="G145" s="193"/>
      <c r="H145" s="408"/>
      <c r="I145" s="408"/>
      <c r="J145" s="337" t="s">
        <v>186</v>
      </c>
      <c r="K145" s="337"/>
      <c r="L145" s="337"/>
      <c r="N145" s="338">
        <v>10854</v>
      </c>
      <c r="O145" s="338">
        <v>11207</v>
      </c>
      <c r="P145" s="338">
        <v>11236</v>
      </c>
      <c r="Q145" s="338">
        <v>10735</v>
      </c>
      <c r="R145" s="338">
        <v>12169</v>
      </c>
      <c r="S145" s="338">
        <v>11685</v>
      </c>
      <c r="T145" s="338">
        <v>11382</v>
      </c>
      <c r="U145" s="338">
        <v>13568</v>
      </c>
      <c r="V145" s="338">
        <v>12294</v>
      </c>
      <c r="W145" s="338">
        <v>13082</v>
      </c>
      <c r="X145" s="338">
        <v>13139</v>
      </c>
      <c r="Y145" s="338">
        <v>14641</v>
      </c>
      <c r="Z145" s="338">
        <v>12578</v>
      </c>
      <c r="AA145" s="1556">
        <v>12983</v>
      </c>
      <c r="AB145" s="1556">
        <v>12990</v>
      </c>
      <c r="AC145" s="1556">
        <v>13340</v>
      </c>
      <c r="AD145" s="1662"/>
      <c r="AE145" s="338">
        <v>44032</v>
      </c>
      <c r="AF145" s="338">
        <v>48804</v>
      </c>
      <c r="AG145" s="338">
        <v>53155</v>
      </c>
      <c r="AH145" s="338">
        <v>51891</v>
      </c>
      <c r="AI145" s="193"/>
    </row>
    <row r="146" spans="1:35" s="69" customFormat="1" ht="15" customHeight="1">
      <c r="A146" s="193"/>
      <c r="B146" s="193"/>
      <c r="C146" s="193"/>
      <c r="D146" s="693" t="s">
        <v>615</v>
      </c>
      <c r="E146" s="407"/>
      <c r="F146" s="407"/>
      <c r="G146" s="193"/>
      <c r="H146" s="408"/>
      <c r="I146" s="408"/>
      <c r="J146" s="337" t="s">
        <v>616</v>
      </c>
      <c r="K146" s="337"/>
      <c r="L146" s="337"/>
      <c r="N146" s="338" t="s">
        <v>435</v>
      </c>
      <c r="O146" s="338" t="s">
        <v>435</v>
      </c>
      <c r="P146" s="338" t="s">
        <v>435</v>
      </c>
      <c r="Q146" s="338" t="s">
        <v>435</v>
      </c>
      <c r="R146" s="338" t="s">
        <v>435</v>
      </c>
      <c r="S146" s="338" t="s">
        <v>435</v>
      </c>
      <c r="T146" s="338" t="s">
        <v>435</v>
      </c>
      <c r="U146" s="338" t="s">
        <v>435</v>
      </c>
      <c r="V146" s="338" t="s">
        <v>435</v>
      </c>
      <c r="W146" s="338" t="s">
        <v>435</v>
      </c>
      <c r="X146" s="338" t="s">
        <v>435</v>
      </c>
      <c r="Y146" s="338">
        <v>790</v>
      </c>
      <c r="Z146" s="338" t="s">
        <v>587</v>
      </c>
      <c r="AA146" s="1556" t="s">
        <v>435</v>
      </c>
      <c r="AB146" s="1556" t="s">
        <v>435</v>
      </c>
      <c r="AC146" s="1556" t="s">
        <v>435</v>
      </c>
      <c r="AD146" s="1662"/>
      <c r="AE146" s="338" t="s">
        <v>435</v>
      </c>
      <c r="AF146" s="338" t="s">
        <v>435</v>
      </c>
      <c r="AG146" s="338">
        <v>790</v>
      </c>
      <c r="AH146" s="338">
        <v>394</v>
      </c>
      <c r="AI146" s="193"/>
    </row>
    <row r="147" spans="1:35" s="69" customFormat="1" ht="15" customHeight="1">
      <c r="A147" s="193"/>
      <c r="B147" s="193"/>
      <c r="C147" s="193"/>
      <c r="D147" s="693" t="s">
        <v>617</v>
      </c>
      <c r="E147" s="407"/>
      <c r="F147" s="407"/>
      <c r="G147" s="193"/>
      <c r="H147" s="408"/>
      <c r="I147" s="408"/>
      <c r="J147" s="337" t="s">
        <v>618</v>
      </c>
      <c r="K147" s="337"/>
      <c r="L147" s="337"/>
      <c r="N147" s="338">
        <v>-3551</v>
      </c>
      <c r="O147" s="338">
        <v>3176</v>
      </c>
      <c r="P147" s="338">
        <v>2300</v>
      </c>
      <c r="Q147" s="338">
        <v>2474</v>
      </c>
      <c r="R147" s="338">
        <v>-4519</v>
      </c>
      <c r="S147" s="338">
        <v>-743</v>
      </c>
      <c r="T147" s="338">
        <v>-399</v>
      </c>
      <c r="U147" s="338">
        <v>478</v>
      </c>
      <c r="V147" s="338">
        <v>-4652</v>
      </c>
      <c r="W147" s="338">
        <v>7635</v>
      </c>
      <c r="X147" s="338">
        <v>1280</v>
      </c>
      <c r="Y147" s="338">
        <v>-5902</v>
      </c>
      <c r="Z147" s="338">
        <v>458</v>
      </c>
      <c r="AA147" s="1556">
        <v>-13342</v>
      </c>
      <c r="AB147" s="1556">
        <v>-5092</v>
      </c>
      <c r="AC147" s="1556">
        <v>12171</v>
      </c>
      <c r="AD147" s="1662"/>
      <c r="AE147" s="338">
        <v>4398</v>
      </c>
      <c r="AF147" s="338">
        <v>-5183</v>
      </c>
      <c r="AG147" s="338">
        <v>-1639</v>
      </c>
      <c r="AH147" s="338">
        <v>-5805</v>
      </c>
      <c r="AI147" s="193"/>
    </row>
    <row r="148" spans="1:35" s="69" customFormat="1" ht="15" customHeight="1">
      <c r="A148" s="193"/>
      <c r="B148" s="193"/>
      <c r="C148" s="193"/>
      <c r="D148" s="693" t="s">
        <v>619</v>
      </c>
      <c r="E148" s="407"/>
      <c r="F148" s="407"/>
      <c r="G148" s="193"/>
      <c r="H148" s="408"/>
      <c r="I148" s="408"/>
      <c r="J148" s="337" t="s">
        <v>620</v>
      </c>
      <c r="K148" s="337"/>
      <c r="L148" s="337"/>
      <c r="N148" s="338">
        <v>385</v>
      </c>
      <c r="O148" s="338">
        <v>444</v>
      </c>
      <c r="P148" s="338">
        <v>-188</v>
      </c>
      <c r="Q148" s="338">
        <v>-491</v>
      </c>
      <c r="R148" s="338">
        <v>-250</v>
      </c>
      <c r="S148" s="338">
        <v>314</v>
      </c>
      <c r="T148" s="338">
        <v>-289</v>
      </c>
      <c r="U148" s="338">
        <v>-1003</v>
      </c>
      <c r="V148" s="338">
        <v>377</v>
      </c>
      <c r="W148" s="338">
        <v>601</v>
      </c>
      <c r="X148" s="338">
        <v>-346</v>
      </c>
      <c r="Y148" s="338">
        <v>-1292</v>
      </c>
      <c r="Z148" s="338">
        <v>395</v>
      </c>
      <c r="AA148" s="1556">
        <v>315</v>
      </c>
      <c r="AB148" s="1556">
        <v>-293</v>
      </c>
      <c r="AC148" s="1556">
        <v>-1177</v>
      </c>
      <c r="AD148" s="1662"/>
      <c r="AE148" s="338">
        <v>150</v>
      </c>
      <c r="AF148" s="338">
        <v>-1227</v>
      </c>
      <c r="AG148" s="338">
        <v>-660</v>
      </c>
      <c r="AH148" s="338">
        <v>-760</v>
      </c>
      <c r="AI148" s="193"/>
    </row>
    <row r="149" spans="1:35" s="69" customFormat="1" ht="15" customHeight="1">
      <c r="A149" s="193"/>
      <c r="B149" s="193"/>
      <c r="C149" s="193"/>
      <c r="D149" s="693" t="s">
        <v>621</v>
      </c>
      <c r="E149" s="407"/>
      <c r="F149" s="407"/>
      <c r="G149" s="193"/>
      <c r="H149" s="408"/>
      <c r="I149" s="408"/>
      <c r="J149" s="337" t="s">
        <v>622</v>
      </c>
      <c r="K149" s="337"/>
      <c r="L149" s="337"/>
      <c r="N149" s="338">
        <v>91776</v>
      </c>
      <c r="O149" s="338">
        <v>-36003</v>
      </c>
      <c r="P149" s="338">
        <v>-12019</v>
      </c>
      <c r="Q149" s="338">
        <v>-248344</v>
      </c>
      <c r="R149" s="338">
        <v>77431</v>
      </c>
      <c r="S149" s="338">
        <v>-37932</v>
      </c>
      <c r="T149" s="338">
        <v>-36311</v>
      </c>
      <c r="U149" s="338">
        <v>-357427</v>
      </c>
      <c r="V149" s="338">
        <v>128933</v>
      </c>
      <c r="W149" s="338">
        <v>-110411</v>
      </c>
      <c r="X149" s="338">
        <v>-44341</v>
      </c>
      <c r="Y149" s="338">
        <v>-361497</v>
      </c>
      <c r="Z149" s="338">
        <v>128647</v>
      </c>
      <c r="AA149" s="1556">
        <v>-40917</v>
      </c>
      <c r="AB149" s="1556">
        <v>-102563</v>
      </c>
      <c r="AC149" s="1556">
        <v>-227654</v>
      </c>
      <c r="AD149" s="1662"/>
      <c r="AE149" s="338">
        <v>-204590</v>
      </c>
      <c r="AF149" s="338">
        <v>-354240</v>
      </c>
      <c r="AG149" s="338">
        <v>-387316</v>
      </c>
      <c r="AH149" s="338">
        <v>-242487</v>
      </c>
      <c r="AI149" s="193"/>
    </row>
    <row r="150" spans="1:35" s="69" customFormat="1" ht="15" customHeight="1">
      <c r="A150" s="193"/>
      <c r="B150" s="193"/>
      <c r="C150" s="193"/>
      <c r="D150" s="693" t="s">
        <v>623</v>
      </c>
      <c r="E150" s="407"/>
      <c r="F150" s="407"/>
      <c r="G150" s="193"/>
      <c r="H150" s="408"/>
      <c r="I150" s="408"/>
      <c r="J150" s="337" t="s">
        <v>624</v>
      </c>
      <c r="K150" s="337"/>
      <c r="L150" s="337"/>
      <c r="N150" s="338">
        <v>93325</v>
      </c>
      <c r="O150" s="338">
        <v>514880</v>
      </c>
      <c r="P150" s="338">
        <v>360723</v>
      </c>
      <c r="Q150" s="338">
        <v>586301</v>
      </c>
      <c r="R150" s="338">
        <v>441398</v>
      </c>
      <c r="S150" s="338">
        <v>521694</v>
      </c>
      <c r="T150" s="338">
        <v>429487</v>
      </c>
      <c r="U150" s="338">
        <v>738055</v>
      </c>
      <c r="V150" s="338">
        <v>473955</v>
      </c>
      <c r="W150" s="338">
        <v>377537</v>
      </c>
      <c r="X150" s="338">
        <v>251459</v>
      </c>
      <c r="Y150" s="338">
        <v>468179</v>
      </c>
      <c r="Z150" s="338">
        <v>143975</v>
      </c>
      <c r="AA150" s="1556">
        <v>406216</v>
      </c>
      <c r="AB150" s="1556">
        <v>145776</v>
      </c>
      <c r="AC150" s="1556">
        <v>611992</v>
      </c>
      <c r="AD150" s="1662"/>
      <c r="AE150" s="338">
        <v>1555229</v>
      </c>
      <c r="AF150" s="338">
        <v>2130634</v>
      </c>
      <c r="AG150" s="338">
        <v>1571129</v>
      </c>
      <c r="AH150" s="338">
        <v>1307958</v>
      </c>
      <c r="AI150" s="193"/>
    </row>
    <row r="151" spans="1:35" s="69" customFormat="1" ht="15" customHeight="1">
      <c r="A151" s="193"/>
      <c r="B151" s="193"/>
      <c r="C151" s="193"/>
      <c r="D151" s="693" t="s">
        <v>625</v>
      </c>
      <c r="E151" s="407"/>
      <c r="F151" s="407"/>
      <c r="G151" s="193"/>
      <c r="H151" s="408"/>
      <c r="I151" s="408"/>
      <c r="J151" s="337" t="s">
        <v>626</v>
      </c>
      <c r="K151" s="337"/>
      <c r="L151" s="337"/>
      <c r="N151" s="338">
        <v>15000</v>
      </c>
      <c r="O151" s="338">
        <v>-20000</v>
      </c>
      <c r="P151" s="338">
        <v>10000</v>
      </c>
      <c r="Q151" s="338">
        <v>10000</v>
      </c>
      <c r="R151" s="338" t="s">
        <v>435</v>
      </c>
      <c r="S151" s="338">
        <v>-3812</v>
      </c>
      <c r="T151" s="338">
        <v>-1596</v>
      </c>
      <c r="U151" s="338">
        <v>285</v>
      </c>
      <c r="V151" s="338">
        <v>-5183</v>
      </c>
      <c r="W151" s="338">
        <v>-14812</v>
      </c>
      <c r="X151" s="338">
        <v>3739</v>
      </c>
      <c r="Y151" s="338">
        <v>9452</v>
      </c>
      <c r="Z151" s="338">
        <v>5091</v>
      </c>
      <c r="AA151" s="1556">
        <v>1125</v>
      </c>
      <c r="AB151" s="1556">
        <v>-7426</v>
      </c>
      <c r="AC151" s="1556">
        <v>-1282</v>
      </c>
      <c r="AD151" s="1662"/>
      <c r="AE151" s="338">
        <v>15000</v>
      </c>
      <c r="AF151" s="338">
        <v>-5122</v>
      </c>
      <c r="AG151" s="338">
        <v>-6805</v>
      </c>
      <c r="AH151" s="338">
        <v>-2492</v>
      </c>
      <c r="AI151" s="193"/>
    </row>
    <row r="152" spans="1:35" s="69" customFormat="1" ht="15" customHeight="1">
      <c r="A152" s="193"/>
      <c r="B152" s="193"/>
      <c r="C152" s="193"/>
      <c r="D152" s="693" t="s">
        <v>627</v>
      </c>
      <c r="E152" s="407"/>
      <c r="F152" s="407"/>
      <c r="G152" s="193"/>
      <c r="H152" s="408"/>
      <c r="I152" s="408"/>
      <c r="J152" s="337" t="s">
        <v>628</v>
      </c>
      <c r="K152" s="337"/>
      <c r="L152" s="337"/>
      <c r="N152" s="338">
        <v>-51082</v>
      </c>
      <c r="O152" s="338">
        <v>-30939</v>
      </c>
      <c r="P152" s="338">
        <v>-29730</v>
      </c>
      <c r="Q152" s="338">
        <v>-274768</v>
      </c>
      <c r="R152" s="338">
        <v>-444409</v>
      </c>
      <c r="S152" s="338">
        <v>-229920</v>
      </c>
      <c r="T152" s="338">
        <v>-160274</v>
      </c>
      <c r="U152" s="338">
        <v>-257635</v>
      </c>
      <c r="V152" s="338">
        <v>-391071</v>
      </c>
      <c r="W152" s="338">
        <v>-230060</v>
      </c>
      <c r="X152" s="338">
        <v>-252591</v>
      </c>
      <c r="Y152" s="338">
        <v>-105132</v>
      </c>
      <c r="Z152" s="338">
        <v>-232487</v>
      </c>
      <c r="AA152" s="1556">
        <v>-74477</v>
      </c>
      <c r="AB152" s="1556">
        <v>-67556</v>
      </c>
      <c r="AC152" s="1556">
        <v>-29064</v>
      </c>
      <c r="AD152" s="1662"/>
      <c r="AE152" s="338">
        <v>-386520</v>
      </c>
      <c r="AF152" s="338">
        <v>-1092238</v>
      </c>
      <c r="AG152" s="338">
        <v>-978855</v>
      </c>
      <c r="AH152" s="338">
        <v>-403585</v>
      </c>
      <c r="AI152" s="193"/>
    </row>
    <row r="153" spans="1:35" s="69" customFormat="1" ht="15" customHeight="1">
      <c r="A153" s="193"/>
      <c r="B153" s="193"/>
      <c r="C153" s="193"/>
      <c r="D153" s="693" t="s">
        <v>629</v>
      </c>
      <c r="E153" s="407"/>
      <c r="F153" s="407"/>
      <c r="G153" s="193"/>
      <c r="H153" s="408"/>
      <c r="I153" s="408"/>
      <c r="J153" s="337" t="s">
        <v>630</v>
      </c>
      <c r="K153" s="337"/>
      <c r="L153" s="337"/>
      <c r="N153" s="338" t="s">
        <v>435</v>
      </c>
      <c r="O153" s="338" t="s">
        <v>435</v>
      </c>
      <c r="P153" s="338" t="s">
        <v>435</v>
      </c>
      <c r="Q153" s="338" t="s">
        <v>435</v>
      </c>
      <c r="R153" s="338" t="s">
        <v>435</v>
      </c>
      <c r="S153" s="338" t="s">
        <v>435</v>
      </c>
      <c r="T153" s="338" t="s">
        <v>435</v>
      </c>
      <c r="U153" s="338">
        <v>-147777</v>
      </c>
      <c r="V153" s="338">
        <v>-216607</v>
      </c>
      <c r="W153" s="338">
        <v>-73043</v>
      </c>
      <c r="X153" s="338">
        <v>-33774</v>
      </c>
      <c r="Y153" s="338">
        <v>-66955</v>
      </c>
      <c r="Z153" s="338">
        <v>-19825</v>
      </c>
      <c r="AA153" s="1556">
        <v>3796</v>
      </c>
      <c r="AB153" s="1556">
        <v>-4931</v>
      </c>
      <c r="AC153" s="1556">
        <v>-557</v>
      </c>
      <c r="AD153" s="1662"/>
      <c r="AE153" s="338" t="s">
        <v>435</v>
      </c>
      <c r="AF153" s="338">
        <v>-147777</v>
      </c>
      <c r="AG153" s="338">
        <v>-390380</v>
      </c>
      <c r="AH153" s="338">
        <v>-21517</v>
      </c>
      <c r="AI153" s="193"/>
    </row>
    <row r="154" spans="1:35" s="69" customFormat="1" ht="15" customHeight="1">
      <c r="A154" s="193"/>
      <c r="B154" s="193"/>
      <c r="C154" s="193"/>
      <c r="D154" s="693" t="s">
        <v>631</v>
      </c>
      <c r="E154" s="407"/>
      <c r="F154" s="407"/>
      <c r="G154" s="193"/>
      <c r="H154" s="408"/>
      <c r="I154" s="408"/>
      <c r="J154" s="337" t="s">
        <v>632</v>
      </c>
      <c r="K154" s="337"/>
      <c r="L154" s="337"/>
      <c r="N154" s="338">
        <v>-47210</v>
      </c>
      <c r="O154" s="338">
        <v>-4662</v>
      </c>
      <c r="P154" s="338">
        <v>-13656</v>
      </c>
      <c r="Q154" s="338">
        <v>82383</v>
      </c>
      <c r="R154" s="338">
        <v>-54006</v>
      </c>
      <c r="S154" s="338">
        <v>-8016</v>
      </c>
      <c r="T154" s="338">
        <v>-6</v>
      </c>
      <c r="U154" s="338">
        <v>101308</v>
      </c>
      <c r="V154" s="338">
        <v>-45353</v>
      </c>
      <c r="W154" s="338">
        <v>10758</v>
      </c>
      <c r="X154" s="338">
        <v>-36733</v>
      </c>
      <c r="Y154" s="338">
        <v>109647</v>
      </c>
      <c r="Z154" s="338">
        <v>-44416</v>
      </c>
      <c r="AA154" s="1556">
        <v>-35947</v>
      </c>
      <c r="AB154" s="1556">
        <v>21642</v>
      </c>
      <c r="AC154" s="1556">
        <v>44730</v>
      </c>
      <c r="AD154" s="1662"/>
      <c r="AE154" s="338">
        <v>16856</v>
      </c>
      <c r="AF154" s="338">
        <v>39279</v>
      </c>
      <c r="AG154" s="338">
        <v>38319</v>
      </c>
      <c r="AH154" s="338">
        <v>-13991</v>
      </c>
      <c r="AI154" s="193"/>
    </row>
    <row r="155" spans="1:35" s="69" customFormat="1" ht="15" customHeight="1">
      <c r="A155" s="193"/>
      <c r="B155" s="193"/>
      <c r="C155" s="193"/>
      <c r="D155" s="693" t="s">
        <v>633</v>
      </c>
      <c r="E155" s="407"/>
      <c r="F155" s="407"/>
      <c r="G155" s="193"/>
      <c r="H155" s="408"/>
      <c r="I155" s="408"/>
      <c r="J155" s="337" t="s">
        <v>634</v>
      </c>
      <c r="K155" s="337"/>
      <c r="L155" s="337"/>
      <c r="N155" s="338">
        <v>-121196</v>
      </c>
      <c r="O155" s="338">
        <v>-188962</v>
      </c>
      <c r="P155" s="338">
        <v>-100149</v>
      </c>
      <c r="Q155" s="338">
        <v>-287075</v>
      </c>
      <c r="R155" s="338">
        <v>-166801</v>
      </c>
      <c r="S155" s="338">
        <v>-76993</v>
      </c>
      <c r="T155" s="338">
        <v>-476337</v>
      </c>
      <c r="U155" s="338">
        <v>305337</v>
      </c>
      <c r="V155" s="338">
        <v>-279566</v>
      </c>
      <c r="W155" s="338">
        <v>127555</v>
      </c>
      <c r="X155" s="338">
        <v>-255829</v>
      </c>
      <c r="Y155" s="338">
        <v>65698</v>
      </c>
      <c r="Z155" s="338">
        <v>-37880</v>
      </c>
      <c r="AA155" s="1556">
        <v>-516840</v>
      </c>
      <c r="AB155" s="1556">
        <v>34473</v>
      </c>
      <c r="AC155" s="1556">
        <v>-176994</v>
      </c>
      <c r="AD155" s="1662"/>
      <c r="AE155" s="338">
        <v>-697382</v>
      </c>
      <c r="AF155" s="338">
        <v>-414794</v>
      </c>
      <c r="AG155" s="338">
        <v>-342142</v>
      </c>
      <c r="AH155" s="338">
        <v>-697240</v>
      </c>
      <c r="AI155" s="193"/>
    </row>
    <row r="156" spans="1:35" s="69" customFormat="1" ht="15" customHeight="1">
      <c r="A156" s="193"/>
      <c r="B156" s="193"/>
      <c r="C156" s="193"/>
      <c r="D156" s="693" t="s">
        <v>635</v>
      </c>
      <c r="E156" s="407"/>
      <c r="F156" s="407"/>
      <c r="G156" s="193"/>
      <c r="H156" s="408"/>
      <c r="I156" s="408"/>
      <c r="J156" s="337" t="s">
        <v>636</v>
      </c>
      <c r="K156" s="337"/>
      <c r="L156" s="337"/>
      <c r="N156" s="338">
        <v>191238</v>
      </c>
      <c r="O156" s="338">
        <v>193095</v>
      </c>
      <c r="P156" s="338">
        <v>79345</v>
      </c>
      <c r="Q156" s="338">
        <v>263121</v>
      </c>
      <c r="R156" s="338">
        <v>200760</v>
      </c>
      <c r="S156" s="338">
        <v>113661</v>
      </c>
      <c r="T156" s="338">
        <v>429050</v>
      </c>
      <c r="U156" s="338">
        <v>-298281</v>
      </c>
      <c r="V156" s="338">
        <v>289942</v>
      </c>
      <c r="W156" s="338">
        <v>-51102</v>
      </c>
      <c r="X156" s="338">
        <v>193540</v>
      </c>
      <c r="Y156" s="338">
        <v>28477</v>
      </c>
      <c r="Z156" s="338">
        <v>13257</v>
      </c>
      <c r="AA156" s="1556">
        <v>618878</v>
      </c>
      <c r="AB156" s="1556">
        <v>-144112</v>
      </c>
      <c r="AC156" s="1556">
        <v>254136</v>
      </c>
      <c r="AD156" s="1662"/>
      <c r="AE156" s="338">
        <v>726799</v>
      </c>
      <c r="AF156" s="338">
        <v>445190</v>
      </c>
      <c r="AG156" s="338">
        <v>460857</v>
      </c>
      <c r="AH156" s="338">
        <v>742158</v>
      </c>
      <c r="AI156" s="193"/>
    </row>
    <row r="157" spans="1:35" s="69" customFormat="1" ht="15" customHeight="1">
      <c r="A157" s="193"/>
      <c r="B157" s="193"/>
      <c r="C157" s="193"/>
      <c r="D157" s="693" t="s">
        <v>637</v>
      </c>
      <c r="E157" s="407"/>
      <c r="F157" s="407"/>
      <c r="G157" s="193"/>
      <c r="H157" s="408"/>
      <c r="I157" s="408"/>
      <c r="J157" s="337" t="s">
        <v>638</v>
      </c>
      <c r="K157" s="337"/>
      <c r="L157" s="337"/>
      <c r="N157" s="338" t="s">
        <v>435</v>
      </c>
      <c r="O157" s="338" t="s">
        <v>435</v>
      </c>
      <c r="P157" s="338" t="s">
        <v>435</v>
      </c>
      <c r="Q157" s="338" t="s">
        <v>435</v>
      </c>
      <c r="R157" s="338">
        <v>3217</v>
      </c>
      <c r="S157" s="338">
        <v>36580</v>
      </c>
      <c r="T157" s="338">
        <v>-57705</v>
      </c>
      <c r="U157" s="338">
        <v>-4445</v>
      </c>
      <c r="V157" s="338">
        <v>-1466</v>
      </c>
      <c r="W157" s="338">
        <v>4154</v>
      </c>
      <c r="X157" s="338">
        <v>-3006</v>
      </c>
      <c r="Y157" s="338">
        <v>-9229</v>
      </c>
      <c r="Z157" s="338">
        <v>2504</v>
      </c>
      <c r="AA157" s="1556">
        <v>-2710</v>
      </c>
      <c r="AB157" s="1556">
        <v>2895</v>
      </c>
      <c r="AC157" s="1556">
        <v>-3160</v>
      </c>
      <c r="AD157" s="1662"/>
      <c r="AE157" s="338" t="s">
        <v>435</v>
      </c>
      <c r="AF157" s="338">
        <v>-22353</v>
      </c>
      <c r="AG157" s="338">
        <v>-9547</v>
      </c>
      <c r="AH157" s="338">
        <v>-471</v>
      </c>
      <c r="AI157" s="193"/>
    </row>
    <row r="158" spans="1:35" s="69" customFormat="1" ht="15" customHeight="1">
      <c r="A158" s="193"/>
      <c r="B158" s="193"/>
      <c r="C158" s="193"/>
      <c r="D158" s="693" t="s">
        <v>639</v>
      </c>
      <c r="E158" s="407"/>
      <c r="F158" s="407"/>
      <c r="G158" s="193"/>
      <c r="H158" s="408"/>
      <c r="I158" s="408"/>
      <c r="J158" s="337" t="s">
        <v>202</v>
      </c>
      <c r="K158" s="337"/>
      <c r="L158" s="337"/>
      <c r="N158" s="338">
        <v>-41398</v>
      </c>
      <c r="O158" s="338">
        <v>-11570</v>
      </c>
      <c r="P158" s="338">
        <v>-13412</v>
      </c>
      <c r="Q158" s="338">
        <v>-47242</v>
      </c>
      <c r="R158" s="338">
        <v>-7631</v>
      </c>
      <c r="S158" s="338">
        <v>-1599</v>
      </c>
      <c r="T158" s="338">
        <v>-9532</v>
      </c>
      <c r="U158" s="338">
        <v>48555</v>
      </c>
      <c r="V158" s="338">
        <v>-48488</v>
      </c>
      <c r="W158" s="338">
        <v>-31287</v>
      </c>
      <c r="X158" s="338">
        <v>-22817</v>
      </c>
      <c r="Y158" s="338">
        <v>-29548</v>
      </c>
      <c r="Z158" s="338">
        <v>-17091</v>
      </c>
      <c r="AA158" s="1556">
        <v>-4919</v>
      </c>
      <c r="AB158" s="1556">
        <v>-29388</v>
      </c>
      <c r="AC158" s="1556">
        <v>35825</v>
      </c>
      <c r="AD158" s="1662"/>
      <c r="AE158" s="338">
        <v>-113623</v>
      </c>
      <c r="AF158" s="338">
        <v>29792</v>
      </c>
      <c r="AG158" s="338">
        <v>-132140</v>
      </c>
      <c r="AH158" s="338">
        <v>-15572</v>
      </c>
      <c r="AI158" s="193"/>
    </row>
    <row r="159" spans="1:35" s="69" customFormat="1" ht="15" customHeight="1">
      <c r="A159" s="193"/>
      <c r="B159" s="193"/>
      <c r="C159" s="193"/>
      <c r="D159" s="694" t="s">
        <v>640</v>
      </c>
      <c r="E159" s="409"/>
      <c r="F159" s="409"/>
      <c r="G159" s="193"/>
      <c r="H159" s="408"/>
      <c r="I159" s="408"/>
      <c r="J159" s="193" t="s">
        <v>641</v>
      </c>
      <c r="K159" s="193"/>
      <c r="L159" s="193"/>
      <c r="N159" s="218">
        <v>-6743</v>
      </c>
      <c r="O159" s="218">
        <v>-1002</v>
      </c>
      <c r="P159" s="218">
        <v>-10825</v>
      </c>
      <c r="Q159" s="218">
        <v>-502</v>
      </c>
      <c r="R159" s="218">
        <v>-16971</v>
      </c>
      <c r="S159" s="218">
        <v>476</v>
      </c>
      <c r="T159" s="218">
        <v>-11801</v>
      </c>
      <c r="U159" s="218">
        <v>7815</v>
      </c>
      <c r="V159" s="218">
        <v>-26182</v>
      </c>
      <c r="W159" s="218">
        <v>889</v>
      </c>
      <c r="X159" s="218">
        <v>-3729</v>
      </c>
      <c r="Y159" s="218">
        <v>-2899</v>
      </c>
      <c r="Z159" s="218">
        <v>-44151</v>
      </c>
      <c r="AA159" s="1558">
        <v>-4526</v>
      </c>
      <c r="AB159" s="1558">
        <v>-4448</v>
      </c>
      <c r="AC159" s="1558">
        <v>5077</v>
      </c>
      <c r="AD159" s="1662"/>
      <c r="AE159" s="218">
        <v>-19072</v>
      </c>
      <c r="AF159" s="218">
        <v>-20480</v>
      </c>
      <c r="AG159" s="218">
        <v>-31922</v>
      </c>
      <c r="AH159" s="218">
        <v>-48049</v>
      </c>
      <c r="AI159" s="193"/>
    </row>
    <row r="160" spans="1:35" s="253" customFormat="1" ht="15" customHeight="1">
      <c r="A160" s="215"/>
      <c r="B160" s="215"/>
      <c r="C160" s="402" t="s">
        <v>642</v>
      </c>
      <c r="D160" s="403"/>
      <c r="E160" s="403"/>
      <c r="F160" s="403"/>
      <c r="G160" s="215"/>
      <c r="H160" s="377"/>
      <c r="I160" s="404" t="s">
        <v>643</v>
      </c>
      <c r="J160" s="402"/>
      <c r="K160" s="402"/>
      <c r="L160" s="402"/>
      <c r="M160" s="240"/>
      <c r="N160" s="405">
        <v>-6023</v>
      </c>
      <c r="O160" s="405">
        <v>-11301</v>
      </c>
      <c r="P160" s="405">
        <v>32985</v>
      </c>
      <c r="Q160" s="405">
        <v>-47113</v>
      </c>
      <c r="R160" s="406">
        <v>-15319</v>
      </c>
      <c r="S160" s="405">
        <v>-80629</v>
      </c>
      <c r="T160" s="405">
        <v>-41815</v>
      </c>
      <c r="U160" s="405">
        <v>-78582</v>
      </c>
      <c r="V160" s="405">
        <v>-302769</v>
      </c>
      <c r="W160" s="405">
        <v>-92106</v>
      </c>
      <c r="X160" s="405">
        <v>-104279</v>
      </c>
      <c r="Y160" s="405">
        <v>-20446</v>
      </c>
      <c r="Z160" s="405">
        <v>-20820</v>
      </c>
      <c r="AA160" s="1555">
        <v>-35383</v>
      </c>
      <c r="AB160" s="1555">
        <v>-88214</v>
      </c>
      <c r="AC160" s="1555">
        <v>-181262</v>
      </c>
      <c r="AD160" s="1661"/>
      <c r="AE160" s="405">
        <v>-31451</v>
      </c>
      <c r="AF160" s="405">
        <v>-216345</v>
      </c>
      <c r="AG160" s="405">
        <v>-519600</v>
      </c>
      <c r="AH160" s="405">
        <v>-325680</v>
      </c>
      <c r="AI160" s="215"/>
    </row>
    <row r="161" spans="1:35" s="69" customFormat="1" ht="15" customHeight="1">
      <c r="A161" s="193"/>
      <c r="B161" s="193"/>
      <c r="C161" s="193"/>
      <c r="D161" s="693" t="s">
        <v>644</v>
      </c>
      <c r="E161" s="407"/>
      <c r="F161" s="407"/>
      <c r="G161" s="193"/>
      <c r="H161" s="408"/>
      <c r="I161" s="408"/>
      <c r="J161" s="337" t="s">
        <v>645</v>
      </c>
      <c r="K161" s="337"/>
      <c r="L161" s="337"/>
      <c r="N161" s="338">
        <v>-4222</v>
      </c>
      <c r="O161" s="338">
        <v>-572</v>
      </c>
      <c r="P161" s="338">
        <v>-373</v>
      </c>
      <c r="Q161" s="338">
        <v>-3185</v>
      </c>
      <c r="R161" s="338">
        <v>-5805</v>
      </c>
      <c r="S161" s="338">
        <v>-580</v>
      </c>
      <c r="T161" s="338">
        <v>-76</v>
      </c>
      <c r="U161" s="338">
        <v>-3359</v>
      </c>
      <c r="V161" s="338">
        <v>-7479</v>
      </c>
      <c r="W161" s="338">
        <v>-640</v>
      </c>
      <c r="X161" s="338" t="s">
        <v>435</v>
      </c>
      <c r="Y161" s="338">
        <v>-3802</v>
      </c>
      <c r="Z161" s="338">
        <v>-9800</v>
      </c>
      <c r="AA161" s="1556">
        <v>-4953</v>
      </c>
      <c r="AB161" s="1556">
        <v>-748</v>
      </c>
      <c r="AC161" s="1556">
        <v>143</v>
      </c>
      <c r="AD161" s="1662"/>
      <c r="AE161" s="338">
        <v>-8352</v>
      </c>
      <c r="AF161" s="338">
        <v>-9820</v>
      </c>
      <c r="AG161" s="338">
        <v>-11921</v>
      </c>
      <c r="AH161" s="338">
        <v>-15358</v>
      </c>
      <c r="AI161" s="193"/>
    </row>
    <row r="162" spans="1:35" s="69" customFormat="1" ht="15" customHeight="1">
      <c r="A162" s="193"/>
      <c r="B162" s="193"/>
      <c r="C162" s="193"/>
      <c r="D162" s="693" t="s">
        <v>646</v>
      </c>
      <c r="E162" s="407"/>
      <c r="F162" s="407"/>
      <c r="G162" s="193"/>
      <c r="H162" s="408"/>
      <c r="I162" s="408"/>
      <c r="J162" s="337" t="s">
        <v>647</v>
      </c>
      <c r="K162" s="337"/>
      <c r="L162" s="337"/>
      <c r="N162" s="338">
        <v>5887</v>
      </c>
      <c r="O162" s="338">
        <v>1638</v>
      </c>
      <c r="P162" s="338">
        <v>373</v>
      </c>
      <c r="Q162" s="338">
        <v>1599</v>
      </c>
      <c r="R162" s="338">
        <v>4241</v>
      </c>
      <c r="S162" s="338">
        <v>580</v>
      </c>
      <c r="T162" s="338">
        <v>463</v>
      </c>
      <c r="U162" s="338">
        <v>3397</v>
      </c>
      <c r="V162" s="338">
        <v>5430</v>
      </c>
      <c r="W162" s="338">
        <v>640</v>
      </c>
      <c r="X162" s="338" t="s">
        <v>435</v>
      </c>
      <c r="Y162" s="338">
        <v>4326</v>
      </c>
      <c r="Z162" s="338">
        <v>7479</v>
      </c>
      <c r="AA162" s="1556">
        <v>5339</v>
      </c>
      <c r="AB162" s="1556">
        <v>4821</v>
      </c>
      <c r="AC162" s="1556">
        <v>130</v>
      </c>
      <c r="AD162" s="1662"/>
      <c r="AE162" s="338">
        <v>9497</v>
      </c>
      <c r="AF162" s="338">
        <v>8680</v>
      </c>
      <c r="AG162" s="338">
        <v>10395</v>
      </c>
      <c r="AH162" s="338">
        <v>17768</v>
      </c>
      <c r="AI162" s="193"/>
    </row>
    <row r="163" spans="1:35" s="69" customFormat="1" ht="15" customHeight="1">
      <c r="A163" s="193"/>
      <c r="B163" s="193"/>
      <c r="C163" s="193"/>
      <c r="D163" s="693" t="s">
        <v>648</v>
      </c>
      <c r="E163" s="407"/>
      <c r="F163" s="407"/>
      <c r="G163" s="193"/>
      <c r="H163" s="408"/>
      <c r="I163" s="408"/>
      <c r="J163" s="337" t="s">
        <v>649</v>
      </c>
      <c r="K163" s="337"/>
      <c r="L163" s="337"/>
      <c r="N163" s="338">
        <v>-733</v>
      </c>
      <c r="O163" s="338">
        <v>-5070</v>
      </c>
      <c r="P163" s="338">
        <v>-1883</v>
      </c>
      <c r="Q163" s="338">
        <v>-3150</v>
      </c>
      <c r="R163" s="338">
        <v>-1883</v>
      </c>
      <c r="S163" s="338">
        <v>-1365</v>
      </c>
      <c r="T163" s="338">
        <v>-1198</v>
      </c>
      <c r="U163" s="338">
        <v>-1468</v>
      </c>
      <c r="V163" s="338">
        <v>-2292</v>
      </c>
      <c r="W163" s="338">
        <v>-2827</v>
      </c>
      <c r="X163" s="338">
        <v>-1079</v>
      </c>
      <c r="Y163" s="338">
        <v>-4575</v>
      </c>
      <c r="Z163" s="338">
        <v>-507</v>
      </c>
      <c r="AA163" s="1556">
        <v>-301</v>
      </c>
      <c r="AB163" s="1556">
        <v>-1219</v>
      </c>
      <c r="AC163" s="1556">
        <v>-1390</v>
      </c>
      <c r="AD163" s="1662"/>
      <c r="AE163" s="338">
        <v>-10836</v>
      </c>
      <c r="AF163" s="338">
        <v>-5914</v>
      </c>
      <c r="AG163" s="338">
        <v>-10773</v>
      </c>
      <c r="AH163" s="338">
        <v>-3417</v>
      </c>
      <c r="AI163" s="193"/>
    </row>
    <row r="164" spans="1:35" s="69" customFormat="1" ht="15" customHeight="1">
      <c r="A164" s="193"/>
      <c r="B164" s="193"/>
      <c r="C164" s="193"/>
      <c r="D164" s="693" t="s">
        <v>650</v>
      </c>
      <c r="E164" s="407"/>
      <c r="F164" s="407"/>
      <c r="G164" s="193"/>
      <c r="H164" s="408"/>
      <c r="I164" s="408"/>
      <c r="J164" s="337" t="s">
        <v>651</v>
      </c>
      <c r="K164" s="337"/>
      <c r="L164" s="337"/>
      <c r="N164" s="338">
        <v>-8364</v>
      </c>
      <c r="O164" s="338">
        <v>-7660</v>
      </c>
      <c r="P164" s="338">
        <v>-7439</v>
      </c>
      <c r="Q164" s="338">
        <v>-7816</v>
      </c>
      <c r="R164" s="338">
        <v>-7273</v>
      </c>
      <c r="S164" s="338">
        <v>-6895</v>
      </c>
      <c r="T164" s="338">
        <v>-7299</v>
      </c>
      <c r="U164" s="338">
        <v>-7369</v>
      </c>
      <c r="V164" s="338">
        <v>-7941</v>
      </c>
      <c r="W164" s="338">
        <v>-8798</v>
      </c>
      <c r="X164" s="338">
        <v>-9323</v>
      </c>
      <c r="Y164" s="338">
        <v>-9351</v>
      </c>
      <c r="Z164" s="338">
        <v>-8993</v>
      </c>
      <c r="AA164" s="1556">
        <v>-10039</v>
      </c>
      <c r="AB164" s="1556">
        <v>-10571</v>
      </c>
      <c r="AC164" s="1556">
        <v>-11618</v>
      </c>
      <c r="AD164" s="1662"/>
      <c r="AE164" s="338">
        <v>-31279</v>
      </c>
      <c r="AF164" s="338">
        <v>-28836</v>
      </c>
      <c r="AG164" s="338">
        <v>-35413</v>
      </c>
      <c r="AH164" s="338">
        <v>-41221</v>
      </c>
      <c r="AI164" s="193"/>
    </row>
    <row r="165" spans="1:35" s="69" customFormat="1" ht="15" customHeight="1">
      <c r="A165" s="193"/>
      <c r="B165" s="193"/>
      <c r="C165" s="193"/>
      <c r="D165" s="693" t="s">
        <v>652</v>
      </c>
      <c r="E165" s="407"/>
      <c r="F165" s="407"/>
      <c r="G165" s="193"/>
      <c r="H165" s="408"/>
      <c r="I165" s="408"/>
      <c r="J165" s="337" t="s">
        <v>653</v>
      </c>
      <c r="K165" s="337"/>
      <c r="L165" s="337"/>
      <c r="N165" s="338" t="s">
        <v>435</v>
      </c>
      <c r="O165" s="338" t="s">
        <v>435</v>
      </c>
      <c r="P165" s="338" t="s">
        <v>435</v>
      </c>
      <c r="Q165" s="338" t="s">
        <v>435</v>
      </c>
      <c r="R165" s="338" t="s">
        <v>435</v>
      </c>
      <c r="S165" s="338" t="s">
        <v>435</v>
      </c>
      <c r="T165" s="338" t="s">
        <v>435</v>
      </c>
      <c r="U165" s="338">
        <v>-595</v>
      </c>
      <c r="V165" s="338" t="s">
        <v>435</v>
      </c>
      <c r="W165" s="338" t="s">
        <v>435</v>
      </c>
      <c r="X165" s="338" t="s">
        <v>435</v>
      </c>
      <c r="Y165" s="338" t="s">
        <v>435</v>
      </c>
      <c r="Z165" s="338" t="s">
        <v>435</v>
      </c>
      <c r="AA165" s="1556" t="s">
        <v>435</v>
      </c>
      <c r="AB165" s="1556" t="s">
        <v>435</v>
      </c>
      <c r="AC165" s="1556" t="s">
        <v>435</v>
      </c>
      <c r="AD165" s="1662"/>
      <c r="AE165" s="338" t="s">
        <v>435</v>
      </c>
      <c r="AF165" s="338">
        <v>-595</v>
      </c>
      <c r="AG165" s="338" t="s">
        <v>435</v>
      </c>
      <c r="AH165" s="338" t="s">
        <v>435</v>
      </c>
      <c r="AI165" s="193"/>
    </row>
    <row r="166" spans="1:35" s="69" customFormat="1" ht="15" customHeight="1">
      <c r="A166" s="193"/>
      <c r="B166" s="193"/>
      <c r="C166" s="193"/>
      <c r="D166" s="693" t="s">
        <v>654</v>
      </c>
      <c r="E166" s="407"/>
      <c r="F166" s="407"/>
      <c r="G166" s="193"/>
      <c r="H166" s="408"/>
      <c r="I166" s="408"/>
      <c r="J166" s="337" t="s">
        <v>655</v>
      </c>
      <c r="K166" s="337"/>
      <c r="L166" s="337"/>
      <c r="N166" s="338" t="s">
        <v>435</v>
      </c>
      <c r="O166" s="338" t="s">
        <v>435</v>
      </c>
      <c r="P166" s="338" t="s">
        <v>435</v>
      </c>
      <c r="Q166" s="338" t="s">
        <v>435</v>
      </c>
      <c r="R166" s="338" t="s">
        <v>435</v>
      </c>
      <c r="S166" s="338" t="s">
        <v>435</v>
      </c>
      <c r="T166" s="338" t="s">
        <v>435</v>
      </c>
      <c r="U166" s="338" t="s">
        <v>435</v>
      </c>
      <c r="V166" s="338" t="s">
        <v>435</v>
      </c>
      <c r="W166" s="338" t="s">
        <v>435</v>
      </c>
      <c r="X166" s="338" t="s">
        <v>435</v>
      </c>
      <c r="Y166" s="338" t="s">
        <v>435</v>
      </c>
      <c r="Z166" s="338" t="s">
        <v>435</v>
      </c>
      <c r="AA166" s="1556" t="s">
        <v>435</v>
      </c>
      <c r="AB166" s="1556" t="s">
        <v>435</v>
      </c>
      <c r="AC166" s="1556" t="s">
        <v>435</v>
      </c>
      <c r="AD166" s="1662"/>
      <c r="AE166" s="338" t="s">
        <v>435</v>
      </c>
      <c r="AF166" s="338" t="s">
        <v>435</v>
      </c>
      <c r="AG166" s="338" t="s">
        <v>435</v>
      </c>
      <c r="AH166" s="338" t="s">
        <v>435</v>
      </c>
      <c r="AI166" s="193"/>
    </row>
    <row r="167" spans="1:35" s="69" customFormat="1" ht="15" customHeight="1">
      <c r="A167" s="193"/>
      <c r="B167" s="193"/>
      <c r="C167" s="193"/>
      <c r="D167" s="693" t="s">
        <v>656</v>
      </c>
      <c r="E167" s="407"/>
      <c r="F167" s="407"/>
      <c r="G167" s="193"/>
      <c r="H167" s="408"/>
      <c r="I167" s="408"/>
      <c r="J167" s="337" t="s">
        <v>657</v>
      </c>
      <c r="K167" s="337"/>
      <c r="L167" s="337"/>
      <c r="N167" s="338" t="s">
        <v>435</v>
      </c>
      <c r="O167" s="338" t="s">
        <v>435</v>
      </c>
      <c r="P167" s="338" t="s">
        <v>435</v>
      </c>
      <c r="Q167" s="338" t="s">
        <v>435</v>
      </c>
      <c r="R167" s="338" t="s">
        <v>435</v>
      </c>
      <c r="S167" s="338" t="s">
        <v>435</v>
      </c>
      <c r="T167" s="338" t="s">
        <v>435</v>
      </c>
      <c r="U167" s="338" t="s">
        <v>435</v>
      </c>
      <c r="V167" s="338">
        <v>-42</v>
      </c>
      <c r="W167" s="338">
        <v>-1750</v>
      </c>
      <c r="X167" s="338" t="s">
        <v>435</v>
      </c>
      <c r="Y167" s="338" t="s">
        <v>435</v>
      </c>
      <c r="Z167" s="338">
        <v>-199</v>
      </c>
      <c r="AA167" s="1556" t="s">
        <v>435</v>
      </c>
      <c r="AB167" s="1556" t="s">
        <v>435</v>
      </c>
      <c r="AC167" s="1556" t="s">
        <v>435</v>
      </c>
      <c r="AD167" s="1662"/>
      <c r="AE167" s="338" t="s">
        <v>435</v>
      </c>
      <c r="AF167" s="338" t="s">
        <v>435</v>
      </c>
      <c r="AG167" s="338">
        <v>-1792</v>
      </c>
      <c r="AH167" s="338">
        <v>-199</v>
      </c>
      <c r="AI167" s="193"/>
    </row>
    <row r="168" spans="1:35" s="69" customFormat="1" ht="15" customHeight="1">
      <c r="A168" s="193"/>
      <c r="B168" s="193"/>
      <c r="C168" s="193"/>
      <c r="D168" s="693" t="s">
        <v>658</v>
      </c>
      <c r="E168" s="407"/>
      <c r="F168" s="407"/>
      <c r="G168" s="193"/>
      <c r="H168" s="408"/>
      <c r="I168" s="408"/>
      <c r="J168" s="337" t="s">
        <v>659</v>
      </c>
      <c r="K168" s="337"/>
      <c r="L168" s="337"/>
      <c r="N168" s="338" t="s">
        <v>435</v>
      </c>
      <c r="O168" s="338" t="s">
        <v>435</v>
      </c>
      <c r="P168" s="338" t="s">
        <v>435</v>
      </c>
      <c r="Q168" s="338" t="s">
        <v>435</v>
      </c>
      <c r="R168" s="338" t="s">
        <v>435</v>
      </c>
      <c r="S168" s="338" t="s">
        <v>435</v>
      </c>
      <c r="T168" s="338" t="s">
        <v>435</v>
      </c>
      <c r="U168" s="338" t="s">
        <v>435</v>
      </c>
      <c r="V168" s="338" t="s">
        <v>435</v>
      </c>
      <c r="W168" s="338" t="s">
        <v>435</v>
      </c>
      <c r="X168" s="338" t="s">
        <v>435</v>
      </c>
      <c r="Y168" s="338" t="s">
        <v>435</v>
      </c>
      <c r="Z168" s="338" t="s">
        <v>435</v>
      </c>
      <c r="AA168" s="338" t="s">
        <v>435</v>
      </c>
      <c r="AB168" s="338" t="s">
        <v>435</v>
      </c>
      <c r="AC168" s="338" t="s">
        <v>435</v>
      </c>
      <c r="AD168" s="1662"/>
      <c r="AE168" s="338" t="s">
        <v>435</v>
      </c>
      <c r="AF168" s="338" t="s">
        <v>435</v>
      </c>
      <c r="AG168" s="338" t="s">
        <v>435</v>
      </c>
      <c r="AH168" s="338" t="s">
        <v>435</v>
      </c>
      <c r="AI168" s="193"/>
    </row>
    <row r="169" spans="1:35" s="69" customFormat="1" ht="15" customHeight="1">
      <c r="A169" s="193"/>
      <c r="B169" s="193"/>
      <c r="C169" s="193"/>
      <c r="D169" s="693" t="s">
        <v>660</v>
      </c>
      <c r="E169" s="407"/>
      <c r="F169" s="407"/>
      <c r="G169" s="193"/>
      <c r="H169" s="408"/>
      <c r="I169" s="408"/>
      <c r="J169" s="337" t="s">
        <v>661</v>
      </c>
      <c r="K169" s="337"/>
      <c r="L169" s="337"/>
      <c r="N169" s="338">
        <v>-112283</v>
      </c>
      <c r="O169" s="338">
        <v>-133704</v>
      </c>
      <c r="P169" s="338">
        <v>-78388</v>
      </c>
      <c r="Q169" s="338">
        <v>-143085</v>
      </c>
      <c r="R169" s="338">
        <v>-111753</v>
      </c>
      <c r="S169" s="338">
        <v>-183235</v>
      </c>
      <c r="T169" s="338">
        <v>-162066</v>
      </c>
      <c r="U169" s="338">
        <v>-279590</v>
      </c>
      <c r="V169" s="338">
        <v>-647714</v>
      </c>
      <c r="W169" s="338">
        <v>-323496</v>
      </c>
      <c r="X169" s="338">
        <v>-235727</v>
      </c>
      <c r="Y169" s="338">
        <v>-186795</v>
      </c>
      <c r="Z169" s="338">
        <v>-133801</v>
      </c>
      <c r="AA169" s="1556">
        <v>-132393</v>
      </c>
      <c r="AB169" s="1556">
        <v>-207867</v>
      </c>
      <c r="AC169" s="1556">
        <v>-361921</v>
      </c>
      <c r="AD169" s="1662"/>
      <c r="AE169" s="338">
        <v>-467460</v>
      </c>
      <c r="AF169" s="338">
        <v>-736644</v>
      </c>
      <c r="AG169" s="338">
        <v>-1393732</v>
      </c>
      <c r="AH169" s="338">
        <v>-835982</v>
      </c>
      <c r="AI169" s="193"/>
    </row>
    <row r="170" spans="1:35" s="69" customFormat="1" ht="15" customHeight="1">
      <c r="A170" s="193"/>
      <c r="B170" s="193"/>
      <c r="C170" s="193"/>
      <c r="D170" s="693" t="s">
        <v>662</v>
      </c>
      <c r="E170" s="407"/>
      <c r="F170" s="407"/>
      <c r="G170" s="193"/>
      <c r="H170" s="408"/>
      <c r="I170" s="408"/>
      <c r="J170" s="337" t="s">
        <v>663</v>
      </c>
      <c r="K170" s="337"/>
      <c r="L170" s="337"/>
      <c r="N170" s="338">
        <v>127618</v>
      </c>
      <c r="O170" s="338">
        <v>123283</v>
      </c>
      <c r="P170" s="338">
        <v>110694</v>
      </c>
      <c r="Q170" s="338">
        <v>111905</v>
      </c>
      <c r="R170" s="338">
        <v>107236</v>
      </c>
      <c r="S170" s="338">
        <v>104950</v>
      </c>
      <c r="T170" s="338">
        <v>105396</v>
      </c>
      <c r="U170" s="338">
        <v>226493</v>
      </c>
      <c r="V170" s="338">
        <v>342625</v>
      </c>
      <c r="W170" s="338">
        <v>262217</v>
      </c>
      <c r="X170" s="338">
        <v>135807</v>
      </c>
      <c r="Y170" s="338">
        <v>175306</v>
      </c>
      <c r="Z170" s="338">
        <v>105532</v>
      </c>
      <c r="AA170" s="1556">
        <v>106150</v>
      </c>
      <c r="AB170" s="1556">
        <v>134663</v>
      </c>
      <c r="AC170" s="1556">
        <v>209398</v>
      </c>
      <c r="AD170" s="1662"/>
      <c r="AE170" s="338">
        <v>473499</v>
      </c>
      <c r="AF170" s="338">
        <v>544075</v>
      </c>
      <c r="AG170" s="338">
        <v>915955</v>
      </c>
      <c r="AH170" s="338">
        <v>555744</v>
      </c>
      <c r="AI170" s="193"/>
    </row>
    <row r="171" spans="1:35" s="69" customFormat="1" ht="15" customHeight="1">
      <c r="A171" s="193"/>
      <c r="B171" s="193"/>
      <c r="C171" s="193"/>
      <c r="D171" s="693" t="s">
        <v>664</v>
      </c>
      <c r="E171" s="407"/>
      <c r="F171" s="407"/>
      <c r="G171" s="193"/>
      <c r="H171" s="408"/>
      <c r="I171" s="408"/>
      <c r="J171" s="337" t="s">
        <v>665</v>
      </c>
      <c r="K171" s="337"/>
      <c r="L171" s="337"/>
      <c r="N171" s="338">
        <v>-43881</v>
      </c>
      <c r="O171" s="338">
        <v>-14415</v>
      </c>
      <c r="P171" s="338">
        <v>-5500</v>
      </c>
      <c r="Q171" s="338">
        <v>-11880</v>
      </c>
      <c r="R171" s="338">
        <v>-3109</v>
      </c>
      <c r="S171" s="338">
        <v>-1901</v>
      </c>
      <c r="T171" s="338">
        <v>-32641</v>
      </c>
      <c r="U171" s="338">
        <v>-28130</v>
      </c>
      <c r="V171" s="338">
        <v>-16056</v>
      </c>
      <c r="W171" s="338">
        <v>-20803</v>
      </c>
      <c r="X171" s="338">
        <v>-4847</v>
      </c>
      <c r="Y171" s="338">
        <v>-1565</v>
      </c>
      <c r="Z171" s="338">
        <v>-11975</v>
      </c>
      <c r="AA171" s="1556">
        <v>-12273</v>
      </c>
      <c r="AB171" s="1556">
        <v>-20546</v>
      </c>
      <c r="AC171" s="1556">
        <v>-34103</v>
      </c>
      <c r="AD171" s="1662"/>
      <c r="AE171" s="338">
        <v>-75676</v>
      </c>
      <c r="AF171" s="338">
        <v>-65781</v>
      </c>
      <c r="AG171" s="338">
        <v>-43271</v>
      </c>
      <c r="AH171" s="338">
        <v>-78898</v>
      </c>
      <c r="AI171" s="193"/>
    </row>
    <row r="172" spans="1:35" s="69" customFormat="1" ht="15" customHeight="1">
      <c r="A172" s="193"/>
      <c r="B172" s="193"/>
      <c r="C172" s="193"/>
      <c r="D172" s="693" t="s">
        <v>666</v>
      </c>
      <c r="E172" s="407"/>
      <c r="F172" s="407"/>
      <c r="G172" s="193"/>
      <c r="H172" s="408"/>
      <c r="I172" s="408"/>
      <c r="J172" s="337" t="s">
        <v>667</v>
      </c>
      <c r="K172" s="337"/>
      <c r="L172" s="337"/>
      <c r="N172" s="338">
        <v>26561</v>
      </c>
      <c r="O172" s="338">
        <v>9444</v>
      </c>
      <c r="P172" s="338">
        <v>15892</v>
      </c>
      <c r="Q172" s="338">
        <v>8430</v>
      </c>
      <c r="R172" s="338">
        <v>2983</v>
      </c>
      <c r="S172" s="338">
        <v>7734</v>
      </c>
      <c r="T172" s="338">
        <v>53655</v>
      </c>
      <c r="U172" s="338">
        <v>12794</v>
      </c>
      <c r="V172" s="338">
        <v>32422</v>
      </c>
      <c r="W172" s="338">
        <v>3475</v>
      </c>
      <c r="X172" s="338">
        <v>10827</v>
      </c>
      <c r="Y172" s="338">
        <v>6430</v>
      </c>
      <c r="Z172" s="338">
        <v>32630</v>
      </c>
      <c r="AA172" s="1556">
        <v>13882</v>
      </c>
      <c r="AB172" s="1556">
        <v>13539</v>
      </c>
      <c r="AC172" s="1556">
        <v>18451</v>
      </c>
      <c r="AD172" s="1662"/>
      <c r="AE172" s="338">
        <v>60327</v>
      </c>
      <c r="AF172" s="338">
        <v>77166</v>
      </c>
      <c r="AG172" s="338">
        <v>53154</v>
      </c>
      <c r="AH172" s="338">
        <v>78502</v>
      </c>
      <c r="AI172" s="193"/>
    </row>
    <row r="173" spans="1:35" s="69" customFormat="1" ht="15" customHeight="1">
      <c r="A173" s="193"/>
      <c r="B173" s="193"/>
      <c r="C173" s="193"/>
      <c r="D173" s="693" t="s">
        <v>668</v>
      </c>
      <c r="E173" s="407"/>
      <c r="F173" s="407"/>
      <c r="G173" s="193"/>
      <c r="H173" s="408"/>
      <c r="I173" s="408"/>
      <c r="J173" s="337" t="s">
        <v>669</v>
      </c>
      <c r="K173" s="337"/>
      <c r="L173" s="337"/>
      <c r="N173" s="338">
        <v>-1909</v>
      </c>
      <c r="O173" s="338">
        <v>-170</v>
      </c>
      <c r="P173" s="338">
        <v>-1102</v>
      </c>
      <c r="Q173" s="338">
        <v>-39</v>
      </c>
      <c r="R173" s="338">
        <v>-1502</v>
      </c>
      <c r="S173" s="338">
        <v>-80</v>
      </c>
      <c r="T173" s="338" t="s">
        <v>435</v>
      </c>
      <c r="U173" s="338">
        <v>-230</v>
      </c>
      <c r="V173" s="338">
        <v>-72</v>
      </c>
      <c r="W173" s="338">
        <v>-1</v>
      </c>
      <c r="X173" s="338">
        <v>-303</v>
      </c>
      <c r="Y173" s="338">
        <v>-320</v>
      </c>
      <c r="Z173" s="338">
        <v>-1</v>
      </c>
      <c r="AA173" s="1556" t="s">
        <v>435</v>
      </c>
      <c r="AB173" s="1556">
        <v>-633</v>
      </c>
      <c r="AC173" s="1556">
        <v>-322</v>
      </c>
      <c r="AD173" s="1662"/>
      <c r="AE173" s="338">
        <v>-3220</v>
      </c>
      <c r="AF173" s="338">
        <v>-1812</v>
      </c>
      <c r="AG173" s="338">
        <v>-696</v>
      </c>
      <c r="AH173" s="338">
        <v>-955</v>
      </c>
      <c r="AI173" s="193"/>
    </row>
    <row r="174" spans="1:35" s="69" customFormat="1" ht="15" customHeight="1">
      <c r="A174" s="193"/>
      <c r="B174" s="193"/>
      <c r="C174" s="193"/>
      <c r="D174" s="693" t="s">
        <v>670</v>
      </c>
      <c r="E174" s="407"/>
      <c r="F174" s="407"/>
      <c r="G174" s="193"/>
      <c r="H174" s="408"/>
      <c r="I174" s="408"/>
      <c r="J174" s="337" t="s">
        <v>671</v>
      </c>
      <c r="K174" s="337"/>
      <c r="L174" s="337"/>
      <c r="N174" s="338">
        <v>2286</v>
      </c>
      <c r="O174" s="338">
        <v>84</v>
      </c>
      <c r="P174" s="338">
        <v>800</v>
      </c>
      <c r="Q174" s="338">
        <v>100</v>
      </c>
      <c r="R174" s="338">
        <v>1511</v>
      </c>
      <c r="S174" s="338">
        <v>89</v>
      </c>
      <c r="T174" s="338">
        <v>1551</v>
      </c>
      <c r="U174" s="338">
        <v>306</v>
      </c>
      <c r="V174" s="338">
        <v>1005</v>
      </c>
      <c r="W174" s="338">
        <v>30</v>
      </c>
      <c r="X174" s="338">
        <v>220</v>
      </c>
      <c r="Y174" s="338">
        <v>35</v>
      </c>
      <c r="Z174" s="338" t="s">
        <v>435</v>
      </c>
      <c r="AA174" s="1556">
        <v>10</v>
      </c>
      <c r="AB174" s="1556">
        <v>106</v>
      </c>
      <c r="AC174" s="1556">
        <v>439</v>
      </c>
      <c r="AD174" s="1662"/>
      <c r="AE174" s="338">
        <v>3270</v>
      </c>
      <c r="AF174" s="338">
        <v>3457</v>
      </c>
      <c r="AG174" s="338">
        <v>1290</v>
      </c>
      <c r="AH174" s="338">
        <v>555</v>
      </c>
      <c r="AI174" s="193"/>
    </row>
    <row r="175" spans="1:35" s="69" customFormat="1" ht="15" customHeight="1">
      <c r="A175" s="193"/>
      <c r="B175" s="193"/>
      <c r="C175" s="193"/>
      <c r="D175" s="693" t="s">
        <v>672</v>
      </c>
      <c r="E175" s="407"/>
      <c r="F175" s="407"/>
      <c r="G175" s="193"/>
      <c r="H175" s="408"/>
      <c r="I175" s="408"/>
      <c r="J175" s="337" t="s">
        <v>673</v>
      </c>
      <c r="K175" s="337"/>
      <c r="L175" s="337"/>
      <c r="N175" s="338" t="s">
        <v>435</v>
      </c>
      <c r="O175" s="338" t="s">
        <v>435</v>
      </c>
      <c r="P175" s="338" t="s">
        <v>435</v>
      </c>
      <c r="Q175" s="338" t="s">
        <v>435</v>
      </c>
      <c r="R175" s="338" t="s">
        <v>435</v>
      </c>
      <c r="S175" s="338" t="s">
        <v>435</v>
      </c>
      <c r="T175" s="338" t="s">
        <v>435</v>
      </c>
      <c r="U175" s="338" t="s">
        <v>435</v>
      </c>
      <c r="V175" s="338" t="s">
        <v>435</v>
      </c>
      <c r="W175" s="338" t="s">
        <v>435</v>
      </c>
      <c r="X175" s="338" t="s">
        <v>435</v>
      </c>
      <c r="Y175" s="338" t="s">
        <v>435</v>
      </c>
      <c r="Z175" s="338" t="s">
        <v>435</v>
      </c>
      <c r="AA175" s="1556" t="s">
        <v>435</v>
      </c>
      <c r="AB175" s="1556" t="s">
        <v>435</v>
      </c>
      <c r="AC175" s="1556" t="s">
        <v>435</v>
      </c>
      <c r="AD175" s="1662"/>
      <c r="AE175" s="338" t="s">
        <v>435</v>
      </c>
      <c r="AF175" s="338" t="s">
        <v>435</v>
      </c>
      <c r="AG175" s="338" t="s">
        <v>435</v>
      </c>
      <c r="AH175" s="338" t="s">
        <v>435</v>
      </c>
      <c r="AI175" s="193"/>
    </row>
    <row r="176" spans="1:35" s="69" customFormat="1" ht="15" customHeight="1">
      <c r="A176" s="193"/>
      <c r="B176" s="193"/>
      <c r="C176" s="193"/>
      <c r="D176" s="693" t="s">
        <v>674</v>
      </c>
      <c r="E176" s="407"/>
      <c r="F176" s="407"/>
      <c r="G176" s="193"/>
      <c r="H176" s="408"/>
      <c r="I176" s="408"/>
      <c r="J176" s="337" t="s">
        <v>675</v>
      </c>
      <c r="K176" s="337"/>
      <c r="L176" s="337"/>
      <c r="N176" s="338">
        <v>-198</v>
      </c>
      <c r="O176" s="338">
        <v>-65</v>
      </c>
      <c r="P176" s="338">
        <v>-163</v>
      </c>
      <c r="Q176" s="338">
        <v>-140</v>
      </c>
      <c r="R176" s="338">
        <v>-32</v>
      </c>
      <c r="S176" s="338">
        <v>-23</v>
      </c>
      <c r="T176" s="338">
        <v>-15</v>
      </c>
      <c r="U176" s="338">
        <v>-903</v>
      </c>
      <c r="V176" s="338">
        <v>-2723</v>
      </c>
      <c r="W176" s="338">
        <v>-221</v>
      </c>
      <c r="X176" s="338">
        <v>-41</v>
      </c>
      <c r="Y176" s="338">
        <v>-146</v>
      </c>
      <c r="Z176" s="338">
        <v>-1393</v>
      </c>
      <c r="AA176" s="1556">
        <v>-935</v>
      </c>
      <c r="AB176" s="1556">
        <v>-315</v>
      </c>
      <c r="AC176" s="1556">
        <v>-456</v>
      </c>
      <c r="AD176" s="1662"/>
      <c r="AE176" s="338">
        <v>-566</v>
      </c>
      <c r="AF176" s="338">
        <v>-973</v>
      </c>
      <c r="AG176" s="338">
        <v>-3130</v>
      </c>
      <c r="AH176" s="338">
        <v>-3100</v>
      </c>
      <c r="AI176" s="193"/>
    </row>
    <row r="177" spans="1:35" s="69" customFormat="1" ht="15" customHeight="1">
      <c r="D177" s="695" t="s">
        <v>676</v>
      </c>
      <c r="E177" s="388"/>
      <c r="F177" s="388"/>
      <c r="H177" s="333"/>
      <c r="I177" s="333"/>
      <c r="J177" s="269" t="s">
        <v>677</v>
      </c>
      <c r="K177" s="269"/>
      <c r="L177" s="269"/>
      <c r="N177" s="218">
        <v>3215</v>
      </c>
      <c r="O177" s="218">
        <v>15906</v>
      </c>
      <c r="P177" s="218">
        <v>74</v>
      </c>
      <c r="Q177" s="218">
        <v>149</v>
      </c>
      <c r="R177" s="410">
        <v>68</v>
      </c>
      <c r="S177" s="410">
        <v>97</v>
      </c>
      <c r="T177" s="410">
        <v>416</v>
      </c>
      <c r="U177" s="410">
        <v>72</v>
      </c>
      <c r="V177" s="410">
        <v>68</v>
      </c>
      <c r="W177" s="410">
        <v>69</v>
      </c>
      <c r="X177" s="410">
        <v>188</v>
      </c>
      <c r="Y177" s="410">
        <v>10</v>
      </c>
      <c r="Z177" s="410">
        <v>208</v>
      </c>
      <c r="AA177" s="410">
        <v>130</v>
      </c>
      <c r="AB177" s="410">
        <v>556</v>
      </c>
      <c r="AC177" s="410">
        <v>-13</v>
      </c>
      <c r="AD177" s="1659"/>
      <c r="AE177" s="411">
        <v>19344</v>
      </c>
      <c r="AF177" s="411">
        <v>652</v>
      </c>
      <c r="AG177" s="411">
        <v>335</v>
      </c>
      <c r="AH177" s="411">
        <v>881</v>
      </c>
    </row>
    <row r="178" spans="1:35" s="253" customFormat="1" ht="15" customHeight="1">
      <c r="A178" s="215"/>
      <c r="B178" s="215"/>
      <c r="C178" s="402" t="s">
        <v>678</v>
      </c>
      <c r="D178" s="403"/>
      <c r="E178" s="403"/>
      <c r="F178" s="403"/>
      <c r="G178" s="215"/>
      <c r="H178" s="377"/>
      <c r="I178" s="404" t="s">
        <v>679</v>
      </c>
      <c r="J178" s="402"/>
      <c r="K178" s="402"/>
      <c r="L178" s="402"/>
      <c r="M178" s="240"/>
      <c r="N178" s="405">
        <v>102016</v>
      </c>
      <c r="O178" s="405">
        <v>174500</v>
      </c>
      <c r="P178" s="405">
        <v>43615</v>
      </c>
      <c r="Q178" s="405">
        <v>309652</v>
      </c>
      <c r="R178" s="406">
        <v>35411</v>
      </c>
      <c r="S178" s="405">
        <v>112018</v>
      </c>
      <c r="T178" s="405">
        <v>155661</v>
      </c>
      <c r="U178" s="405">
        <v>310218</v>
      </c>
      <c r="V178" s="405">
        <v>480123</v>
      </c>
      <c r="W178" s="405">
        <v>192188</v>
      </c>
      <c r="X178" s="405">
        <v>423329</v>
      </c>
      <c r="Y178" s="405">
        <v>85595</v>
      </c>
      <c r="Z178" s="405">
        <v>752</v>
      </c>
      <c r="AA178" s="1555">
        <v>25401</v>
      </c>
      <c r="AB178" s="1555">
        <v>-24218</v>
      </c>
      <c r="AC178" s="1555">
        <v>230362</v>
      </c>
      <c r="AD178" s="1661"/>
      <c r="AE178" s="405">
        <v>629783</v>
      </c>
      <c r="AF178" s="405">
        <v>613309</v>
      </c>
      <c r="AG178" s="405">
        <v>1181235</v>
      </c>
      <c r="AH178" s="405">
        <v>232298</v>
      </c>
      <c r="AI178" s="215"/>
    </row>
    <row r="179" spans="1:35" s="69" customFormat="1" ht="15" customHeight="1">
      <c r="A179" s="193"/>
      <c r="B179" s="193"/>
      <c r="C179" s="193"/>
      <c r="D179" s="693" t="s">
        <v>680</v>
      </c>
      <c r="E179" s="407"/>
      <c r="F179" s="407"/>
      <c r="G179" s="193"/>
      <c r="H179" s="408"/>
      <c r="I179" s="408"/>
      <c r="J179" s="337" t="s">
        <v>681</v>
      </c>
      <c r="K179" s="337"/>
      <c r="L179" s="337"/>
      <c r="N179" s="338">
        <v>17584</v>
      </c>
      <c r="O179" s="338">
        <v>111493</v>
      </c>
      <c r="P179" s="338">
        <v>24493</v>
      </c>
      <c r="Q179" s="338">
        <v>257859</v>
      </c>
      <c r="R179" s="338">
        <v>-41500</v>
      </c>
      <c r="S179" s="338">
        <v>28571</v>
      </c>
      <c r="T179" s="338">
        <v>-4024</v>
      </c>
      <c r="U179" s="338">
        <v>133472</v>
      </c>
      <c r="V179" s="338">
        <v>96800</v>
      </c>
      <c r="W179" s="338">
        <v>-126260</v>
      </c>
      <c r="X179" s="338">
        <v>29460</v>
      </c>
      <c r="Y179" s="338" t="s">
        <v>435</v>
      </c>
      <c r="Z179" s="338" t="s">
        <v>435</v>
      </c>
      <c r="AA179" s="1556" t="s">
        <v>435</v>
      </c>
      <c r="AB179" s="1556" t="s">
        <v>435</v>
      </c>
      <c r="AC179" s="1556" t="s">
        <v>435</v>
      </c>
      <c r="AD179" s="1662"/>
      <c r="AE179" s="338">
        <v>411429</v>
      </c>
      <c r="AF179" s="338">
        <v>116519</v>
      </c>
      <c r="AG179" s="338" t="s">
        <v>435</v>
      </c>
      <c r="AH179" s="338" t="s">
        <v>435</v>
      </c>
      <c r="AI179" s="193"/>
    </row>
    <row r="180" spans="1:35" s="69" customFormat="1" ht="15" customHeight="1">
      <c r="A180" s="193"/>
      <c r="B180" s="193"/>
      <c r="C180" s="193"/>
      <c r="D180" s="693" t="s">
        <v>682</v>
      </c>
      <c r="E180" s="407"/>
      <c r="F180" s="407"/>
      <c r="G180" s="193"/>
      <c r="H180" s="408"/>
      <c r="I180" s="408"/>
      <c r="J180" s="337" t="s">
        <v>683</v>
      </c>
      <c r="K180" s="337"/>
      <c r="L180" s="337"/>
      <c r="N180" s="338">
        <v>56600</v>
      </c>
      <c r="O180" s="338">
        <v>42900</v>
      </c>
      <c r="P180" s="338">
        <v>-2000</v>
      </c>
      <c r="Q180" s="338">
        <v>2000</v>
      </c>
      <c r="R180" s="338" t="s">
        <v>435</v>
      </c>
      <c r="S180" s="338" t="s">
        <v>435</v>
      </c>
      <c r="T180" s="338" t="s">
        <v>435</v>
      </c>
      <c r="U180" s="338" t="s">
        <v>435</v>
      </c>
      <c r="V180" s="338" t="s">
        <v>435</v>
      </c>
      <c r="W180" s="338">
        <v>7500</v>
      </c>
      <c r="X180" s="338">
        <v>-7500</v>
      </c>
      <c r="Y180" s="338" t="s">
        <v>435</v>
      </c>
      <c r="Z180" s="338" t="s">
        <v>435</v>
      </c>
      <c r="AA180" s="1556" t="s">
        <v>435</v>
      </c>
      <c r="AB180" s="1556" t="s">
        <v>435</v>
      </c>
      <c r="AC180" s="1556" t="s">
        <v>435</v>
      </c>
      <c r="AD180" s="1662"/>
      <c r="AE180" s="338">
        <v>99500</v>
      </c>
      <c r="AF180" s="338" t="s">
        <v>435</v>
      </c>
      <c r="AG180" s="338" t="s">
        <v>435</v>
      </c>
      <c r="AH180" s="338" t="s">
        <v>435</v>
      </c>
      <c r="AI180" s="193"/>
    </row>
    <row r="181" spans="1:35" s="69" customFormat="1" ht="15" customHeight="1">
      <c r="A181" s="193"/>
      <c r="B181" s="193"/>
      <c r="C181" s="193"/>
      <c r="D181" s="693" t="s">
        <v>684</v>
      </c>
      <c r="E181" s="407"/>
      <c r="F181" s="407"/>
      <c r="G181" s="193"/>
      <c r="H181" s="408"/>
      <c r="I181" s="408"/>
      <c r="J181" s="337" t="s">
        <v>685</v>
      </c>
      <c r="K181" s="337"/>
      <c r="L181" s="337"/>
      <c r="N181" s="338">
        <v>110000</v>
      </c>
      <c r="O181" s="338">
        <v>85104</v>
      </c>
      <c r="P181" s="338">
        <v>55746</v>
      </c>
      <c r="Q181" s="338">
        <v>70400</v>
      </c>
      <c r="R181" s="338">
        <v>109900</v>
      </c>
      <c r="S181" s="338">
        <v>117187</v>
      </c>
      <c r="T181" s="338">
        <v>195788</v>
      </c>
      <c r="U181" s="338">
        <v>154300</v>
      </c>
      <c r="V181" s="338">
        <v>423177</v>
      </c>
      <c r="W181" s="338">
        <v>-315417</v>
      </c>
      <c r="X181" s="338">
        <v>-107760</v>
      </c>
      <c r="Y181" s="338" t="s">
        <v>435</v>
      </c>
      <c r="Z181" s="338" t="s">
        <v>435</v>
      </c>
      <c r="AA181" s="1556" t="s">
        <v>435</v>
      </c>
      <c r="AB181" s="1556" t="s">
        <v>435</v>
      </c>
      <c r="AC181" s="1556" t="s">
        <v>435</v>
      </c>
      <c r="AD181" s="1662"/>
      <c r="AE181" s="338">
        <v>321250</v>
      </c>
      <c r="AF181" s="338">
        <v>577175</v>
      </c>
      <c r="AG181" s="338" t="s">
        <v>435</v>
      </c>
      <c r="AH181" s="338" t="s">
        <v>435</v>
      </c>
      <c r="AI181" s="193"/>
    </row>
    <row r="182" spans="1:35" s="69" customFormat="1" ht="15" customHeight="1">
      <c r="A182" s="193"/>
      <c r="B182" s="193"/>
      <c r="C182" s="193"/>
      <c r="D182" s="693" t="s">
        <v>686</v>
      </c>
      <c r="E182" s="407"/>
      <c r="F182" s="407"/>
      <c r="G182" s="193"/>
      <c r="H182" s="408"/>
      <c r="I182" s="408"/>
      <c r="J182" s="337" t="s">
        <v>687</v>
      </c>
      <c r="K182" s="337"/>
      <c r="L182" s="337"/>
      <c r="N182" s="338">
        <v>-81656</v>
      </c>
      <c r="O182" s="338">
        <v>-82039</v>
      </c>
      <c r="P182" s="338">
        <v>-34107</v>
      </c>
      <c r="Q182" s="338">
        <v>-49972</v>
      </c>
      <c r="R182" s="338">
        <v>-32404</v>
      </c>
      <c r="S182" s="338">
        <v>-33222</v>
      </c>
      <c r="T182" s="338">
        <v>-35614</v>
      </c>
      <c r="U182" s="338">
        <v>-36686</v>
      </c>
      <c r="V182" s="338">
        <v>-39273</v>
      </c>
      <c r="W182" s="338">
        <v>-39745</v>
      </c>
      <c r="X182" s="338">
        <v>79018</v>
      </c>
      <c r="Y182" s="338" t="s">
        <v>435</v>
      </c>
      <c r="Z182" s="338" t="s">
        <v>435</v>
      </c>
      <c r="AA182" s="1556" t="s">
        <v>435</v>
      </c>
      <c r="AB182" s="1556" t="s">
        <v>435</v>
      </c>
      <c r="AC182" s="1556" t="s">
        <v>435</v>
      </c>
      <c r="AD182" s="1662"/>
      <c r="AE182" s="338">
        <v>-247774</v>
      </c>
      <c r="AF182" s="338">
        <v>-137926</v>
      </c>
      <c r="AG182" s="338" t="s">
        <v>435</v>
      </c>
      <c r="AH182" s="338" t="s">
        <v>435</v>
      </c>
      <c r="AI182" s="193"/>
    </row>
    <row r="183" spans="1:35" s="69" customFormat="1" ht="15" customHeight="1">
      <c r="A183" s="193"/>
      <c r="B183" s="193"/>
      <c r="C183" s="193"/>
      <c r="D183" s="693" t="s">
        <v>688</v>
      </c>
      <c r="E183" s="407"/>
      <c r="F183" s="407"/>
      <c r="G183" s="193"/>
      <c r="H183" s="408"/>
      <c r="I183" s="408"/>
      <c r="J183" s="337" t="s">
        <v>689</v>
      </c>
      <c r="K183" s="337"/>
      <c r="L183" s="337"/>
      <c r="N183" s="338" t="s">
        <v>435</v>
      </c>
      <c r="O183" s="338" t="s">
        <v>435</v>
      </c>
      <c r="P183" s="338" t="s">
        <v>435</v>
      </c>
      <c r="Q183" s="338">
        <v>30000</v>
      </c>
      <c r="R183" s="338" t="s">
        <v>435</v>
      </c>
      <c r="S183" s="338" t="s">
        <v>435</v>
      </c>
      <c r="T183" s="338" t="s">
        <v>435</v>
      </c>
      <c r="U183" s="338">
        <v>59723</v>
      </c>
      <c r="V183" s="338" t="s">
        <v>435</v>
      </c>
      <c r="W183" s="338" t="s">
        <v>435</v>
      </c>
      <c r="X183" s="338" t="s">
        <v>435</v>
      </c>
      <c r="Y183" s="338" t="s">
        <v>435</v>
      </c>
      <c r="Z183" s="338" t="s">
        <v>435</v>
      </c>
      <c r="AA183" s="1556" t="s">
        <v>435</v>
      </c>
      <c r="AB183" s="1556" t="s">
        <v>435</v>
      </c>
      <c r="AC183" s="1556" t="s">
        <v>435</v>
      </c>
      <c r="AD183" s="1662"/>
      <c r="AE183" s="338">
        <v>30000</v>
      </c>
      <c r="AF183" s="338">
        <v>59723</v>
      </c>
      <c r="AG183" s="338" t="s">
        <v>435</v>
      </c>
      <c r="AH183" s="338" t="s">
        <v>435</v>
      </c>
      <c r="AI183" s="193"/>
    </row>
    <row r="184" spans="1:35" s="69" customFormat="1" ht="15" customHeight="1">
      <c r="A184" s="193"/>
      <c r="B184" s="193"/>
      <c r="C184" s="193"/>
      <c r="D184" s="693" t="s">
        <v>690</v>
      </c>
      <c r="E184" s="407"/>
      <c r="F184" s="407"/>
      <c r="G184" s="193"/>
      <c r="H184" s="408"/>
      <c r="I184" s="408"/>
      <c r="J184" s="337" t="s">
        <v>691</v>
      </c>
      <c r="K184" s="337"/>
      <c r="L184" s="337"/>
      <c r="N184" s="338" t="s">
        <v>435</v>
      </c>
      <c r="O184" s="338" t="s">
        <v>435</v>
      </c>
      <c r="P184" s="338" t="s">
        <v>435</v>
      </c>
      <c r="Q184" s="338" t="s">
        <v>435</v>
      </c>
      <c r="R184" s="338" t="s">
        <v>435</v>
      </c>
      <c r="S184" s="338" t="s">
        <v>435</v>
      </c>
      <c r="T184" s="338" t="s">
        <v>435</v>
      </c>
      <c r="U184" s="338" t="s">
        <v>435</v>
      </c>
      <c r="V184" s="338" t="s">
        <v>435</v>
      </c>
      <c r="W184" s="338" t="s">
        <v>435</v>
      </c>
      <c r="X184" s="338" t="s">
        <v>435</v>
      </c>
      <c r="Y184" s="338" t="s">
        <v>435</v>
      </c>
      <c r="Z184" s="338" t="s">
        <v>435</v>
      </c>
      <c r="AA184" s="1556" t="s">
        <v>435</v>
      </c>
      <c r="AB184" s="1556" t="s">
        <v>435</v>
      </c>
      <c r="AC184" s="1556" t="s">
        <v>435</v>
      </c>
      <c r="AD184" s="1662"/>
      <c r="AE184" s="338" t="s">
        <v>435</v>
      </c>
      <c r="AF184" s="338" t="s">
        <v>435</v>
      </c>
      <c r="AG184" s="338" t="s">
        <v>435</v>
      </c>
      <c r="AH184" s="338" t="s">
        <v>435</v>
      </c>
      <c r="AI184" s="193"/>
    </row>
    <row r="185" spans="1:35" s="69" customFormat="1" ht="15" customHeight="1">
      <c r="A185" s="193"/>
      <c r="B185" s="193"/>
      <c r="C185" s="193"/>
      <c r="D185" s="693" t="s">
        <v>692</v>
      </c>
      <c r="E185" s="407"/>
      <c r="F185" s="407"/>
      <c r="G185" s="193"/>
      <c r="H185" s="408"/>
      <c r="I185" s="408"/>
      <c r="J185" s="337" t="s">
        <v>693</v>
      </c>
      <c r="K185" s="337"/>
      <c r="L185" s="337"/>
      <c r="N185" s="338" t="s">
        <v>435</v>
      </c>
      <c r="O185" s="338" t="s">
        <v>435</v>
      </c>
      <c r="P185" s="338" t="s">
        <v>435</v>
      </c>
      <c r="Q185" s="338" t="s">
        <v>435</v>
      </c>
      <c r="R185" s="338" t="s">
        <v>435</v>
      </c>
      <c r="S185" s="338" t="s">
        <v>435</v>
      </c>
      <c r="T185" s="338" t="s">
        <v>435</v>
      </c>
      <c r="U185" s="338" t="s">
        <v>435</v>
      </c>
      <c r="V185" s="338" t="s">
        <v>435</v>
      </c>
      <c r="W185" s="338" t="s">
        <v>435</v>
      </c>
      <c r="X185" s="338">
        <v>-30500</v>
      </c>
      <c r="Y185" s="338">
        <v>-19500</v>
      </c>
      <c r="Z185" s="338">
        <v>-35000</v>
      </c>
      <c r="AA185" s="1556">
        <v>17000</v>
      </c>
      <c r="AB185" s="1556">
        <v>-8000</v>
      </c>
      <c r="AC185" s="1556">
        <v>-25000</v>
      </c>
      <c r="AD185" s="1662"/>
      <c r="AE185" s="338" t="s">
        <v>435</v>
      </c>
      <c r="AF185" s="338" t="s">
        <v>435</v>
      </c>
      <c r="AG185" s="338">
        <v>-50000</v>
      </c>
      <c r="AH185" s="338">
        <v>-51000</v>
      </c>
      <c r="AI185" s="193"/>
    </row>
    <row r="186" spans="1:35" s="69" customFormat="1" ht="15" customHeight="1">
      <c r="A186" s="193"/>
      <c r="B186" s="193"/>
      <c r="C186" s="193"/>
      <c r="D186" s="693" t="s">
        <v>694</v>
      </c>
      <c r="E186" s="407"/>
      <c r="F186" s="407"/>
      <c r="G186" s="193"/>
      <c r="H186" s="408"/>
      <c r="I186" s="408"/>
      <c r="J186" s="337" t="s">
        <v>695</v>
      </c>
      <c r="K186" s="337"/>
      <c r="L186" s="337"/>
      <c r="N186" s="338" t="s">
        <v>435</v>
      </c>
      <c r="O186" s="338" t="s">
        <v>435</v>
      </c>
      <c r="P186" s="338" t="s">
        <v>435</v>
      </c>
      <c r="Q186" s="338" t="s">
        <v>435</v>
      </c>
      <c r="R186" s="338" t="s">
        <v>435</v>
      </c>
      <c r="S186" s="338" t="s">
        <v>435</v>
      </c>
      <c r="T186" s="338" t="s">
        <v>435</v>
      </c>
      <c r="U186" s="338" t="s">
        <v>435</v>
      </c>
      <c r="V186" s="338" t="s">
        <v>435</v>
      </c>
      <c r="W186" s="338" t="s">
        <v>435</v>
      </c>
      <c r="X186" s="338">
        <v>-10525</v>
      </c>
      <c r="Y186" s="338">
        <v>13837</v>
      </c>
      <c r="Z186" s="338">
        <v>-24207</v>
      </c>
      <c r="AA186" s="1556">
        <v>6852</v>
      </c>
      <c r="AB186" s="1556">
        <v>8095</v>
      </c>
      <c r="AC186" s="1556">
        <v>-6892</v>
      </c>
      <c r="AD186" s="1662"/>
      <c r="AE186" s="338" t="s">
        <v>435</v>
      </c>
      <c r="AF186" s="338" t="s">
        <v>435</v>
      </c>
      <c r="AG186" s="338">
        <v>3312</v>
      </c>
      <c r="AH186" s="338">
        <v>-16152</v>
      </c>
      <c r="AI186" s="193"/>
    </row>
    <row r="187" spans="1:35" s="69" customFormat="1" ht="15" customHeight="1">
      <c r="A187" s="193"/>
      <c r="B187" s="193"/>
      <c r="C187" s="193"/>
      <c r="D187" s="693" t="s">
        <v>696</v>
      </c>
      <c r="E187" s="407"/>
      <c r="F187" s="407"/>
      <c r="G187" s="193"/>
      <c r="H187" s="408"/>
      <c r="I187" s="408"/>
      <c r="J187" s="337" t="s">
        <v>697</v>
      </c>
      <c r="K187" s="337"/>
      <c r="L187" s="337"/>
      <c r="N187" s="338" t="s">
        <v>435</v>
      </c>
      <c r="O187" s="338" t="s">
        <v>435</v>
      </c>
      <c r="P187" s="338" t="s">
        <v>435</v>
      </c>
      <c r="Q187" s="338" t="s">
        <v>435</v>
      </c>
      <c r="R187" s="338" t="s">
        <v>435</v>
      </c>
      <c r="S187" s="338" t="s">
        <v>435</v>
      </c>
      <c r="T187" s="338" t="s">
        <v>435</v>
      </c>
      <c r="U187" s="338" t="s">
        <v>435</v>
      </c>
      <c r="V187" s="338" t="s">
        <v>435</v>
      </c>
      <c r="W187" s="338" t="s">
        <v>435</v>
      </c>
      <c r="X187" s="338">
        <v>29400</v>
      </c>
      <c r="Y187" s="338">
        <v>500</v>
      </c>
      <c r="Z187" s="338">
        <v>-51200</v>
      </c>
      <c r="AA187" s="1556">
        <v>-61500</v>
      </c>
      <c r="AB187" s="1556">
        <v>-34200</v>
      </c>
      <c r="AC187" s="1556">
        <v>-28300</v>
      </c>
      <c r="AD187" s="1662"/>
      <c r="AE187" s="338" t="s">
        <v>435</v>
      </c>
      <c r="AF187" s="338" t="s">
        <v>435</v>
      </c>
      <c r="AG187" s="338">
        <v>29900</v>
      </c>
      <c r="AH187" s="338">
        <v>-175200</v>
      </c>
      <c r="AI187" s="193"/>
    </row>
    <row r="188" spans="1:35" s="69" customFormat="1" ht="15" customHeight="1">
      <c r="A188" s="193"/>
      <c r="B188" s="193"/>
      <c r="C188" s="193"/>
      <c r="D188" s="693" t="s">
        <v>698</v>
      </c>
      <c r="E188" s="407"/>
      <c r="F188" s="407"/>
      <c r="G188" s="193"/>
      <c r="H188" s="408"/>
      <c r="I188" s="408"/>
      <c r="J188" s="337" t="s">
        <v>699</v>
      </c>
      <c r="K188" s="337"/>
      <c r="L188" s="337"/>
      <c r="N188" s="338" t="s">
        <v>435</v>
      </c>
      <c r="O188" s="338" t="s">
        <v>435</v>
      </c>
      <c r="P188" s="338" t="s">
        <v>435</v>
      </c>
      <c r="Q188" s="338" t="s">
        <v>435</v>
      </c>
      <c r="R188" s="338" t="s">
        <v>435</v>
      </c>
      <c r="S188" s="338" t="s">
        <v>435</v>
      </c>
      <c r="T188" s="338" t="s">
        <v>435</v>
      </c>
      <c r="U188" s="338" t="s">
        <v>435</v>
      </c>
      <c r="V188" s="338" t="s">
        <v>435</v>
      </c>
      <c r="W188" s="338" t="s">
        <v>435</v>
      </c>
      <c r="X188" s="338">
        <v>160660</v>
      </c>
      <c r="Y188" s="338">
        <v>23117</v>
      </c>
      <c r="Z188" s="338">
        <v>44200</v>
      </c>
      <c r="AA188" s="1556">
        <v>20812</v>
      </c>
      <c r="AB188" s="1556">
        <v>18800</v>
      </c>
      <c r="AC188" s="1556">
        <v>63225</v>
      </c>
      <c r="AD188" s="1662"/>
      <c r="AE188" s="338" t="s">
        <v>435</v>
      </c>
      <c r="AF188" s="338" t="s">
        <v>435</v>
      </c>
      <c r="AG188" s="338">
        <v>183777</v>
      </c>
      <c r="AH188" s="338">
        <v>147037</v>
      </c>
      <c r="AI188" s="193"/>
    </row>
    <row r="189" spans="1:35" s="69" customFormat="1" ht="15" customHeight="1">
      <c r="A189" s="193"/>
      <c r="B189" s="193"/>
      <c r="C189" s="193"/>
      <c r="D189" s="693" t="s">
        <v>700</v>
      </c>
      <c r="E189" s="407"/>
      <c r="F189" s="407"/>
      <c r="G189" s="193"/>
      <c r="H189" s="408"/>
      <c r="I189" s="408"/>
      <c r="J189" s="337" t="s">
        <v>701</v>
      </c>
      <c r="K189" s="337"/>
      <c r="L189" s="337"/>
      <c r="N189" s="338" t="s">
        <v>435</v>
      </c>
      <c r="O189" s="338" t="s">
        <v>435</v>
      </c>
      <c r="P189" s="338" t="s">
        <v>435</v>
      </c>
      <c r="Q189" s="338" t="s">
        <v>435</v>
      </c>
      <c r="R189" s="338" t="s">
        <v>435</v>
      </c>
      <c r="S189" s="338" t="s">
        <v>435</v>
      </c>
      <c r="T189" s="338" t="s">
        <v>435</v>
      </c>
      <c r="U189" s="338" t="s">
        <v>435</v>
      </c>
      <c r="V189" s="338" t="s">
        <v>435</v>
      </c>
      <c r="W189" s="338" t="s">
        <v>435</v>
      </c>
      <c r="X189" s="338">
        <v>-119920</v>
      </c>
      <c r="Y189" s="338">
        <v>-48266</v>
      </c>
      <c r="Z189" s="338">
        <v>-39674</v>
      </c>
      <c r="AA189" s="1556">
        <v>-40510</v>
      </c>
      <c r="AB189" s="1556">
        <v>-39427</v>
      </c>
      <c r="AC189" s="1556">
        <v>-45966</v>
      </c>
      <c r="AD189" s="1662"/>
      <c r="AE189" s="338" t="s">
        <v>435</v>
      </c>
      <c r="AF189" s="338" t="s">
        <v>435</v>
      </c>
      <c r="AG189" s="338">
        <v>-168186</v>
      </c>
      <c r="AH189" s="338">
        <v>-165577</v>
      </c>
      <c r="AI189" s="193"/>
    </row>
    <row r="190" spans="1:35" s="69" customFormat="1" ht="15" customHeight="1">
      <c r="A190" s="193"/>
      <c r="B190" s="193"/>
      <c r="C190" s="193"/>
      <c r="D190" s="693" t="s">
        <v>702</v>
      </c>
      <c r="E190" s="407"/>
      <c r="F190" s="407"/>
      <c r="G190" s="193"/>
      <c r="H190" s="408"/>
      <c r="I190" s="408"/>
      <c r="J190" s="337" t="s">
        <v>703</v>
      </c>
      <c r="K190" s="337"/>
      <c r="L190" s="337"/>
      <c r="N190" s="338" t="s">
        <v>435</v>
      </c>
      <c r="O190" s="338" t="s">
        <v>435</v>
      </c>
      <c r="P190" s="338" t="s">
        <v>435</v>
      </c>
      <c r="Q190" s="338" t="s">
        <v>435</v>
      </c>
      <c r="R190" s="338" t="s">
        <v>435</v>
      </c>
      <c r="S190" s="338" t="s">
        <v>435</v>
      </c>
      <c r="T190" s="338" t="s">
        <v>435</v>
      </c>
      <c r="U190" s="338" t="s">
        <v>435</v>
      </c>
      <c r="V190" s="338" t="s">
        <v>435</v>
      </c>
      <c r="W190" s="338" t="s">
        <v>435</v>
      </c>
      <c r="X190" s="338" t="s">
        <v>435</v>
      </c>
      <c r="Y190" s="338">
        <v>49718</v>
      </c>
      <c r="Z190" s="338" t="s">
        <v>435</v>
      </c>
      <c r="AA190" s="1556" t="s">
        <v>435</v>
      </c>
      <c r="AB190" s="1556" t="s">
        <v>435</v>
      </c>
      <c r="AC190" s="1556" t="s">
        <v>435</v>
      </c>
      <c r="AD190" s="1662"/>
      <c r="AE190" s="338" t="s">
        <v>435</v>
      </c>
      <c r="AF190" s="338" t="s">
        <v>435</v>
      </c>
      <c r="AG190" s="338">
        <v>49718</v>
      </c>
      <c r="AH190" s="338" t="s">
        <v>435</v>
      </c>
      <c r="AI190" s="193"/>
    </row>
    <row r="191" spans="1:35" s="69" customFormat="1" ht="15" customHeight="1">
      <c r="A191" s="193"/>
      <c r="B191" s="193"/>
      <c r="C191" s="193"/>
      <c r="D191" s="693" t="s">
        <v>704</v>
      </c>
      <c r="E191" s="407"/>
      <c r="F191" s="407"/>
      <c r="G191" s="193"/>
      <c r="H191" s="408"/>
      <c r="I191" s="408"/>
      <c r="J191" s="337" t="s">
        <v>705</v>
      </c>
      <c r="K191" s="337"/>
      <c r="L191" s="337"/>
      <c r="N191" s="338" t="s">
        <v>435</v>
      </c>
      <c r="O191" s="338" t="s">
        <v>435</v>
      </c>
      <c r="P191" s="338" t="s">
        <v>435</v>
      </c>
      <c r="Q191" s="338" t="s">
        <v>435</v>
      </c>
      <c r="R191" s="338" t="s">
        <v>435</v>
      </c>
      <c r="S191" s="338" t="s">
        <v>435</v>
      </c>
      <c r="T191" s="338" t="s">
        <v>435</v>
      </c>
      <c r="U191" s="338" t="s">
        <v>435</v>
      </c>
      <c r="V191" s="338" t="s">
        <v>435</v>
      </c>
      <c r="W191" s="338" t="s">
        <v>435</v>
      </c>
      <c r="X191" s="338" t="s">
        <v>435</v>
      </c>
      <c r="Y191" s="338">
        <v>-20000</v>
      </c>
      <c r="Z191" s="338" t="s">
        <v>435</v>
      </c>
      <c r="AA191" s="1556" t="s">
        <v>435</v>
      </c>
      <c r="AB191" s="1556" t="s">
        <v>435</v>
      </c>
      <c r="AC191" s="1556" t="s">
        <v>435</v>
      </c>
      <c r="AD191" s="1662"/>
      <c r="AE191" s="338" t="s">
        <v>435</v>
      </c>
      <c r="AF191" s="338" t="s">
        <v>435</v>
      </c>
      <c r="AG191" s="338">
        <v>-20000</v>
      </c>
      <c r="AH191" s="338" t="s">
        <v>435</v>
      </c>
      <c r="AI191" s="193"/>
    </row>
    <row r="192" spans="1:35" s="69" customFormat="1" ht="15" customHeight="1">
      <c r="A192" s="193"/>
      <c r="B192" s="193"/>
      <c r="C192" s="193"/>
      <c r="D192" s="693" t="s">
        <v>706</v>
      </c>
      <c r="E192" s="407"/>
      <c r="F192" s="407"/>
      <c r="G192" s="193"/>
      <c r="H192" s="408"/>
      <c r="I192" s="408"/>
      <c r="J192" s="337" t="s">
        <v>707</v>
      </c>
      <c r="K192" s="337"/>
      <c r="L192" s="337"/>
      <c r="N192" s="338" t="s">
        <v>435</v>
      </c>
      <c r="O192" s="338" t="s">
        <v>435</v>
      </c>
      <c r="P192" s="338" t="s">
        <v>435</v>
      </c>
      <c r="Q192" s="338" t="s">
        <v>435</v>
      </c>
      <c r="R192" s="338" t="s">
        <v>435</v>
      </c>
      <c r="S192" s="338" t="s">
        <v>435</v>
      </c>
      <c r="T192" s="338" t="s">
        <v>435</v>
      </c>
      <c r="U192" s="338" t="s">
        <v>435</v>
      </c>
      <c r="V192" s="338" t="s">
        <v>435</v>
      </c>
      <c r="W192" s="338">
        <v>-288200</v>
      </c>
      <c r="X192" s="338">
        <v>-191930</v>
      </c>
      <c r="Y192" s="338">
        <v>20</v>
      </c>
      <c r="Z192" s="338">
        <v>7648</v>
      </c>
      <c r="AA192" s="1556">
        <v>-1343</v>
      </c>
      <c r="AB192" s="1556">
        <v>1535</v>
      </c>
      <c r="AC192" s="1556">
        <v>541</v>
      </c>
      <c r="AD192" s="1662"/>
      <c r="AE192" s="338" t="s">
        <v>435</v>
      </c>
      <c r="AF192" s="338" t="s">
        <v>435</v>
      </c>
      <c r="AG192" s="338">
        <v>-480110</v>
      </c>
      <c r="AH192" s="338">
        <v>8381</v>
      </c>
      <c r="AI192" s="193"/>
    </row>
    <row r="193" spans="1:35" s="69" customFormat="1" ht="15" customHeight="1">
      <c r="A193" s="193"/>
      <c r="B193" s="193"/>
      <c r="C193" s="193"/>
      <c r="D193" s="693" t="s">
        <v>708</v>
      </c>
      <c r="E193" s="407"/>
      <c r="F193" s="407"/>
      <c r="G193" s="193"/>
      <c r="H193" s="408"/>
      <c r="I193" s="408"/>
      <c r="J193" s="337" t="s">
        <v>709</v>
      </c>
      <c r="K193" s="337"/>
      <c r="L193" s="337"/>
      <c r="N193" s="338" t="s">
        <v>435</v>
      </c>
      <c r="O193" s="338" t="s">
        <v>435</v>
      </c>
      <c r="P193" s="338" t="s">
        <v>435</v>
      </c>
      <c r="Q193" s="338" t="s">
        <v>435</v>
      </c>
      <c r="R193" s="338" t="s">
        <v>435</v>
      </c>
      <c r="S193" s="338" t="s">
        <v>435</v>
      </c>
      <c r="T193" s="338" t="s">
        <v>435</v>
      </c>
      <c r="U193" s="338" t="s">
        <v>435</v>
      </c>
      <c r="V193" s="338" t="s">
        <v>435</v>
      </c>
      <c r="W193" s="338">
        <v>982400</v>
      </c>
      <c r="X193" s="338">
        <v>593200</v>
      </c>
      <c r="Y193" s="338">
        <v>248200</v>
      </c>
      <c r="Z193" s="338">
        <v>367600</v>
      </c>
      <c r="AA193" s="1556">
        <v>367400</v>
      </c>
      <c r="AB193" s="1556">
        <v>362200</v>
      </c>
      <c r="AC193" s="1556">
        <v>126200</v>
      </c>
      <c r="AD193" s="1662"/>
      <c r="AE193" s="338" t="s">
        <v>435</v>
      </c>
      <c r="AF193" s="338" t="s">
        <v>435</v>
      </c>
      <c r="AG193" s="338">
        <v>1823800</v>
      </c>
      <c r="AH193" s="338">
        <v>1223400</v>
      </c>
      <c r="AI193" s="193"/>
    </row>
    <row r="194" spans="1:35" s="69" customFormat="1" ht="15" customHeight="1">
      <c r="A194" s="193"/>
      <c r="B194" s="193"/>
      <c r="C194" s="193"/>
      <c r="D194" s="693" t="s">
        <v>710</v>
      </c>
      <c r="E194" s="407"/>
      <c r="F194" s="407"/>
      <c r="G194" s="193"/>
      <c r="H194" s="408"/>
      <c r="I194" s="408"/>
      <c r="J194" s="337" t="s">
        <v>711</v>
      </c>
      <c r="K194" s="337"/>
      <c r="L194" s="337"/>
      <c r="N194" s="338" t="s">
        <v>435</v>
      </c>
      <c r="O194" s="338" t="s">
        <v>435</v>
      </c>
      <c r="P194" s="338" t="s">
        <v>435</v>
      </c>
      <c r="Q194" s="338" t="s">
        <v>435</v>
      </c>
      <c r="R194" s="338" t="s">
        <v>435</v>
      </c>
      <c r="S194" s="338" t="s">
        <v>435</v>
      </c>
      <c r="T194" s="338" t="s">
        <v>435</v>
      </c>
      <c r="U194" s="338" t="s">
        <v>435</v>
      </c>
      <c r="V194" s="338" t="s">
        <v>435</v>
      </c>
      <c r="W194" s="338">
        <v>-27200</v>
      </c>
      <c r="X194" s="338" t="s">
        <v>435</v>
      </c>
      <c r="Y194" s="338">
        <v>-241000</v>
      </c>
      <c r="Z194" s="338">
        <v>-267600</v>
      </c>
      <c r="AA194" s="1556">
        <v>-367400</v>
      </c>
      <c r="AB194" s="1556">
        <v>-332200</v>
      </c>
      <c r="AC194" s="1556" t="s">
        <v>435</v>
      </c>
      <c r="AD194" s="1662"/>
      <c r="AE194" s="338" t="s">
        <v>435</v>
      </c>
      <c r="AF194" s="338" t="s">
        <v>435</v>
      </c>
      <c r="AG194" s="338">
        <v>-268200</v>
      </c>
      <c r="AH194" s="338">
        <v>-967200</v>
      </c>
      <c r="AI194" s="193"/>
    </row>
    <row r="195" spans="1:35" s="69" customFormat="1" ht="15" customHeight="1">
      <c r="A195" s="193"/>
      <c r="B195" s="193"/>
      <c r="C195" s="193"/>
      <c r="D195" s="693" t="s">
        <v>712</v>
      </c>
      <c r="E195" s="407"/>
      <c r="F195" s="407"/>
      <c r="G195" s="193"/>
      <c r="H195" s="408"/>
      <c r="I195" s="408"/>
      <c r="J195" s="337" t="s">
        <v>713</v>
      </c>
      <c r="K195" s="337"/>
      <c r="L195" s="337"/>
      <c r="N195" s="338" t="s">
        <v>435</v>
      </c>
      <c r="O195" s="338" t="s">
        <v>435</v>
      </c>
      <c r="P195" s="338" t="s">
        <v>435</v>
      </c>
      <c r="Q195" s="338" t="s">
        <v>435</v>
      </c>
      <c r="R195" s="338" t="s">
        <v>435</v>
      </c>
      <c r="S195" s="338" t="s">
        <v>435</v>
      </c>
      <c r="T195" s="338" t="s">
        <v>435</v>
      </c>
      <c r="U195" s="338" t="s">
        <v>435</v>
      </c>
      <c r="V195" s="338" t="s">
        <v>435</v>
      </c>
      <c r="W195" s="338" t="s">
        <v>435</v>
      </c>
      <c r="X195" s="338" t="s">
        <v>435</v>
      </c>
      <c r="Y195" s="338" t="s">
        <v>435</v>
      </c>
      <c r="Z195" s="338" t="s">
        <v>435</v>
      </c>
      <c r="AA195" s="1556" t="s">
        <v>435</v>
      </c>
      <c r="AB195" s="1556" t="s">
        <v>435</v>
      </c>
      <c r="AC195" s="1556" t="s">
        <v>435</v>
      </c>
      <c r="AD195" s="1662"/>
      <c r="AE195" s="338" t="s">
        <v>435</v>
      </c>
      <c r="AF195" s="338" t="s">
        <v>435</v>
      </c>
      <c r="AG195" s="338" t="s">
        <v>435</v>
      </c>
      <c r="AH195" s="338" t="s">
        <v>435</v>
      </c>
      <c r="AI195" s="193"/>
    </row>
    <row r="196" spans="1:35" s="69" customFormat="1" ht="15" customHeight="1">
      <c r="A196" s="193"/>
      <c r="B196" s="193"/>
      <c r="C196" s="193"/>
      <c r="D196" s="693" t="s">
        <v>714</v>
      </c>
      <c r="E196" s="407"/>
      <c r="F196" s="407"/>
      <c r="G196" s="193"/>
      <c r="H196" s="408"/>
      <c r="I196" s="408"/>
      <c r="J196" s="337" t="s">
        <v>715</v>
      </c>
      <c r="K196" s="337"/>
      <c r="L196" s="337"/>
      <c r="N196" s="338" t="s">
        <v>435</v>
      </c>
      <c r="O196" s="338" t="s">
        <v>435</v>
      </c>
      <c r="P196" s="338" t="s">
        <v>435</v>
      </c>
      <c r="Q196" s="338" t="s">
        <v>435</v>
      </c>
      <c r="R196" s="338" t="s">
        <v>435</v>
      </c>
      <c r="S196" s="338" t="s">
        <v>435</v>
      </c>
      <c r="T196" s="338" t="s">
        <v>435</v>
      </c>
      <c r="U196" s="338" t="s">
        <v>435</v>
      </c>
      <c r="V196" s="338" t="s">
        <v>435</v>
      </c>
      <c r="W196" s="338" t="s">
        <v>435</v>
      </c>
      <c r="X196" s="338" t="s">
        <v>435</v>
      </c>
      <c r="Y196" s="338" t="s">
        <v>435</v>
      </c>
      <c r="Z196" s="338" t="s">
        <v>435</v>
      </c>
      <c r="AA196" s="1556" t="s">
        <v>435</v>
      </c>
      <c r="AB196" s="1556" t="s">
        <v>435</v>
      </c>
      <c r="AC196" s="1556" t="s">
        <v>435</v>
      </c>
      <c r="AD196" s="1662"/>
      <c r="AE196" s="338" t="s">
        <v>435</v>
      </c>
      <c r="AF196" s="338" t="s">
        <v>435</v>
      </c>
      <c r="AG196" s="338" t="s">
        <v>435</v>
      </c>
      <c r="AH196" s="338" t="s">
        <v>435</v>
      </c>
      <c r="AI196" s="193"/>
    </row>
    <row r="197" spans="1:35" s="69" customFormat="1" ht="15" customHeight="1">
      <c r="A197" s="193"/>
      <c r="B197" s="193"/>
      <c r="C197" s="193"/>
      <c r="D197" s="693" t="s">
        <v>716</v>
      </c>
      <c r="E197" s="407"/>
      <c r="F197" s="407"/>
      <c r="G197" s="193"/>
      <c r="H197" s="408"/>
      <c r="I197" s="408"/>
      <c r="J197" s="337" t="s">
        <v>717</v>
      </c>
      <c r="K197" s="337"/>
      <c r="L197" s="337"/>
      <c r="N197" s="338" t="s">
        <v>435</v>
      </c>
      <c r="O197" s="338" t="s">
        <v>435</v>
      </c>
      <c r="P197" s="338" t="s">
        <v>435</v>
      </c>
      <c r="Q197" s="338" t="s">
        <v>435</v>
      </c>
      <c r="R197" s="338" t="s">
        <v>435</v>
      </c>
      <c r="S197" s="338" t="s">
        <v>435</v>
      </c>
      <c r="T197" s="338" t="s">
        <v>435</v>
      </c>
      <c r="U197" s="338" t="s">
        <v>435</v>
      </c>
      <c r="V197" s="338" t="s">
        <v>435</v>
      </c>
      <c r="W197" s="338" t="s">
        <v>435</v>
      </c>
      <c r="X197" s="338" t="s">
        <v>435</v>
      </c>
      <c r="Y197" s="338">
        <v>80000</v>
      </c>
      <c r="Z197" s="338" t="s">
        <v>435</v>
      </c>
      <c r="AA197" s="1556">
        <v>71755</v>
      </c>
      <c r="AB197" s="1556" t="s">
        <v>435</v>
      </c>
      <c r="AC197" s="1556">
        <v>147641</v>
      </c>
      <c r="AD197" s="1662"/>
      <c r="AE197" s="338" t="s">
        <v>435</v>
      </c>
      <c r="AF197" s="338" t="s">
        <v>435</v>
      </c>
      <c r="AG197" s="338">
        <v>80000</v>
      </c>
      <c r="AH197" s="338">
        <v>219396</v>
      </c>
      <c r="AI197" s="193"/>
    </row>
    <row r="198" spans="1:35" s="69" customFormat="1" ht="15" customHeight="1">
      <c r="A198" s="193"/>
      <c r="B198" s="193"/>
      <c r="C198" s="193"/>
      <c r="D198" s="693" t="s">
        <v>718</v>
      </c>
      <c r="E198" s="407"/>
      <c r="F198" s="407"/>
      <c r="G198" s="193"/>
      <c r="H198" s="408"/>
      <c r="I198" s="408"/>
      <c r="J198" s="337" t="s">
        <v>719</v>
      </c>
      <c r="K198" s="337"/>
      <c r="L198" s="337"/>
      <c r="N198" s="338" t="s">
        <v>435</v>
      </c>
      <c r="O198" s="338" t="s">
        <v>435</v>
      </c>
      <c r="P198" s="338" t="s">
        <v>435</v>
      </c>
      <c r="Q198" s="338" t="s">
        <v>435</v>
      </c>
      <c r="R198" s="338" t="s">
        <v>435</v>
      </c>
      <c r="S198" s="338" t="s">
        <v>435</v>
      </c>
      <c r="T198" s="338" t="s">
        <v>435</v>
      </c>
      <c r="U198" s="338" t="s">
        <v>435</v>
      </c>
      <c r="V198" s="338" t="s">
        <v>435</v>
      </c>
      <c r="W198" s="338" t="s">
        <v>435</v>
      </c>
      <c r="X198" s="338" t="s">
        <v>435</v>
      </c>
      <c r="Y198" s="338" t="s">
        <v>435</v>
      </c>
      <c r="Z198" s="338" t="s">
        <v>435</v>
      </c>
      <c r="AA198" s="1556" t="s">
        <v>435</v>
      </c>
      <c r="AB198" s="1556" t="s">
        <v>435</v>
      </c>
      <c r="AC198" s="1556" t="s">
        <v>435</v>
      </c>
      <c r="AD198" s="1662"/>
      <c r="AE198" s="338" t="s">
        <v>435</v>
      </c>
      <c r="AF198" s="338" t="s">
        <v>435</v>
      </c>
      <c r="AG198" s="338" t="s">
        <v>435</v>
      </c>
      <c r="AH198" s="338" t="s">
        <v>435</v>
      </c>
      <c r="AI198" s="193"/>
    </row>
    <row r="199" spans="1:35" s="69" customFormat="1" ht="15" customHeight="1">
      <c r="A199" s="193"/>
      <c r="B199" s="193"/>
      <c r="C199" s="193"/>
      <c r="D199" s="693" t="s">
        <v>720</v>
      </c>
      <c r="E199" s="407"/>
      <c r="F199" s="407"/>
      <c r="G199" s="193"/>
      <c r="H199" s="408"/>
      <c r="I199" s="408"/>
      <c r="J199" s="337" t="s">
        <v>721</v>
      </c>
      <c r="K199" s="337"/>
      <c r="L199" s="337"/>
      <c r="N199" s="338" t="s">
        <v>435</v>
      </c>
      <c r="O199" s="338" t="s">
        <v>435</v>
      </c>
      <c r="P199" s="338" t="s">
        <v>435</v>
      </c>
      <c r="Q199" s="338" t="s">
        <v>435</v>
      </c>
      <c r="R199" s="338" t="s">
        <v>435</v>
      </c>
      <c r="S199" s="338" t="s">
        <v>435</v>
      </c>
      <c r="T199" s="338" t="s">
        <v>435</v>
      </c>
      <c r="U199" s="338" t="s">
        <v>435</v>
      </c>
      <c r="V199" s="338" t="s">
        <v>435</v>
      </c>
      <c r="W199" s="338" t="s">
        <v>435</v>
      </c>
      <c r="X199" s="338" t="s">
        <v>435</v>
      </c>
      <c r="Y199" s="338" t="s">
        <v>435</v>
      </c>
      <c r="Z199" s="338" t="s">
        <v>435</v>
      </c>
      <c r="AA199" s="1556" t="s">
        <v>435</v>
      </c>
      <c r="AB199" s="1556" t="s">
        <v>435</v>
      </c>
      <c r="AC199" s="1556" t="s">
        <v>435</v>
      </c>
      <c r="AD199" s="1662"/>
      <c r="AE199" s="338" t="s">
        <v>435</v>
      </c>
      <c r="AF199" s="338" t="s">
        <v>435</v>
      </c>
      <c r="AG199" s="338" t="s">
        <v>435</v>
      </c>
      <c r="AH199" s="338" t="s">
        <v>435</v>
      </c>
      <c r="AI199" s="193"/>
    </row>
    <row r="200" spans="1:35" s="69" customFormat="1" ht="15" customHeight="1">
      <c r="A200" s="193"/>
      <c r="B200" s="193"/>
      <c r="C200" s="193"/>
      <c r="D200" s="693" t="s">
        <v>722</v>
      </c>
      <c r="E200" s="407"/>
      <c r="F200" s="407"/>
      <c r="G200" s="193"/>
      <c r="H200" s="408"/>
      <c r="I200" s="408"/>
      <c r="J200" s="337" t="s">
        <v>723</v>
      </c>
      <c r="K200" s="337"/>
      <c r="L200" s="337"/>
      <c r="N200" s="338" t="s">
        <v>435</v>
      </c>
      <c r="O200" s="338" t="s">
        <v>435</v>
      </c>
      <c r="P200" s="338" t="s">
        <v>435</v>
      </c>
      <c r="Q200" s="338" t="s">
        <v>435</v>
      </c>
      <c r="R200" s="338" t="s">
        <v>435</v>
      </c>
      <c r="S200" s="338" t="s">
        <v>435</v>
      </c>
      <c r="T200" s="338" t="s">
        <v>435</v>
      </c>
      <c r="U200" s="338" t="s">
        <v>435</v>
      </c>
      <c r="V200" s="338" t="s">
        <v>435</v>
      </c>
      <c r="W200" s="338" t="s">
        <v>435</v>
      </c>
      <c r="X200" s="338" t="s">
        <v>435</v>
      </c>
      <c r="Y200" s="338" t="s">
        <v>435</v>
      </c>
      <c r="Z200" s="338" t="s">
        <v>435</v>
      </c>
      <c r="AA200" s="1556" t="s">
        <v>435</v>
      </c>
      <c r="AB200" s="1556" t="s">
        <v>435</v>
      </c>
      <c r="AC200" s="1556" t="s">
        <v>435</v>
      </c>
      <c r="AD200" s="1662"/>
      <c r="AE200" s="338" t="s">
        <v>435</v>
      </c>
      <c r="AF200" s="338" t="s">
        <v>435</v>
      </c>
      <c r="AG200" s="338" t="s">
        <v>435</v>
      </c>
      <c r="AH200" s="338" t="s">
        <v>435</v>
      </c>
      <c r="AI200" s="193"/>
    </row>
    <row r="201" spans="1:35" s="69" customFormat="1" ht="15" customHeight="1">
      <c r="A201" s="193"/>
      <c r="B201" s="193"/>
      <c r="C201" s="193"/>
      <c r="D201" s="693" t="s">
        <v>724</v>
      </c>
      <c r="E201" s="407"/>
      <c r="F201" s="407"/>
      <c r="G201" s="193"/>
      <c r="H201" s="408"/>
      <c r="I201" s="408"/>
      <c r="J201" s="337" t="s">
        <v>725</v>
      </c>
      <c r="K201" s="337"/>
      <c r="L201" s="337"/>
      <c r="N201" s="338" t="s">
        <v>435</v>
      </c>
      <c r="O201" s="338" t="s">
        <v>435</v>
      </c>
      <c r="P201" s="338" t="s">
        <v>435</v>
      </c>
      <c r="Q201" s="338" t="s">
        <v>435</v>
      </c>
      <c r="R201" s="338" t="s">
        <v>435</v>
      </c>
      <c r="S201" s="338" t="s">
        <v>435</v>
      </c>
      <c r="T201" s="338" t="s">
        <v>435</v>
      </c>
      <c r="U201" s="338" t="s">
        <v>435</v>
      </c>
      <c r="V201" s="338" t="s">
        <v>435</v>
      </c>
      <c r="W201" s="338" t="s">
        <v>435</v>
      </c>
      <c r="X201" s="338" t="s">
        <v>435</v>
      </c>
      <c r="Y201" s="338" t="s">
        <v>435</v>
      </c>
      <c r="Z201" s="338" t="s">
        <v>435</v>
      </c>
      <c r="AA201" s="338">
        <v>13325</v>
      </c>
      <c r="AB201" s="338" t="s">
        <v>435</v>
      </c>
      <c r="AC201" s="338" t="s">
        <v>435</v>
      </c>
      <c r="AD201" s="1662"/>
      <c r="AE201" s="338" t="s">
        <v>435</v>
      </c>
      <c r="AF201" s="338" t="s">
        <v>435</v>
      </c>
      <c r="AG201" s="338" t="s">
        <v>435</v>
      </c>
      <c r="AH201" s="338"/>
      <c r="AI201" s="193"/>
    </row>
    <row r="202" spans="1:35" s="69" customFormat="1" ht="15" customHeight="1">
      <c r="A202" s="193"/>
      <c r="B202" s="193"/>
      <c r="C202" s="193"/>
      <c r="D202" s="1375" t="s">
        <v>746</v>
      </c>
      <c r="E202" s="407"/>
      <c r="F202" s="407"/>
      <c r="G202" s="193"/>
      <c r="H202" s="408"/>
      <c r="I202" s="408"/>
      <c r="J202" s="337" t="s">
        <v>727</v>
      </c>
      <c r="K202" s="337"/>
      <c r="L202" s="337"/>
      <c r="N202" s="338">
        <v>-525</v>
      </c>
      <c r="O202" s="338">
        <v>-498</v>
      </c>
      <c r="P202" s="338">
        <v>-538</v>
      </c>
      <c r="Q202" s="338">
        <v>-483</v>
      </c>
      <c r="R202" s="338">
        <v>-601</v>
      </c>
      <c r="S202" s="338">
        <v>-467</v>
      </c>
      <c r="T202" s="338">
        <v>-502</v>
      </c>
      <c r="U202" s="338">
        <v>-571</v>
      </c>
      <c r="V202" s="338">
        <v>-573</v>
      </c>
      <c r="W202" s="338">
        <v>-877</v>
      </c>
      <c r="X202" s="338">
        <v>-945</v>
      </c>
      <c r="Y202" s="338">
        <v>-1012</v>
      </c>
      <c r="Z202" s="338">
        <v>-983</v>
      </c>
      <c r="AA202" s="1556">
        <v>-966</v>
      </c>
      <c r="AB202" s="1556">
        <v>-985</v>
      </c>
      <c r="AC202" s="1556">
        <v>-1044</v>
      </c>
      <c r="AD202" s="1662"/>
      <c r="AE202" s="338">
        <v>-2043</v>
      </c>
      <c r="AF202" s="338">
        <v>-2142</v>
      </c>
      <c r="AG202" s="338">
        <v>-3407</v>
      </c>
      <c r="AH202" s="338">
        <v>-3977</v>
      </c>
      <c r="AI202" s="193"/>
    </row>
    <row r="203" spans="1:35" s="69" customFormat="1" ht="15" customHeight="1">
      <c r="A203" s="193"/>
      <c r="B203" s="193"/>
      <c r="C203" s="193"/>
      <c r="D203" s="693" t="s">
        <v>728</v>
      </c>
      <c r="E203" s="407"/>
      <c r="F203" s="407"/>
      <c r="G203" s="193"/>
      <c r="H203" s="408"/>
      <c r="I203" s="408"/>
      <c r="J203" s="337" t="s">
        <v>729</v>
      </c>
      <c r="K203" s="337"/>
      <c r="L203" s="337"/>
      <c r="N203" s="338" t="s">
        <v>435</v>
      </c>
      <c r="O203" s="338" t="s">
        <v>435</v>
      </c>
      <c r="P203" s="338" t="s">
        <v>435</v>
      </c>
      <c r="Q203" s="338" t="s">
        <v>435</v>
      </c>
      <c r="R203" s="338" t="s">
        <v>435</v>
      </c>
      <c r="S203" s="338" t="s">
        <v>435</v>
      </c>
      <c r="T203" s="338" t="s">
        <v>435</v>
      </c>
      <c r="U203" s="338" t="s">
        <v>435</v>
      </c>
      <c r="V203" s="338" t="s">
        <v>435</v>
      </c>
      <c r="W203" s="338" t="s">
        <v>435</v>
      </c>
      <c r="X203" s="338" t="s">
        <v>435</v>
      </c>
      <c r="Y203" s="338" t="s">
        <v>435</v>
      </c>
      <c r="Z203" s="338">
        <v>-31</v>
      </c>
      <c r="AA203" s="1556">
        <v>-25</v>
      </c>
      <c r="AB203" s="1556">
        <v>-36</v>
      </c>
      <c r="AC203" s="1556">
        <v>-43</v>
      </c>
      <c r="AD203" s="1662"/>
      <c r="AE203" s="338" t="s">
        <v>435</v>
      </c>
      <c r="AF203" s="338" t="s">
        <v>435</v>
      </c>
      <c r="AG203" s="338" t="s">
        <v>435</v>
      </c>
      <c r="AH203" s="338"/>
      <c r="AI203" s="193"/>
    </row>
    <row r="204" spans="1:35" s="69" customFormat="1" ht="15" customHeight="1">
      <c r="A204" s="193"/>
      <c r="B204" s="193"/>
      <c r="C204" s="193"/>
      <c r="D204" s="693" t="s">
        <v>730</v>
      </c>
      <c r="E204" s="407"/>
      <c r="F204" s="407"/>
      <c r="G204" s="193"/>
      <c r="H204" s="408"/>
      <c r="I204" s="408"/>
      <c r="J204" s="337" t="s">
        <v>731</v>
      </c>
      <c r="K204" s="337"/>
      <c r="L204" s="337"/>
      <c r="N204" s="338" t="s">
        <v>435</v>
      </c>
      <c r="O204" s="338" t="s">
        <v>435</v>
      </c>
      <c r="P204" s="338" t="s">
        <v>435</v>
      </c>
      <c r="Q204" s="338" t="s">
        <v>435</v>
      </c>
      <c r="R204" s="338" t="s">
        <v>435</v>
      </c>
      <c r="S204" s="338" t="s">
        <v>435</v>
      </c>
      <c r="T204" s="338" t="s">
        <v>435</v>
      </c>
      <c r="U204" s="338" t="s">
        <v>435</v>
      </c>
      <c r="V204" s="338" t="s">
        <v>435</v>
      </c>
      <c r="W204" s="338" t="s">
        <v>435</v>
      </c>
      <c r="X204" s="338" t="s">
        <v>435</v>
      </c>
      <c r="Y204" s="338" t="s">
        <v>435</v>
      </c>
      <c r="Z204" s="338" t="s">
        <v>435</v>
      </c>
      <c r="AA204" s="1556" t="s">
        <v>435</v>
      </c>
      <c r="AB204" s="1556" t="s">
        <v>435</v>
      </c>
      <c r="AC204" s="1556" t="s">
        <v>435</v>
      </c>
      <c r="AD204" s="1662"/>
      <c r="AE204" s="338" t="s">
        <v>435</v>
      </c>
      <c r="AF204" s="338" t="s">
        <v>435</v>
      </c>
      <c r="AG204" s="338" t="s">
        <v>435</v>
      </c>
      <c r="AH204" s="338" t="s">
        <v>435</v>
      </c>
      <c r="AI204" s="193"/>
    </row>
    <row r="205" spans="1:35" s="69" customFormat="1" ht="15" customHeight="1">
      <c r="A205" s="193"/>
      <c r="B205" s="193"/>
      <c r="C205" s="193"/>
      <c r="D205" s="694" t="s">
        <v>732</v>
      </c>
      <c r="E205" s="409"/>
      <c r="F205" s="409"/>
      <c r="G205" s="193"/>
      <c r="H205" s="408"/>
      <c r="I205" s="408"/>
      <c r="J205" s="193" t="s">
        <v>202</v>
      </c>
      <c r="K205" s="193"/>
      <c r="L205" s="193"/>
      <c r="N205" s="218">
        <v>13</v>
      </c>
      <c r="O205" s="218">
        <v>17540</v>
      </c>
      <c r="P205" s="218">
        <v>21</v>
      </c>
      <c r="Q205" s="218">
        <v>-153</v>
      </c>
      <c r="R205" s="218">
        <v>17</v>
      </c>
      <c r="S205" s="218">
        <v>-51</v>
      </c>
      <c r="T205" s="218">
        <v>13</v>
      </c>
      <c r="U205" s="218">
        <v>-19</v>
      </c>
      <c r="V205" s="218">
        <v>-9</v>
      </c>
      <c r="W205" s="218">
        <v>-12</v>
      </c>
      <c r="X205" s="218">
        <v>671</v>
      </c>
      <c r="Y205" s="218">
        <v>-19</v>
      </c>
      <c r="Z205" s="218" t="s">
        <v>435</v>
      </c>
      <c r="AA205" s="1558" t="s">
        <v>435</v>
      </c>
      <c r="AB205" s="1558" t="s">
        <v>435</v>
      </c>
      <c r="AC205" s="1558" t="s">
        <v>435</v>
      </c>
      <c r="AD205" s="1662"/>
      <c r="AE205" s="218">
        <v>17421</v>
      </c>
      <c r="AF205" s="218">
        <v>-40</v>
      </c>
      <c r="AG205" s="218">
        <v>631</v>
      </c>
      <c r="AH205" s="218" t="s">
        <v>435</v>
      </c>
      <c r="AI205" s="193"/>
    </row>
    <row r="206" spans="1:35" s="69" customFormat="1" ht="15" customHeight="1">
      <c r="A206" s="215"/>
      <c r="B206" s="215"/>
      <c r="C206" s="412" t="s">
        <v>733</v>
      </c>
      <c r="D206" s="413"/>
      <c r="E206" s="413"/>
      <c r="F206" s="413"/>
      <c r="G206" s="414"/>
      <c r="H206" s="377"/>
      <c r="I206" s="415" t="s">
        <v>734</v>
      </c>
      <c r="J206" s="412"/>
      <c r="K206" s="412"/>
      <c r="L206" s="412"/>
      <c r="M206" s="210"/>
      <c r="N206" s="421">
        <v>241401</v>
      </c>
      <c r="O206" s="421">
        <v>600862</v>
      </c>
      <c r="P206" s="421">
        <v>369554</v>
      </c>
      <c r="Q206" s="421">
        <v>363956</v>
      </c>
      <c r="R206" s="421">
        <v>70374</v>
      </c>
      <c r="S206" s="421">
        <v>364818</v>
      </c>
      <c r="T206" s="421">
        <v>237111</v>
      </c>
      <c r="U206" s="421">
        <v>384358</v>
      </c>
      <c r="V206" s="421">
        <v>103322</v>
      </c>
      <c r="W206" s="421">
        <v>172061</v>
      </c>
      <c r="X206" s="421">
        <v>190627</v>
      </c>
      <c r="Y206" s="421">
        <v>239685</v>
      </c>
      <c r="Z206" s="421">
        <v>-46371</v>
      </c>
      <c r="AA206" s="421">
        <v>406391</v>
      </c>
      <c r="AB206" s="421">
        <v>-207310</v>
      </c>
      <c r="AC206" s="421">
        <v>648280</v>
      </c>
      <c r="AD206" s="1664"/>
      <c r="AE206" s="422">
        <v>1575773</v>
      </c>
      <c r="AF206" s="422">
        <v>1056661</v>
      </c>
      <c r="AG206" s="422">
        <v>705695</v>
      </c>
      <c r="AH206" s="422">
        <v>800989</v>
      </c>
      <c r="AI206" s="210"/>
    </row>
    <row r="207" spans="1:35" ht="15" customHeight="1">
      <c r="A207" s="9"/>
      <c r="B207" s="8"/>
      <c r="C207" s="210"/>
      <c r="D207" s="773"/>
      <c r="E207" s="773"/>
      <c r="F207" s="773"/>
      <c r="G207" s="210"/>
      <c r="H207" s="377"/>
      <c r="I207" s="774"/>
      <c r="J207" s="210"/>
      <c r="K207" s="210"/>
      <c r="L207" s="210"/>
      <c r="N207" s="88"/>
      <c r="O207" s="88"/>
      <c r="P207" s="88"/>
      <c r="Q207" s="88"/>
      <c r="R207" s="88"/>
      <c r="S207" s="88"/>
      <c r="T207" s="88"/>
      <c r="U207" s="88"/>
      <c r="V207" s="88"/>
      <c r="W207" s="88"/>
      <c r="X207" s="88"/>
      <c r="Y207" s="88"/>
      <c r="Z207" s="88"/>
      <c r="AA207" s="1560"/>
      <c r="AB207" s="1560"/>
      <c r="AC207" s="1560"/>
      <c r="AD207" s="1667"/>
      <c r="AE207" s="183"/>
      <c r="AF207" s="183"/>
      <c r="AG207" s="183"/>
      <c r="AH207" s="183"/>
      <c r="AI207" s="9"/>
    </row>
    <row r="208" spans="1:35" ht="15" customHeight="1">
      <c r="A208" s="14"/>
      <c r="B208" s="116" t="s">
        <v>747</v>
      </c>
      <c r="C208" s="114"/>
      <c r="D208" s="142"/>
      <c r="E208" s="142"/>
      <c r="F208" s="142"/>
      <c r="G208" s="114"/>
      <c r="H208" s="145" t="s">
        <v>748</v>
      </c>
      <c r="I208" s="145"/>
      <c r="J208" s="114"/>
      <c r="K208" s="114"/>
      <c r="L208" s="114"/>
      <c r="M208" s="114"/>
      <c r="N208" s="180"/>
      <c r="O208" s="180"/>
      <c r="P208" s="180"/>
      <c r="Q208" s="180"/>
      <c r="R208" s="180"/>
      <c r="S208" s="180"/>
      <c r="T208" s="180"/>
      <c r="U208" s="180"/>
      <c r="V208" s="180"/>
      <c r="W208" s="180"/>
      <c r="X208" s="180"/>
      <c r="Y208" s="180"/>
      <c r="Z208" s="180"/>
      <c r="AA208" s="180"/>
      <c r="AB208" s="180"/>
      <c r="AC208" s="180"/>
      <c r="AD208" s="180"/>
      <c r="AE208" s="182"/>
      <c r="AF208" s="182"/>
      <c r="AG208" s="182"/>
      <c r="AH208" s="182"/>
      <c r="AI208" s="41"/>
    </row>
    <row r="209" spans="1:35" s="253" customFormat="1" ht="15" customHeight="1">
      <c r="A209" s="215"/>
      <c r="B209" s="215"/>
      <c r="C209" s="692" t="s">
        <v>610</v>
      </c>
      <c r="D209" s="403"/>
      <c r="E209" s="403"/>
      <c r="F209" s="403"/>
      <c r="G209" s="215"/>
      <c r="H209" s="377"/>
      <c r="I209" s="404" t="s">
        <v>611</v>
      </c>
      <c r="J209" s="402"/>
      <c r="K209" s="402"/>
      <c r="L209" s="402"/>
      <c r="M209" s="240"/>
      <c r="N209" s="405">
        <v>3339</v>
      </c>
      <c r="O209" s="405">
        <v>2449</v>
      </c>
      <c r="P209" s="405">
        <v>2554</v>
      </c>
      <c r="Q209" s="405">
        <v>2671</v>
      </c>
      <c r="R209" s="406">
        <v>3324</v>
      </c>
      <c r="S209" s="405">
        <v>2526</v>
      </c>
      <c r="T209" s="405">
        <v>2501</v>
      </c>
      <c r="U209" s="405">
        <v>2300</v>
      </c>
      <c r="V209" s="405">
        <v>3457</v>
      </c>
      <c r="W209" s="405">
        <v>3257</v>
      </c>
      <c r="X209" s="405">
        <v>3253</v>
      </c>
      <c r="Y209" s="405">
        <v>3391</v>
      </c>
      <c r="Z209" s="405">
        <v>4098</v>
      </c>
      <c r="AA209" s="1555">
        <v>3859</v>
      </c>
      <c r="AB209" s="1555">
        <v>2957</v>
      </c>
      <c r="AC209" s="1555">
        <v>3260</v>
      </c>
      <c r="AD209" s="1661"/>
      <c r="AE209" s="405">
        <v>11013</v>
      </c>
      <c r="AF209" s="405">
        <v>10651</v>
      </c>
      <c r="AG209" s="405">
        <v>13359</v>
      </c>
      <c r="AH209" s="405">
        <v>14174</v>
      </c>
      <c r="AI209" s="215"/>
    </row>
    <row r="210" spans="1:35" s="69" customFormat="1" ht="15" customHeight="1">
      <c r="A210" s="193"/>
      <c r="B210" s="193"/>
      <c r="C210" s="193"/>
      <c r="D210" s="693" t="s">
        <v>612</v>
      </c>
      <c r="E210" s="407"/>
      <c r="F210" s="407"/>
      <c r="G210" s="193"/>
      <c r="H210" s="408"/>
      <c r="I210" s="408"/>
      <c r="J210" s="337" t="s">
        <v>613</v>
      </c>
      <c r="K210" s="337"/>
      <c r="L210" s="337"/>
      <c r="N210" s="338" t="s">
        <v>435</v>
      </c>
      <c r="O210" s="338" t="s">
        <v>435</v>
      </c>
      <c r="P210" s="338" t="s">
        <v>435</v>
      </c>
      <c r="Q210" s="338" t="s">
        <v>435</v>
      </c>
      <c r="R210" s="338" t="s">
        <v>435</v>
      </c>
      <c r="S210" s="338" t="s">
        <v>435</v>
      </c>
      <c r="T210" s="338" t="s">
        <v>435</v>
      </c>
      <c r="U210" s="338" t="s">
        <v>435</v>
      </c>
      <c r="V210" s="338" t="s">
        <v>435</v>
      </c>
      <c r="W210" s="338" t="s">
        <v>435</v>
      </c>
      <c r="X210" s="338" t="s">
        <v>435</v>
      </c>
      <c r="Y210" s="338" t="s">
        <v>435</v>
      </c>
      <c r="Z210" s="338" t="s">
        <v>435</v>
      </c>
      <c r="AA210" s="1556" t="s">
        <v>435</v>
      </c>
      <c r="AB210" s="1556" t="s">
        <v>435</v>
      </c>
      <c r="AC210" s="1556" t="s">
        <v>435</v>
      </c>
      <c r="AD210" s="1662"/>
      <c r="AE210" s="338" t="s">
        <v>435</v>
      </c>
      <c r="AF210" s="338" t="s">
        <v>435</v>
      </c>
      <c r="AG210" s="338" t="s">
        <v>435</v>
      </c>
      <c r="AH210" s="338" t="s">
        <v>435</v>
      </c>
      <c r="AI210" s="193"/>
    </row>
    <row r="211" spans="1:35" s="69" customFormat="1" ht="15" customHeight="1">
      <c r="A211" s="193"/>
      <c r="B211" s="193"/>
      <c r="C211" s="193"/>
      <c r="D211" s="693" t="s">
        <v>614</v>
      </c>
      <c r="E211" s="407"/>
      <c r="F211" s="407"/>
      <c r="G211" s="193"/>
      <c r="H211" s="408"/>
      <c r="I211" s="408"/>
      <c r="J211" s="337" t="s">
        <v>186</v>
      </c>
      <c r="K211" s="337"/>
      <c r="L211" s="337"/>
      <c r="N211" s="338" t="s">
        <v>435</v>
      </c>
      <c r="O211" s="338" t="s">
        <v>435</v>
      </c>
      <c r="P211" s="338" t="s">
        <v>435</v>
      </c>
      <c r="Q211" s="338" t="s">
        <v>435</v>
      </c>
      <c r="R211" s="338" t="s">
        <v>435</v>
      </c>
      <c r="S211" s="338" t="s">
        <v>435</v>
      </c>
      <c r="T211" s="338" t="s">
        <v>435</v>
      </c>
      <c r="U211" s="338" t="s">
        <v>435</v>
      </c>
      <c r="V211" s="338" t="s">
        <v>435</v>
      </c>
      <c r="W211" s="338" t="s">
        <v>435</v>
      </c>
      <c r="X211" s="338" t="s">
        <v>435</v>
      </c>
      <c r="Y211" s="338" t="s">
        <v>435</v>
      </c>
      <c r="Z211" s="338" t="s">
        <v>435</v>
      </c>
      <c r="AA211" s="1556" t="s">
        <v>435</v>
      </c>
      <c r="AB211" s="1556" t="s">
        <v>435</v>
      </c>
      <c r="AC211" s="1556" t="s">
        <v>435</v>
      </c>
      <c r="AD211" s="1662"/>
      <c r="AE211" s="338" t="s">
        <v>435</v>
      </c>
      <c r="AF211" s="338" t="s">
        <v>435</v>
      </c>
      <c r="AG211" s="338" t="s">
        <v>435</v>
      </c>
      <c r="AH211" s="338" t="s">
        <v>435</v>
      </c>
      <c r="AI211" s="193"/>
    </row>
    <row r="212" spans="1:35" s="69" customFormat="1" ht="15" customHeight="1">
      <c r="A212" s="193"/>
      <c r="B212" s="193"/>
      <c r="C212" s="193"/>
      <c r="D212" s="693" t="s">
        <v>615</v>
      </c>
      <c r="E212" s="407"/>
      <c r="F212" s="407"/>
      <c r="G212" s="193"/>
      <c r="H212" s="408"/>
      <c r="I212" s="408"/>
      <c r="J212" s="337" t="s">
        <v>616</v>
      </c>
      <c r="K212" s="337"/>
      <c r="L212" s="337"/>
      <c r="N212" s="338" t="s">
        <v>435</v>
      </c>
      <c r="O212" s="338" t="s">
        <v>435</v>
      </c>
      <c r="P212" s="338" t="s">
        <v>435</v>
      </c>
      <c r="Q212" s="338" t="s">
        <v>435</v>
      </c>
      <c r="R212" s="338" t="s">
        <v>435</v>
      </c>
      <c r="S212" s="338" t="s">
        <v>435</v>
      </c>
      <c r="T212" s="338" t="s">
        <v>435</v>
      </c>
      <c r="U212" s="338" t="s">
        <v>435</v>
      </c>
      <c r="V212" s="338" t="s">
        <v>435</v>
      </c>
      <c r="W212" s="338" t="s">
        <v>435</v>
      </c>
      <c r="X212" s="338" t="s">
        <v>435</v>
      </c>
      <c r="Y212" s="338" t="s">
        <v>435</v>
      </c>
      <c r="Z212" s="338" t="s">
        <v>435</v>
      </c>
      <c r="AA212" s="1556" t="s">
        <v>435</v>
      </c>
      <c r="AB212" s="1556" t="s">
        <v>435</v>
      </c>
      <c r="AC212" s="1556" t="s">
        <v>435</v>
      </c>
      <c r="AD212" s="1662"/>
      <c r="AE212" s="338" t="s">
        <v>435</v>
      </c>
      <c r="AF212" s="338" t="s">
        <v>435</v>
      </c>
      <c r="AG212" s="338" t="s">
        <v>435</v>
      </c>
      <c r="AH212" s="338" t="s">
        <v>435</v>
      </c>
      <c r="AI212" s="193"/>
    </row>
    <row r="213" spans="1:35" s="69" customFormat="1" ht="15" customHeight="1">
      <c r="A213" s="193"/>
      <c r="B213" s="193"/>
      <c r="C213" s="193"/>
      <c r="D213" s="693" t="s">
        <v>617</v>
      </c>
      <c r="E213" s="407"/>
      <c r="F213" s="407"/>
      <c r="G213" s="193"/>
      <c r="H213" s="408"/>
      <c r="I213" s="408"/>
      <c r="J213" s="337" t="s">
        <v>618</v>
      </c>
      <c r="K213" s="337"/>
      <c r="L213" s="337"/>
      <c r="N213" s="338">
        <v>3339</v>
      </c>
      <c r="O213" s="338">
        <v>2449</v>
      </c>
      <c r="P213" s="338">
        <v>2554</v>
      </c>
      <c r="Q213" s="338">
        <v>2671</v>
      </c>
      <c r="R213" s="338">
        <v>3324</v>
      </c>
      <c r="S213" s="338">
        <v>2526</v>
      </c>
      <c r="T213" s="338">
        <v>2501</v>
      </c>
      <c r="U213" s="338">
        <v>2300</v>
      </c>
      <c r="V213" s="338">
        <v>3457</v>
      </c>
      <c r="W213" s="338">
        <v>3257</v>
      </c>
      <c r="X213" s="338">
        <v>3253</v>
      </c>
      <c r="Y213" s="338">
        <v>3391</v>
      </c>
      <c r="Z213" s="338">
        <v>4098</v>
      </c>
      <c r="AA213" s="1556">
        <v>3859</v>
      </c>
      <c r="AB213" s="1556">
        <v>2957</v>
      </c>
      <c r="AC213" s="1556">
        <v>3260</v>
      </c>
      <c r="AD213" s="1662"/>
      <c r="AE213" s="338">
        <v>11013</v>
      </c>
      <c r="AF213" s="338">
        <v>10651</v>
      </c>
      <c r="AG213" s="338">
        <v>13359</v>
      </c>
      <c r="AH213" s="338">
        <v>14174</v>
      </c>
      <c r="AI213" s="193"/>
    </row>
    <row r="214" spans="1:35" s="69" customFormat="1" ht="15" customHeight="1">
      <c r="A214" s="193"/>
      <c r="B214" s="193"/>
      <c r="C214" s="193"/>
      <c r="D214" s="693" t="s">
        <v>619</v>
      </c>
      <c r="E214" s="407"/>
      <c r="F214" s="407"/>
      <c r="G214" s="193"/>
      <c r="H214" s="408"/>
      <c r="I214" s="408"/>
      <c r="J214" s="337" t="s">
        <v>620</v>
      </c>
      <c r="K214" s="337"/>
      <c r="L214" s="337"/>
      <c r="N214" s="338" t="s">
        <v>435</v>
      </c>
      <c r="O214" s="338" t="s">
        <v>435</v>
      </c>
      <c r="P214" s="338" t="s">
        <v>435</v>
      </c>
      <c r="Q214" s="338" t="s">
        <v>435</v>
      </c>
      <c r="R214" s="338" t="s">
        <v>435</v>
      </c>
      <c r="S214" s="338" t="s">
        <v>435</v>
      </c>
      <c r="T214" s="338" t="s">
        <v>435</v>
      </c>
      <c r="U214" s="338" t="s">
        <v>435</v>
      </c>
      <c r="V214" s="338" t="s">
        <v>435</v>
      </c>
      <c r="W214" s="338" t="s">
        <v>435</v>
      </c>
      <c r="X214" s="338" t="s">
        <v>435</v>
      </c>
      <c r="Y214" s="338" t="s">
        <v>435</v>
      </c>
      <c r="Z214" s="338" t="s">
        <v>435</v>
      </c>
      <c r="AA214" s="1556" t="s">
        <v>435</v>
      </c>
      <c r="AB214" s="1556" t="s">
        <v>435</v>
      </c>
      <c r="AC214" s="1556" t="s">
        <v>435</v>
      </c>
      <c r="AD214" s="1662"/>
      <c r="AE214" s="338" t="s">
        <v>435</v>
      </c>
      <c r="AF214" s="338" t="s">
        <v>435</v>
      </c>
      <c r="AG214" s="338" t="s">
        <v>435</v>
      </c>
      <c r="AH214" s="338" t="s">
        <v>435</v>
      </c>
      <c r="AI214" s="193"/>
    </row>
    <row r="215" spans="1:35" s="69" customFormat="1" ht="15" customHeight="1">
      <c r="A215" s="193"/>
      <c r="B215" s="193"/>
      <c r="C215" s="193"/>
      <c r="D215" s="693" t="s">
        <v>621</v>
      </c>
      <c r="E215" s="407"/>
      <c r="F215" s="407"/>
      <c r="G215" s="193"/>
      <c r="H215" s="408"/>
      <c r="I215" s="408"/>
      <c r="J215" s="337" t="s">
        <v>622</v>
      </c>
      <c r="K215" s="337"/>
      <c r="L215" s="337"/>
      <c r="N215" s="338" t="s">
        <v>435</v>
      </c>
      <c r="O215" s="338" t="s">
        <v>435</v>
      </c>
      <c r="P215" s="338" t="s">
        <v>435</v>
      </c>
      <c r="Q215" s="338" t="s">
        <v>435</v>
      </c>
      <c r="R215" s="338" t="s">
        <v>435</v>
      </c>
      <c r="S215" s="338" t="s">
        <v>435</v>
      </c>
      <c r="T215" s="338" t="s">
        <v>435</v>
      </c>
      <c r="U215" s="338" t="s">
        <v>435</v>
      </c>
      <c r="V215" s="338" t="s">
        <v>435</v>
      </c>
      <c r="W215" s="338" t="s">
        <v>435</v>
      </c>
      <c r="X215" s="338" t="s">
        <v>435</v>
      </c>
      <c r="Y215" s="338" t="s">
        <v>435</v>
      </c>
      <c r="Z215" s="338" t="s">
        <v>435</v>
      </c>
      <c r="AA215" s="1556" t="s">
        <v>435</v>
      </c>
      <c r="AB215" s="1556" t="s">
        <v>435</v>
      </c>
      <c r="AC215" s="1556" t="s">
        <v>435</v>
      </c>
      <c r="AD215" s="1662"/>
      <c r="AE215" s="338" t="s">
        <v>435</v>
      </c>
      <c r="AF215" s="338" t="s">
        <v>435</v>
      </c>
      <c r="AG215" s="338" t="s">
        <v>435</v>
      </c>
      <c r="AH215" s="338" t="s">
        <v>435</v>
      </c>
      <c r="AI215" s="193"/>
    </row>
    <row r="216" spans="1:35" s="69" customFormat="1" ht="15" customHeight="1">
      <c r="A216" s="193"/>
      <c r="B216" s="193"/>
      <c r="C216" s="193"/>
      <c r="D216" s="693" t="s">
        <v>623</v>
      </c>
      <c r="E216" s="407"/>
      <c r="F216" s="407"/>
      <c r="G216" s="193"/>
      <c r="H216" s="408"/>
      <c r="I216" s="408"/>
      <c r="J216" s="337" t="s">
        <v>624</v>
      </c>
      <c r="K216" s="337"/>
      <c r="L216" s="337"/>
      <c r="N216" s="338" t="s">
        <v>435</v>
      </c>
      <c r="O216" s="338" t="s">
        <v>435</v>
      </c>
      <c r="P216" s="338" t="s">
        <v>435</v>
      </c>
      <c r="Q216" s="338" t="s">
        <v>435</v>
      </c>
      <c r="R216" s="338" t="s">
        <v>435</v>
      </c>
      <c r="S216" s="338" t="s">
        <v>435</v>
      </c>
      <c r="T216" s="338" t="s">
        <v>435</v>
      </c>
      <c r="U216" s="338" t="s">
        <v>435</v>
      </c>
      <c r="V216" s="338" t="s">
        <v>435</v>
      </c>
      <c r="W216" s="338" t="s">
        <v>435</v>
      </c>
      <c r="X216" s="338" t="s">
        <v>435</v>
      </c>
      <c r="Y216" s="338" t="s">
        <v>435</v>
      </c>
      <c r="Z216" s="338" t="s">
        <v>435</v>
      </c>
      <c r="AA216" s="1556" t="s">
        <v>435</v>
      </c>
      <c r="AB216" s="1556" t="s">
        <v>435</v>
      </c>
      <c r="AC216" s="1556" t="s">
        <v>435</v>
      </c>
      <c r="AD216" s="1662"/>
      <c r="AE216" s="338" t="s">
        <v>435</v>
      </c>
      <c r="AF216" s="338" t="s">
        <v>435</v>
      </c>
      <c r="AG216" s="338" t="s">
        <v>435</v>
      </c>
      <c r="AH216" s="338" t="s">
        <v>435</v>
      </c>
      <c r="AI216" s="193"/>
    </row>
    <row r="217" spans="1:35" s="69" customFormat="1" ht="15" customHeight="1">
      <c r="A217" s="193"/>
      <c r="B217" s="193"/>
      <c r="C217" s="193"/>
      <c r="D217" s="693" t="s">
        <v>625</v>
      </c>
      <c r="E217" s="407"/>
      <c r="F217" s="407"/>
      <c r="G217" s="193"/>
      <c r="H217" s="408"/>
      <c r="I217" s="408"/>
      <c r="J217" s="337" t="s">
        <v>626</v>
      </c>
      <c r="K217" s="337"/>
      <c r="L217" s="337"/>
      <c r="N217" s="338" t="s">
        <v>435</v>
      </c>
      <c r="O217" s="338" t="s">
        <v>435</v>
      </c>
      <c r="P217" s="338" t="s">
        <v>435</v>
      </c>
      <c r="Q217" s="338" t="s">
        <v>435</v>
      </c>
      <c r="R217" s="338" t="s">
        <v>435</v>
      </c>
      <c r="S217" s="338" t="s">
        <v>435</v>
      </c>
      <c r="T217" s="338" t="s">
        <v>435</v>
      </c>
      <c r="U217" s="338" t="s">
        <v>435</v>
      </c>
      <c r="V217" s="338" t="s">
        <v>435</v>
      </c>
      <c r="W217" s="338" t="s">
        <v>435</v>
      </c>
      <c r="X217" s="338" t="s">
        <v>435</v>
      </c>
      <c r="Y217" s="338" t="s">
        <v>435</v>
      </c>
      <c r="Z217" s="338" t="s">
        <v>435</v>
      </c>
      <c r="AA217" s="1556" t="s">
        <v>435</v>
      </c>
      <c r="AB217" s="1556" t="s">
        <v>435</v>
      </c>
      <c r="AC217" s="1556" t="s">
        <v>435</v>
      </c>
      <c r="AD217" s="1662"/>
      <c r="AE217" s="338" t="s">
        <v>435</v>
      </c>
      <c r="AF217" s="338" t="s">
        <v>435</v>
      </c>
      <c r="AG217" s="338" t="s">
        <v>435</v>
      </c>
      <c r="AH217" s="338" t="s">
        <v>435</v>
      </c>
      <c r="AI217" s="193"/>
    </row>
    <row r="218" spans="1:35" s="69" customFormat="1" ht="15" customHeight="1">
      <c r="A218" s="193"/>
      <c r="B218" s="193"/>
      <c r="C218" s="193"/>
      <c r="D218" s="693" t="s">
        <v>627</v>
      </c>
      <c r="E218" s="407"/>
      <c r="F218" s="407"/>
      <c r="G218" s="193"/>
      <c r="H218" s="408"/>
      <c r="I218" s="408"/>
      <c r="J218" s="337" t="s">
        <v>628</v>
      </c>
      <c r="K218" s="337"/>
      <c r="L218" s="337"/>
      <c r="N218" s="338" t="s">
        <v>435</v>
      </c>
      <c r="O218" s="338" t="s">
        <v>435</v>
      </c>
      <c r="P218" s="338" t="s">
        <v>435</v>
      </c>
      <c r="Q218" s="338" t="s">
        <v>435</v>
      </c>
      <c r="R218" s="338" t="s">
        <v>435</v>
      </c>
      <c r="S218" s="338" t="s">
        <v>435</v>
      </c>
      <c r="T218" s="338" t="s">
        <v>435</v>
      </c>
      <c r="U218" s="338" t="s">
        <v>435</v>
      </c>
      <c r="V218" s="338" t="s">
        <v>435</v>
      </c>
      <c r="W218" s="338" t="s">
        <v>435</v>
      </c>
      <c r="X218" s="338" t="s">
        <v>435</v>
      </c>
      <c r="Y218" s="338" t="s">
        <v>435</v>
      </c>
      <c r="Z218" s="338" t="s">
        <v>435</v>
      </c>
      <c r="AA218" s="1556" t="s">
        <v>435</v>
      </c>
      <c r="AB218" s="1556" t="s">
        <v>435</v>
      </c>
      <c r="AC218" s="1556" t="s">
        <v>435</v>
      </c>
      <c r="AD218" s="1662"/>
      <c r="AE218" s="338" t="s">
        <v>435</v>
      </c>
      <c r="AF218" s="338" t="s">
        <v>435</v>
      </c>
      <c r="AG218" s="338" t="s">
        <v>435</v>
      </c>
      <c r="AH218" s="338" t="s">
        <v>435</v>
      </c>
      <c r="AI218" s="193"/>
    </row>
    <row r="219" spans="1:35" s="69" customFormat="1" ht="15" customHeight="1">
      <c r="A219" s="193"/>
      <c r="B219" s="193"/>
      <c r="C219" s="193"/>
      <c r="D219" s="693" t="s">
        <v>629</v>
      </c>
      <c r="E219" s="407"/>
      <c r="F219" s="407"/>
      <c r="G219" s="193"/>
      <c r="H219" s="408"/>
      <c r="I219" s="408"/>
      <c r="J219" s="337" t="s">
        <v>630</v>
      </c>
      <c r="K219" s="337"/>
      <c r="L219" s="337"/>
      <c r="N219" s="338" t="s">
        <v>435</v>
      </c>
      <c r="O219" s="338" t="s">
        <v>435</v>
      </c>
      <c r="P219" s="338" t="s">
        <v>435</v>
      </c>
      <c r="Q219" s="338" t="s">
        <v>435</v>
      </c>
      <c r="R219" s="338" t="s">
        <v>435</v>
      </c>
      <c r="S219" s="338" t="s">
        <v>435</v>
      </c>
      <c r="T219" s="338" t="s">
        <v>435</v>
      </c>
      <c r="U219" s="338" t="s">
        <v>435</v>
      </c>
      <c r="V219" s="338" t="s">
        <v>435</v>
      </c>
      <c r="W219" s="338" t="s">
        <v>435</v>
      </c>
      <c r="X219" s="338" t="s">
        <v>435</v>
      </c>
      <c r="Y219" s="338" t="s">
        <v>435</v>
      </c>
      <c r="Z219" s="338" t="s">
        <v>435</v>
      </c>
      <c r="AA219" s="1556" t="s">
        <v>435</v>
      </c>
      <c r="AB219" s="1556" t="s">
        <v>435</v>
      </c>
      <c r="AC219" s="1556" t="s">
        <v>435</v>
      </c>
      <c r="AD219" s="1662"/>
      <c r="AE219" s="338" t="s">
        <v>435</v>
      </c>
      <c r="AF219" s="338" t="s">
        <v>435</v>
      </c>
      <c r="AG219" s="338" t="s">
        <v>435</v>
      </c>
      <c r="AH219" s="338" t="s">
        <v>435</v>
      </c>
      <c r="AI219" s="193"/>
    </row>
    <row r="220" spans="1:35" s="69" customFormat="1" ht="15" customHeight="1">
      <c r="A220" s="193"/>
      <c r="B220" s="193"/>
      <c r="C220" s="193"/>
      <c r="D220" s="693" t="s">
        <v>631</v>
      </c>
      <c r="E220" s="407"/>
      <c r="F220" s="407"/>
      <c r="G220" s="193"/>
      <c r="H220" s="408"/>
      <c r="I220" s="408"/>
      <c r="J220" s="337" t="s">
        <v>632</v>
      </c>
      <c r="K220" s="337"/>
      <c r="L220" s="337"/>
      <c r="N220" s="338" t="s">
        <v>435</v>
      </c>
      <c r="O220" s="338" t="s">
        <v>435</v>
      </c>
      <c r="P220" s="338" t="s">
        <v>435</v>
      </c>
      <c r="Q220" s="338" t="s">
        <v>435</v>
      </c>
      <c r="R220" s="338" t="s">
        <v>435</v>
      </c>
      <c r="S220" s="338" t="s">
        <v>435</v>
      </c>
      <c r="T220" s="338" t="s">
        <v>435</v>
      </c>
      <c r="U220" s="338" t="s">
        <v>435</v>
      </c>
      <c r="V220" s="338" t="s">
        <v>435</v>
      </c>
      <c r="W220" s="338" t="s">
        <v>435</v>
      </c>
      <c r="X220" s="338" t="s">
        <v>435</v>
      </c>
      <c r="Y220" s="338" t="s">
        <v>435</v>
      </c>
      <c r="Z220" s="338" t="s">
        <v>435</v>
      </c>
      <c r="AA220" s="1556" t="s">
        <v>435</v>
      </c>
      <c r="AB220" s="1556" t="s">
        <v>435</v>
      </c>
      <c r="AC220" s="1556" t="s">
        <v>435</v>
      </c>
      <c r="AD220" s="1662"/>
      <c r="AE220" s="338" t="s">
        <v>435</v>
      </c>
      <c r="AF220" s="338" t="s">
        <v>435</v>
      </c>
      <c r="AG220" s="338" t="s">
        <v>435</v>
      </c>
      <c r="AH220" s="338" t="s">
        <v>435</v>
      </c>
      <c r="AI220" s="193"/>
    </row>
    <row r="221" spans="1:35" s="69" customFormat="1" ht="15" customHeight="1">
      <c r="A221" s="193"/>
      <c r="B221" s="193"/>
      <c r="C221" s="193"/>
      <c r="D221" s="693" t="s">
        <v>633</v>
      </c>
      <c r="E221" s="407"/>
      <c r="F221" s="407"/>
      <c r="G221" s="193"/>
      <c r="H221" s="408"/>
      <c r="I221" s="408"/>
      <c r="J221" s="337" t="s">
        <v>634</v>
      </c>
      <c r="K221" s="337"/>
      <c r="L221" s="337"/>
      <c r="N221" s="338" t="s">
        <v>435</v>
      </c>
      <c r="O221" s="338" t="s">
        <v>435</v>
      </c>
      <c r="P221" s="338" t="s">
        <v>435</v>
      </c>
      <c r="Q221" s="338" t="s">
        <v>435</v>
      </c>
      <c r="R221" s="338" t="s">
        <v>435</v>
      </c>
      <c r="S221" s="338" t="s">
        <v>435</v>
      </c>
      <c r="T221" s="338" t="s">
        <v>435</v>
      </c>
      <c r="U221" s="338" t="s">
        <v>435</v>
      </c>
      <c r="V221" s="338" t="s">
        <v>435</v>
      </c>
      <c r="W221" s="338" t="s">
        <v>435</v>
      </c>
      <c r="X221" s="338" t="s">
        <v>435</v>
      </c>
      <c r="Y221" s="338" t="s">
        <v>435</v>
      </c>
      <c r="Z221" s="338" t="s">
        <v>435</v>
      </c>
      <c r="AA221" s="1556" t="s">
        <v>435</v>
      </c>
      <c r="AB221" s="1556" t="s">
        <v>435</v>
      </c>
      <c r="AC221" s="1556" t="s">
        <v>435</v>
      </c>
      <c r="AD221" s="1662"/>
      <c r="AE221" s="338" t="s">
        <v>435</v>
      </c>
      <c r="AF221" s="338" t="s">
        <v>435</v>
      </c>
      <c r="AG221" s="338" t="s">
        <v>435</v>
      </c>
      <c r="AH221" s="338" t="s">
        <v>435</v>
      </c>
      <c r="AI221" s="193"/>
    </row>
    <row r="222" spans="1:35" s="69" customFormat="1" ht="15" customHeight="1">
      <c r="A222" s="193"/>
      <c r="B222" s="193"/>
      <c r="C222" s="193"/>
      <c r="D222" s="693" t="s">
        <v>635</v>
      </c>
      <c r="E222" s="407"/>
      <c r="F222" s="407"/>
      <c r="G222" s="193"/>
      <c r="H222" s="408"/>
      <c r="I222" s="408"/>
      <c r="J222" s="337" t="s">
        <v>636</v>
      </c>
      <c r="K222" s="337"/>
      <c r="L222" s="337"/>
      <c r="N222" s="338" t="s">
        <v>435</v>
      </c>
      <c r="O222" s="338" t="s">
        <v>435</v>
      </c>
      <c r="P222" s="338" t="s">
        <v>435</v>
      </c>
      <c r="Q222" s="338" t="s">
        <v>435</v>
      </c>
      <c r="R222" s="338" t="s">
        <v>435</v>
      </c>
      <c r="S222" s="338" t="s">
        <v>435</v>
      </c>
      <c r="T222" s="338" t="s">
        <v>435</v>
      </c>
      <c r="U222" s="338" t="s">
        <v>435</v>
      </c>
      <c r="V222" s="338" t="s">
        <v>435</v>
      </c>
      <c r="W222" s="338" t="s">
        <v>435</v>
      </c>
      <c r="X222" s="338" t="s">
        <v>435</v>
      </c>
      <c r="Y222" s="338" t="s">
        <v>435</v>
      </c>
      <c r="Z222" s="338" t="s">
        <v>435</v>
      </c>
      <c r="AA222" s="1556" t="s">
        <v>435</v>
      </c>
      <c r="AB222" s="1556" t="s">
        <v>435</v>
      </c>
      <c r="AC222" s="1556" t="s">
        <v>435</v>
      </c>
      <c r="AD222" s="1662"/>
      <c r="AE222" s="338" t="s">
        <v>435</v>
      </c>
      <c r="AF222" s="338" t="s">
        <v>435</v>
      </c>
      <c r="AG222" s="338" t="s">
        <v>435</v>
      </c>
      <c r="AH222" s="338" t="s">
        <v>435</v>
      </c>
      <c r="AI222" s="193"/>
    </row>
    <row r="223" spans="1:35" s="69" customFormat="1" ht="15" customHeight="1">
      <c r="A223" s="193"/>
      <c r="B223" s="193"/>
      <c r="C223" s="193"/>
      <c r="D223" s="693" t="s">
        <v>637</v>
      </c>
      <c r="E223" s="407"/>
      <c r="F223" s="407"/>
      <c r="G223" s="193"/>
      <c r="H223" s="408"/>
      <c r="I223" s="408"/>
      <c r="J223" s="337" t="s">
        <v>638</v>
      </c>
      <c r="K223" s="337"/>
      <c r="L223" s="337"/>
      <c r="N223" s="338" t="s">
        <v>435</v>
      </c>
      <c r="O223" s="338" t="s">
        <v>435</v>
      </c>
      <c r="P223" s="338" t="s">
        <v>435</v>
      </c>
      <c r="Q223" s="338" t="s">
        <v>435</v>
      </c>
      <c r="R223" s="338" t="s">
        <v>435</v>
      </c>
      <c r="S223" s="338" t="s">
        <v>435</v>
      </c>
      <c r="T223" s="338" t="s">
        <v>435</v>
      </c>
      <c r="U223" s="338" t="s">
        <v>435</v>
      </c>
      <c r="V223" s="338" t="s">
        <v>435</v>
      </c>
      <c r="W223" s="338" t="s">
        <v>435</v>
      </c>
      <c r="X223" s="338" t="s">
        <v>435</v>
      </c>
      <c r="Y223" s="338" t="s">
        <v>435</v>
      </c>
      <c r="Z223" s="338" t="s">
        <v>435</v>
      </c>
      <c r="AA223" s="1556" t="s">
        <v>435</v>
      </c>
      <c r="AB223" s="1556" t="s">
        <v>435</v>
      </c>
      <c r="AC223" s="1556" t="s">
        <v>435</v>
      </c>
      <c r="AD223" s="1662"/>
      <c r="AE223" s="338" t="s">
        <v>435</v>
      </c>
      <c r="AF223" s="338" t="s">
        <v>435</v>
      </c>
      <c r="AG223" s="338" t="s">
        <v>435</v>
      </c>
      <c r="AH223" s="338" t="s">
        <v>435</v>
      </c>
      <c r="AI223" s="193"/>
    </row>
    <row r="224" spans="1:35" s="69" customFormat="1" ht="15" customHeight="1">
      <c r="A224" s="193"/>
      <c r="B224" s="193"/>
      <c r="C224" s="193"/>
      <c r="D224" s="693" t="s">
        <v>639</v>
      </c>
      <c r="E224" s="407"/>
      <c r="F224" s="407"/>
      <c r="G224" s="193"/>
      <c r="H224" s="408"/>
      <c r="I224" s="408"/>
      <c r="J224" s="337" t="s">
        <v>202</v>
      </c>
      <c r="K224" s="337"/>
      <c r="L224" s="337"/>
      <c r="N224" s="338" t="s">
        <v>435</v>
      </c>
      <c r="O224" s="338" t="s">
        <v>435</v>
      </c>
      <c r="P224" s="338" t="s">
        <v>435</v>
      </c>
      <c r="Q224" s="338" t="s">
        <v>435</v>
      </c>
      <c r="R224" s="338" t="s">
        <v>435</v>
      </c>
      <c r="S224" s="338" t="s">
        <v>435</v>
      </c>
      <c r="T224" s="338" t="s">
        <v>435</v>
      </c>
      <c r="U224" s="338" t="s">
        <v>435</v>
      </c>
      <c r="V224" s="338" t="s">
        <v>435</v>
      </c>
      <c r="W224" s="338" t="s">
        <v>435</v>
      </c>
      <c r="X224" s="338" t="s">
        <v>435</v>
      </c>
      <c r="Y224" s="338" t="s">
        <v>435</v>
      </c>
      <c r="Z224" s="338" t="s">
        <v>435</v>
      </c>
      <c r="AA224" s="1556" t="s">
        <v>435</v>
      </c>
      <c r="AB224" s="1556" t="s">
        <v>435</v>
      </c>
      <c r="AC224" s="1556" t="s">
        <v>435</v>
      </c>
      <c r="AD224" s="1662"/>
      <c r="AE224" s="338" t="s">
        <v>435</v>
      </c>
      <c r="AF224" s="338" t="s">
        <v>435</v>
      </c>
      <c r="AG224" s="338" t="s">
        <v>435</v>
      </c>
      <c r="AH224" s="338" t="s">
        <v>435</v>
      </c>
      <c r="AI224" s="193"/>
    </row>
    <row r="225" spans="1:35" s="69" customFormat="1" ht="15" customHeight="1">
      <c r="A225" s="193"/>
      <c r="B225" s="193"/>
      <c r="C225" s="193"/>
      <c r="D225" s="694" t="s">
        <v>640</v>
      </c>
      <c r="E225" s="409"/>
      <c r="F225" s="409"/>
      <c r="G225" s="193"/>
      <c r="H225" s="408"/>
      <c r="I225" s="408"/>
      <c r="J225" s="193" t="s">
        <v>641</v>
      </c>
      <c r="K225" s="193"/>
      <c r="L225" s="193"/>
      <c r="N225" s="218" t="s">
        <v>435</v>
      </c>
      <c r="O225" s="218" t="s">
        <v>435</v>
      </c>
      <c r="P225" s="218" t="s">
        <v>435</v>
      </c>
      <c r="Q225" s="218" t="s">
        <v>435</v>
      </c>
      <c r="R225" s="218" t="s">
        <v>435</v>
      </c>
      <c r="S225" s="218" t="s">
        <v>435</v>
      </c>
      <c r="T225" s="218" t="s">
        <v>435</v>
      </c>
      <c r="U225" s="218" t="s">
        <v>435</v>
      </c>
      <c r="V225" s="218" t="s">
        <v>435</v>
      </c>
      <c r="W225" s="218" t="s">
        <v>435</v>
      </c>
      <c r="X225" s="218" t="s">
        <v>435</v>
      </c>
      <c r="Y225" s="218" t="s">
        <v>435</v>
      </c>
      <c r="Z225" s="218" t="s">
        <v>435</v>
      </c>
      <c r="AA225" s="1558" t="s">
        <v>435</v>
      </c>
      <c r="AB225" s="1558" t="s">
        <v>435</v>
      </c>
      <c r="AC225" s="1558" t="s">
        <v>435</v>
      </c>
      <c r="AD225" s="1662"/>
      <c r="AE225" s="218" t="s">
        <v>435</v>
      </c>
      <c r="AF225" s="218" t="s">
        <v>435</v>
      </c>
      <c r="AG225" s="218" t="s">
        <v>435</v>
      </c>
      <c r="AH225" s="218" t="s">
        <v>435</v>
      </c>
      <c r="AI225" s="193"/>
    </row>
    <row r="226" spans="1:35" s="253" customFormat="1" ht="15" customHeight="1">
      <c r="A226" s="215"/>
      <c r="B226" s="215"/>
      <c r="C226" s="402" t="s">
        <v>642</v>
      </c>
      <c r="D226" s="403"/>
      <c r="E226" s="403"/>
      <c r="F226" s="403"/>
      <c r="G226" s="215"/>
      <c r="H226" s="377"/>
      <c r="I226" s="404" t="s">
        <v>643</v>
      </c>
      <c r="J226" s="402"/>
      <c r="K226" s="402"/>
      <c r="L226" s="402"/>
      <c r="M226" s="240"/>
      <c r="N226" s="405" t="s">
        <v>435</v>
      </c>
      <c r="O226" s="405" t="s">
        <v>435</v>
      </c>
      <c r="P226" s="405" t="s">
        <v>435</v>
      </c>
      <c r="Q226" s="405" t="s">
        <v>435</v>
      </c>
      <c r="R226" s="406" t="s">
        <v>435</v>
      </c>
      <c r="S226" s="405" t="s">
        <v>435</v>
      </c>
      <c r="T226" s="405" t="s">
        <v>435</v>
      </c>
      <c r="U226" s="405" t="s">
        <v>435</v>
      </c>
      <c r="V226" s="405" t="s">
        <v>435</v>
      </c>
      <c r="W226" s="405" t="s">
        <v>435</v>
      </c>
      <c r="X226" s="405" t="s">
        <v>435</v>
      </c>
      <c r="Y226" s="405" t="s">
        <v>435</v>
      </c>
      <c r="Z226" s="405" t="s">
        <v>435</v>
      </c>
      <c r="AA226" s="1555" t="s">
        <v>435</v>
      </c>
      <c r="AB226" s="1555" t="s">
        <v>435</v>
      </c>
      <c r="AC226" s="1555" t="s">
        <v>435</v>
      </c>
      <c r="AD226" s="1661"/>
      <c r="AE226" s="405" t="s">
        <v>435</v>
      </c>
      <c r="AF226" s="405" t="s">
        <v>435</v>
      </c>
      <c r="AG226" s="405" t="s">
        <v>435</v>
      </c>
      <c r="AH226" s="405" t="s">
        <v>435</v>
      </c>
      <c r="AI226" s="215"/>
    </row>
    <row r="227" spans="1:35" s="69" customFormat="1" ht="15" customHeight="1">
      <c r="A227" s="193"/>
      <c r="B227" s="193"/>
      <c r="C227" s="193"/>
      <c r="D227" s="693" t="s">
        <v>644</v>
      </c>
      <c r="E227" s="407"/>
      <c r="F227" s="407"/>
      <c r="G227" s="193"/>
      <c r="H227" s="408"/>
      <c r="I227" s="408"/>
      <c r="J227" s="337" t="s">
        <v>645</v>
      </c>
      <c r="K227" s="337"/>
      <c r="L227" s="337"/>
      <c r="N227" s="338" t="s">
        <v>435</v>
      </c>
      <c r="O227" s="338" t="s">
        <v>435</v>
      </c>
      <c r="P227" s="338" t="s">
        <v>435</v>
      </c>
      <c r="Q227" s="338" t="s">
        <v>435</v>
      </c>
      <c r="R227" s="338" t="s">
        <v>435</v>
      </c>
      <c r="S227" s="338" t="s">
        <v>435</v>
      </c>
      <c r="T227" s="338" t="s">
        <v>435</v>
      </c>
      <c r="U227" s="338" t="s">
        <v>435</v>
      </c>
      <c r="V227" s="338" t="s">
        <v>435</v>
      </c>
      <c r="W227" s="338" t="s">
        <v>435</v>
      </c>
      <c r="X227" s="338" t="s">
        <v>435</v>
      </c>
      <c r="Y227" s="338" t="s">
        <v>435</v>
      </c>
      <c r="Z227" s="338" t="s">
        <v>435</v>
      </c>
      <c r="AA227" s="1556" t="s">
        <v>435</v>
      </c>
      <c r="AB227" s="1556" t="s">
        <v>435</v>
      </c>
      <c r="AC227" s="1556" t="s">
        <v>435</v>
      </c>
      <c r="AD227" s="1662"/>
      <c r="AE227" s="338" t="s">
        <v>435</v>
      </c>
      <c r="AF227" s="338" t="s">
        <v>435</v>
      </c>
      <c r="AG227" s="338" t="s">
        <v>435</v>
      </c>
      <c r="AH227" s="338" t="s">
        <v>435</v>
      </c>
      <c r="AI227" s="193"/>
    </row>
    <row r="228" spans="1:35" s="69" customFormat="1" ht="15" customHeight="1">
      <c r="A228" s="193"/>
      <c r="B228" s="193"/>
      <c r="C228" s="193"/>
      <c r="D228" s="693" t="s">
        <v>646</v>
      </c>
      <c r="E228" s="407"/>
      <c r="F228" s="407"/>
      <c r="G228" s="193"/>
      <c r="H228" s="408"/>
      <c r="I228" s="408"/>
      <c r="J228" s="337" t="s">
        <v>647</v>
      </c>
      <c r="K228" s="337"/>
      <c r="L228" s="337"/>
      <c r="N228" s="338" t="s">
        <v>435</v>
      </c>
      <c r="O228" s="338" t="s">
        <v>435</v>
      </c>
      <c r="P228" s="338" t="s">
        <v>435</v>
      </c>
      <c r="Q228" s="338" t="s">
        <v>435</v>
      </c>
      <c r="R228" s="338" t="s">
        <v>435</v>
      </c>
      <c r="S228" s="338" t="s">
        <v>435</v>
      </c>
      <c r="T228" s="338" t="s">
        <v>435</v>
      </c>
      <c r="U228" s="338" t="s">
        <v>435</v>
      </c>
      <c r="V228" s="338" t="s">
        <v>435</v>
      </c>
      <c r="W228" s="338" t="s">
        <v>435</v>
      </c>
      <c r="X228" s="338" t="s">
        <v>435</v>
      </c>
      <c r="Y228" s="338" t="s">
        <v>435</v>
      </c>
      <c r="Z228" s="338" t="s">
        <v>435</v>
      </c>
      <c r="AA228" s="1556" t="s">
        <v>435</v>
      </c>
      <c r="AB228" s="1556" t="s">
        <v>435</v>
      </c>
      <c r="AC228" s="1556" t="s">
        <v>435</v>
      </c>
      <c r="AD228" s="1662"/>
      <c r="AE228" s="338" t="s">
        <v>435</v>
      </c>
      <c r="AF228" s="338" t="s">
        <v>435</v>
      </c>
      <c r="AG228" s="338" t="s">
        <v>435</v>
      </c>
      <c r="AH228" s="338" t="s">
        <v>435</v>
      </c>
      <c r="AI228" s="193"/>
    </row>
    <row r="229" spans="1:35" s="69" customFormat="1" ht="15" customHeight="1">
      <c r="A229" s="193"/>
      <c r="B229" s="193"/>
      <c r="C229" s="193"/>
      <c r="D229" s="693" t="s">
        <v>648</v>
      </c>
      <c r="E229" s="407"/>
      <c r="F229" s="407"/>
      <c r="G229" s="193"/>
      <c r="H229" s="408"/>
      <c r="I229" s="408"/>
      <c r="J229" s="337" t="s">
        <v>649</v>
      </c>
      <c r="K229" s="337"/>
      <c r="L229" s="337"/>
      <c r="N229" s="338" t="s">
        <v>435</v>
      </c>
      <c r="O229" s="338" t="s">
        <v>435</v>
      </c>
      <c r="P229" s="338" t="s">
        <v>435</v>
      </c>
      <c r="Q229" s="338" t="s">
        <v>435</v>
      </c>
      <c r="R229" s="338" t="s">
        <v>435</v>
      </c>
      <c r="S229" s="338" t="s">
        <v>435</v>
      </c>
      <c r="T229" s="338" t="s">
        <v>435</v>
      </c>
      <c r="U229" s="338" t="s">
        <v>435</v>
      </c>
      <c r="V229" s="338" t="s">
        <v>435</v>
      </c>
      <c r="W229" s="338" t="s">
        <v>435</v>
      </c>
      <c r="X229" s="338" t="s">
        <v>435</v>
      </c>
      <c r="Y229" s="338" t="s">
        <v>435</v>
      </c>
      <c r="Z229" s="338" t="s">
        <v>435</v>
      </c>
      <c r="AA229" s="1556" t="s">
        <v>435</v>
      </c>
      <c r="AB229" s="1556" t="s">
        <v>435</v>
      </c>
      <c r="AC229" s="1556" t="s">
        <v>435</v>
      </c>
      <c r="AD229" s="1662"/>
      <c r="AE229" s="338" t="s">
        <v>435</v>
      </c>
      <c r="AF229" s="338" t="s">
        <v>435</v>
      </c>
      <c r="AG229" s="338" t="s">
        <v>435</v>
      </c>
      <c r="AH229" s="338" t="s">
        <v>435</v>
      </c>
      <c r="AI229" s="193"/>
    </row>
    <row r="230" spans="1:35" s="69" customFormat="1" ht="15" customHeight="1">
      <c r="A230" s="193"/>
      <c r="B230" s="193"/>
      <c r="C230" s="193"/>
      <c r="D230" s="693" t="s">
        <v>650</v>
      </c>
      <c r="E230" s="407"/>
      <c r="F230" s="407"/>
      <c r="G230" s="193"/>
      <c r="H230" s="408"/>
      <c r="I230" s="408"/>
      <c r="J230" s="337" t="s">
        <v>651</v>
      </c>
      <c r="K230" s="337"/>
      <c r="L230" s="337"/>
      <c r="N230" s="338" t="s">
        <v>435</v>
      </c>
      <c r="O230" s="338" t="s">
        <v>435</v>
      </c>
      <c r="P230" s="338" t="s">
        <v>435</v>
      </c>
      <c r="Q230" s="338" t="s">
        <v>435</v>
      </c>
      <c r="R230" s="338" t="s">
        <v>435</v>
      </c>
      <c r="S230" s="338" t="s">
        <v>435</v>
      </c>
      <c r="T230" s="338" t="s">
        <v>435</v>
      </c>
      <c r="U230" s="338" t="s">
        <v>435</v>
      </c>
      <c r="V230" s="338" t="s">
        <v>435</v>
      </c>
      <c r="W230" s="338" t="s">
        <v>435</v>
      </c>
      <c r="X230" s="338" t="s">
        <v>435</v>
      </c>
      <c r="Y230" s="338" t="s">
        <v>435</v>
      </c>
      <c r="Z230" s="338" t="s">
        <v>435</v>
      </c>
      <c r="AA230" s="1556" t="s">
        <v>435</v>
      </c>
      <c r="AB230" s="1556" t="s">
        <v>435</v>
      </c>
      <c r="AC230" s="1556" t="s">
        <v>435</v>
      </c>
      <c r="AD230" s="1662"/>
      <c r="AE230" s="338" t="s">
        <v>435</v>
      </c>
      <c r="AF230" s="338" t="s">
        <v>435</v>
      </c>
      <c r="AG230" s="338" t="s">
        <v>435</v>
      </c>
      <c r="AH230" s="338" t="s">
        <v>435</v>
      </c>
      <c r="AI230" s="193"/>
    </row>
    <row r="231" spans="1:35" s="69" customFormat="1" ht="15" customHeight="1">
      <c r="A231" s="193"/>
      <c r="B231" s="193"/>
      <c r="C231" s="193"/>
      <c r="D231" s="693" t="s">
        <v>652</v>
      </c>
      <c r="E231" s="407"/>
      <c r="F231" s="407"/>
      <c r="G231" s="193"/>
      <c r="H231" s="408"/>
      <c r="I231" s="408"/>
      <c r="J231" s="337" t="s">
        <v>653</v>
      </c>
      <c r="K231" s="337"/>
      <c r="L231" s="337"/>
      <c r="N231" s="338" t="s">
        <v>435</v>
      </c>
      <c r="O231" s="338" t="s">
        <v>435</v>
      </c>
      <c r="P231" s="338" t="s">
        <v>435</v>
      </c>
      <c r="Q231" s="338" t="s">
        <v>435</v>
      </c>
      <c r="R231" s="338" t="s">
        <v>435</v>
      </c>
      <c r="S231" s="338" t="s">
        <v>435</v>
      </c>
      <c r="T231" s="338" t="s">
        <v>435</v>
      </c>
      <c r="U231" s="338" t="s">
        <v>435</v>
      </c>
      <c r="V231" s="338" t="s">
        <v>435</v>
      </c>
      <c r="W231" s="338" t="s">
        <v>435</v>
      </c>
      <c r="X231" s="338" t="s">
        <v>435</v>
      </c>
      <c r="Y231" s="338" t="s">
        <v>435</v>
      </c>
      <c r="Z231" s="338" t="s">
        <v>435</v>
      </c>
      <c r="AA231" s="1556" t="s">
        <v>435</v>
      </c>
      <c r="AB231" s="1556" t="s">
        <v>435</v>
      </c>
      <c r="AC231" s="1556" t="s">
        <v>435</v>
      </c>
      <c r="AD231" s="1662"/>
      <c r="AE231" s="338" t="s">
        <v>435</v>
      </c>
      <c r="AF231" s="338" t="s">
        <v>435</v>
      </c>
      <c r="AG231" s="338" t="s">
        <v>435</v>
      </c>
      <c r="AH231" s="338" t="s">
        <v>435</v>
      </c>
      <c r="AI231" s="193"/>
    </row>
    <row r="232" spans="1:35" s="69" customFormat="1" ht="15" customHeight="1">
      <c r="A232" s="193"/>
      <c r="B232" s="193"/>
      <c r="C232" s="193"/>
      <c r="D232" s="693" t="s">
        <v>654</v>
      </c>
      <c r="E232" s="407"/>
      <c r="F232" s="407"/>
      <c r="G232" s="193"/>
      <c r="H232" s="408"/>
      <c r="I232" s="408"/>
      <c r="J232" s="337" t="s">
        <v>655</v>
      </c>
      <c r="K232" s="337"/>
      <c r="L232" s="337"/>
      <c r="N232" s="338" t="s">
        <v>435</v>
      </c>
      <c r="O232" s="338" t="s">
        <v>435</v>
      </c>
      <c r="P232" s="338" t="s">
        <v>435</v>
      </c>
      <c r="Q232" s="338" t="s">
        <v>435</v>
      </c>
      <c r="R232" s="338" t="s">
        <v>435</v>
      </c>
      <c r="S232" s="338" t="s">
        <v>435</v>
      </c>
      <c r="T232" s="338" t="s">
        <v>435</v>
      </c>
      <c r="U232" s="338" t="s">
        <v>435</v>
      </c>
      <c r="V232" s="338" t="s">
        <v>435</v>
      </c>
      <c r="W232" s="338" t="s">
        <v>435</v>
      </c>
      <c r="X232" s="338" t="s">
        <v>435</v>
      </c>
      <c r="Y232" s="338" t="s">
        <v>435</v>
      </c>
      <c r="Z232" s="338" t="s">
        <v>435</v>
      </c>
      <c r="AA232" s="1556" t="s">
        <v>435</v>
      </c>
      <c r="AB232" s="1556" t="s">
        <v>435</v>
      </c>
      <c r="AC232" s="1556" t="s">
        <v>435</v>
      </c>
      <c r="AD232" s="1662"/>
      <c r="AE232" s="338" t="s">
        <v>435</v>
      </c>
      <c r="AF232" s="338" t="s">
        <v>435</v>
      </c>
      <c r="AG232" s="338" t="s">
        <v>435</v>
      </c>
      <c r="AH232" s="338" t="s">
        <v>435</v>
      </c>
      <c r="AI232" s="193"/>
    </row>
    <row r="233" spans="1:35" s="69" customFormat="1" ht="15" customHeight="1">
      <c r="A233" s="193"/>
      <c r="B233" s="193"/>
      <c r="C233" s="193"/>
      <c r="D233" s="693" t="s">
        <v>656</v>
      </c>
      <c r="E233" s="407"/>
      <c r="F233" s="407"/>
      <c r="G233" s="193"/>
      <c r="H233" s="408"/>
      <c r="I233" s="408"/>
      <c r="J233" s="337" t="s">
        <v>657</v>
      </c>
      <c r="K233" s="337"/>
      <c r="L233" s="337"/>
      <c r="N233" s="338" t="s">
        <v>435</v>
      </c>
      <c r="O233" s="338" t="s">
        <v>435</v>
      </c>
      <c r="P233" s="338" t="s">
        <v>435</v>
      </c>
      <c r="Q233" s="338" t="s">
        <v>435</v>
      </c>
      <c r="R233" s="338" t="s">
        <v>435</v>
      </c>
      <c r="S233" s="338" t="s">
        <v>435</v>
      </c>
      <c r="T233" s="338" t="s">
        <v>435</v>
      </c>
      <c r="U233" s="338" t="s">
        <v>435</v>
      </c>
      <c r="V233" s="338" t="s">
        <v>435</v>
      </c>
      <c r="W233" s="338" t="s">
        <v>435</v>
      </c>
      <c r="X233" s="338" t="s">
        <v>435</v>
      </c>
      <c r="Y233" s="338" t="s">
        <v>435</v>
      </c>
      <c r="Z233" s="338" t="s">
        <v>435</v>
      </c>
      <c r="AA233" s="1556" t="s">
        <v>435</v>
      </c>
      <c r="AB233" s="1556" t="s">
        <v>435</v>
      </c>
      <c r="AC233" s="1556" t="s">
        <v>435</v>
      </c>
      <c r="AD233" s="1662"/>
      <c r="AE233" s="338" t="s">
        <v>435</v>
      </c>
      <c r="AF233" s="338" t="s">
        <v>435</v>
      </c>
      <c r="AG233" s="338" t="s">
        <v>435</v>
      </c>
      <c r="AH233" s="338" t="s">
        <v>435</v>
      </c>
      <c r="AI233" s="193"/>
    </row>
    <row r="234" spans="1:35" s="69" customFormat="1" ht="15" customHeight="1">
      <c r="A234" s="193"/>
      <c r="B234" s="193"/>
      <c r="C234" s="193"/>
      <c r="D234" s="693" t="s">
        <v>658</v>
      </c>
      <c r="E234" s="407"/>
      <c r="F234" s="407"/>
      <c r="G234" s="193"/>
      <c r="H234" s="408"/>
      <c r="I234" s="408"/>
      <c r="J234" s="337" t="s">
        <v>659</v>
      </c>
      <c r="K234" s="337"/>
      <c r="L234" s="337"/>
      <c r="N234" s="338" t="s">
        <v>435</v>
      </c>
      <c r="O234" s="338" t="s">
        <v>435</v>
      </c>
      <c r="P234" s="338" t="s">
        <v>435</v>
      </c>
      <c r="Q234" s="338" t="s">
        <v>435</v>
      </c>
      <c r="R234" s="338" t="s">
        <v>435</v>
      </c>
      <c r="S234" s="338" t="s">
        <v>435</v>
      </c>
      <c r="T234" s="338" t="s">
        <v>435</v>
      </c>
      <c r="U234" s="338" t="s">
        <v>435</v>
      </c>
      <c r="V234" s="338" t="s">
        <v>435</v>
      </c>
      <c r="W234" s="338" t="s">
        <v>435</v>
      </c>
      <c r="X234" s="338" t="s">
        <v>435</v>
      </c>
      <c r="Y234" s="338" t="s">
        <v>435</v>
      </c>
      <c r="Z234" s="338" t="s">
        <v>435</v>
      </c>
      <c r="AA234" s="338" t="s">
        <v>435</v>
      </c>
      <c r="AB234" s="1556" t="s">
        <v>435</v>
      </c>
      <c r="AC234" s="1556" t="s">
        <v>435</v>
      </c>
      <c r="AD234" s="1662"/>
      <c r="AE234" s="338" t="s">
        <v>435</v>
      </c>
      <c r="AF234" s="338" t="s">
        <v>435</v>
      </c>
      <c r="AG234" s="338" t="s">
        <v>435</v>
      </c>
      <c r="AH234" s="338" t="s">
        <v>435</v>
      </c>
      <c r="AI234" s="193"/>
    </row>
    <row r="235" spans="1:35" s="69" customFormat="1" ht="15" customHeight="1">
      <c r="A235" s="193"/>
      <c r="B235" s="193"/>
      <c r="C235" s="193"/>
      <c r="D235" s="693" t="s">
        <v>660</v>
      </c>
      <c r="E235" s="407"/>
      <c r="F235" s="407"/>
      <c r="G235" s="193"/>
      <c r="H235" s="408"/>
      <c r="I235" s="408"/>
      <c r="J235" s="337" t="s">
        <v>661</v>
      </c>
      <c r="K235" s="337"/>
      <c r="L235" s="337"/>
      <c r="N235" s="338" t="s">
        <v>435</v>
      </c>
      <c r="O235" s="338" t="s">
        <v>435</v>
      </c>
      <c r="P235" s="338" t="s">
        <v>435</v>
      </c>
      <c r="Q235" s="338" t="s">
        <v>435</v>
      </c>
      <c r="R235" s="338" t="s">
        <v>435</v>
      </c>
      <c r="S235" s="338" t="s">
        <v>435</v>
      </c>
      <c r="T235" s="338" t="s">
        <v>435</v>
      </c>
      <c r="U235" s="338" t="s">
        <v>435</v>
      </c>
      <c r="V235" s="338" t="s">
        <v>435</v>
      </c>
      <c r="W235" s="338" t="s">
        <v>435</v>
      </c>
      <c r="X235" s="338" t="s">
        <v>435</v>
      </c>
      <c r="Y235" s="338" t="s">
        <v>435</v>
      </c>
      <c r="Z235" s="338" t="s">
        <v>435</v>
      </c>
      <c r="AA235" s="1556" t="s">
        <v>435</v>
      </c>
      <c r="AB235" s="1556" t="s">
        <v>435</v>
      </c>
      <c r="AC235" s="1556" t="s">
        <v>435</v>
      </c>
      <c r="AD235" s="1662"/>
      <c r="AE235" s="338" t="s">
        <v>435</v>
      </c>
      <c r="AF235" s="338" t="s">
        <v>435</v>
      </c>
      <c r="AG235" s="338" t="s">
        <v>435</v>
      </c>
      <c r="AH235" s="338" t="s">
        <v>435</v>
      </c>
      <c r="AI235" s="193"/>
    </row>
    <row r="236" spans="1:35" s="69" customFormat="1" ht="15" customHeight="1">
      <c r="A236" s="193"/>
      <c r="B236" s="193"/>
      <c r="C236" s="193"/>
      <c r="D236" s="693" t="s">
        <v>662</v>
      </c>
      <c r="E236" s="407"/>
      <c r="F236" s="407"/>
      <c r="G236" s="193"/>
      <c r="H236" s="408"/>
      <c r="I236" s="408"/>
      <c r="J236" s="337" t="s">
        <v>663</v>
      </c>
      <c r="K236" s="337"/>
      <c r="L236" s="337"/>
      <c r="N236" s="338" t="s">
        <v>435</v>
      </c>
      <c r="O236" s="338" t="s">
        <v>435</v>
      </c>
      <c r="P236" s="338" t="s">
        <v>435</v>
      </c>
      <c r="Q236" s="338" t="s">
        <v>435</v>
      </c>
      <c r="R236" s="338" t="s">
        <v>435</v>
      </c>
      <c r="S236" s="338" t="s">
        <v>435</v>
      </c>
      <c r="T236" s="338" t="s">
        <v>435</v>
      </c>
      <c r="U236" s="338" t="s">
        <v>435</v>
      </c>
      <c r="V236" s="338" t="s">
        <v>435</v>
      </c>
      <c r="W236" s="338" t="s">
        <v>435</v>
      </c>
      <c r="X236" s="338" t="s">
        <v>435</v>
      </c>
      <c r="Y236" s="338" t="s">
        <v>435</v>
      </c>
      <c r="Z236" s="338" t="s">
        <v>435</v>
      </c>
      <c r="AA236" s="1556" t="s">
        <v>435</v>
      </c>
      <c r="AB236" s="1556" t="s">
        <v>435</v>
      </c>
      <c r="AC236" s="1556" t="s">
        <v>435</v>
      </c>
      <c r="AD236" s="1662"/>
      <c r="AE236" s="338" t="s">
        <v>435</v>
      </c>
      <c r="AF236" s="338" t="s">
        <v>435</v>
      </c>
      <c r="AG236" s="338" t="s">
        <v>435</v>
      </c>
      <c r="AH236" s="338" t="s">
        <v>435</v>
      </c>
      <c r="AI236" s="193"/>
    </row>
    <row r="237" spans="1:35" s="69" customFormat="1" ht="15" customHeight="1">
      <c r="A237" s="193"/>
      <c r="B237" s="193"/>
      <c r="C237" s="193"/>
      <c r="D237" s="693" t="s">
        <v>664</v>
      </c>
      <c r="E237" s="407"/>
      <c r="F237" s="407"/>
      <c r="G237" s="193"/>
      <c r="H237" s="408"/>
      <c r="I237" s="408"/>
      <c r="J237" s="337" t="s">
        <v>665</v>
      </c>
      <c r="K237" s="337"/>
      <c r="L237" s="337"/>
      <c r="N237" s="338" t="s">
        <v>435</v>
      </c>
      <c r="O237" s="338" t="s">
        <v>435</v>
      </c>
      <c r="P237" s="338" t="s">
        <v>435</v>
      </c>
      <c r="Q237" s="338" t="s">
        <v>435</v>
      </c>
      <c r="R237" s="338" t="s">
        <v>435</v>
      </c>
      <c r="S237" s="338" t="s">
        <v>435</v>
      </c>
      <c r="T237" s="338" t="s">
        <v>435</v>
      </c>
      <c r="U237" s="338" t="s">
        <v>435</v>
      </c>
      <c r="V237" s="338" t="s">
        <v>435</v>
      </c>
      <c r="W237" s="338" t="s">
        <v>435</v>
      </c>
      <c r="X237" s="338" t="s">
        <v>435</v>
      </c>
      <c r="Y237" s="338" t="s">
        <v>435</v>
      </c>
      <c r="Z237" s="338" t="s">
        <v>435</v>
      </c>
      <c r="AA237" s="1556" t="s">
        <v>435</v>
      </c>
      <c r="AB237" s="1556" t="s">
        <v>435</v>
      </c>
      <c r="AC237" s="1556" t="s">
        <v>435</v>
      </c>
      <c r="AD237" s="1662"/>
      <c r="AE237" s="338" t="s">
        <v>435</v>
      </c>
      <c r="AF237" s="338" t="s">
        <v>435</v>
      </c>
      <c r="AG237" s="338" t="s">
        <v>435</v>
      </c>
      <c r="AH237" s="338" t="s">
        <v>435</v>
      </c>
      <c r="AI237" s="193"/>
    </row>
    <row r="238" spans="1:35" s="69" customFormat="1" ht="15" customHeight="1">
      <c r="A238" s="193"/>
      <c r="B238" s="193"/>
      <c r="C238" s="193"/>
      <c r="D238" s="693" t="s">
        <v>666</v>
      </c>
      <c r="E238" s="407"/>
      <c r="F238" s="407"/>
      <c r="G238" s="193"/>
      <c r="H238" s="408"/>
      <c r="I238" s="408"/>
      <c r="J238" s="337" t="s">
        <v>667</v>
      </c>
      <c r="K238" s="337"/>
      <c r="L238" s="337"/>
      <c r="N238" s="338" t="s">
        <v>435</v>
      </c>
      <c r="O238" s="338" t="s">
        <v>435</v>
      </c>
      <c r="P238" s="338" t="s">
        <v>435</v>
      </c>
      <c r="Q238" s="338" t="s">
        <v>435</v>
      </c>
      <c r="R238" s="338" t="s">
        <v>435</v>
      </c>
      <c r="S238" s="338" t="s">
        <v>435</v>
      </c>
      <c r="T238" s="338" t="s">
        <v>435</v>
      </c>
      <c r="U238" s="338" t="s">
        <v>435</v>
      </c>
      <c r="V238" s="338" t="s">
        <v>435</v>
      </c>
      <c r="W238" s="338" t="s">
        <v>435</v>
      </c>
      <c r="X238" s="338" t="s">
        <v>435</v>
      </c>
      <c r="Y238" s="338" t="s">
        <v>435</v>
      </c>
      <c r="Z238" s="338" t="s">
        <v>435</v>
      </c>
      <c r="AA238" s="1556" t="s">
        <v>435</v>
      </c>
      <c r="AB238" s="1558" t="s">
        <v>435</v>
      </c>
      <c r="AC238" s="1558" t="s">
        <v>435</v>
      </c>
      <c r="AD238" s="1662"/>
      <c r="AE238" s="338" t="s">
        <v>435</v>
      </c>
      <c r="AF238" s="338" t="s">
        <v>435</v>
      </c>
      <c r="AG238" s="338" t="s">
        <v>435</v>
      </c>
      <c r="AH238" s="338" t="s">
        <v>435</v>
      </c>
      <c r="AI238" s="193"/>
    </row>
    <row r="239" spans="1:35" s="69" customFormat="1" ht="15" customHeight="1">
      <c r="A239" s="193"/>
      <c r="B239" s="193"/>
      <c r="C239" s="193"/>
      <c r="D239" s="693" t="s">
        <v>668</v>
      </c>
      <c r="E239" s="407"/>
      <c r="F239" s="407"/>
      <c r="G239" s="193"/>
      <c r="H239" s="408"/>
      <c r="I239" s="408"/>
      <c r="J239" s="337" t="s">
        <v>669</v>
      </c>
      <c r="K239" s="337"/>
      <c r="L239" s="337"/>
      <c r="N239" s="338" t="s">
        <v>435</v>
      </c>
      <c r="O239" s="338" t="s">
        <v>435</v>
      </c>
      <c r="P239" s="338" t="s">
        <v>435</v>
      </c>
      <c r="Q239" s="338" t="s">
        <v>435</v>
      </c>
      <c r="R239" s="338" t="s">
        <v>435</v>
      </c>
      <c r="S239" s="338" t="s">
        <v>435</v>
      </c>
      <c r="T239" s="338" t="s">
        <v>435</v>
      </c>
      <c r="U239" s="338" t="s">
        <v>435</v>
      </c>
      <c r="V239" s="338" t="s">
        <v>435</v>
      </c>
      <c r="W239" s="338" t="s">
        <v>435</v>
      </c>
      <c r="X239" s="338" t="s">
        <v>435</v>
      </c>
      <c r="Y239" s="338" t="s">
        <v>435</v>
      </c>
      <c r="Z239" s="338" t="s">
        <v>435</v>
      </c>
      <c r="AA239" s="1556" t="s">
        <v>435</v>
      </c>
      <c r="AB239" s="1817" t="s">
        <v>435</v>
      </c>
      <c r="AC239" s="1817" t="s">
        <v>435</v>
      </c>
      <c r="AD239" s="1662"/>
      <c r="AE239" s="338" t="s">
        <v>435</v>
      </c>
      <c r="AF239" s="338" t="s">
        <v>435</v>
      </c>
      <c r="AG239" s="338" t="s">
        <v>435</v>
      </c>
      <c r="AH239" s="338" t="s">
        <v>435</v>
      </c>
      <c r="AI239" s="193"/>
    </row>
    <row r="240" spans="1:35" s="69" customFormat="1" ht="15" customHeight="1">
      <c r="A240" s="193"/>
      <c r="B240" s="193"/>
      <c r="C240" s="193"/>
      <c r="D240" s="693" t="s">
        <v>670</v>
      </c>
      <c r="E240" s="407"/>
      <c r="F240" s="407"/>
      <c r="G240" s="193"/>
      <c r="H240" s="408"/>
      <c r="I240" s="408"/>
      <c r="J240" s="337" t="s">
        <v>671</v>
      </c>
      <c r="K240" s="337"/>
      <c r="L240" s="337"/>
      <c r="N240" s="338" t="s">
        <v>435</v>
      </c>
      <c r="O240" s="338" t="s">
        <v>435</v>
      </c>
      <c r="P240" s="338" t="s">
        <v>435</v>
      </c>
      <c r="Q240" s="338" t="s">
        <v>435</v>
      </c>
      <c r="R240" s="338" t="s">
        <v>435</v>
      </c>
      <c r="S240" s="338" t="s">
        <v>435</v>
      </c>
      <c r="T240" s="338" t="s">
        <v>435</v>
      </c>
      <c r="U240" s="338" t="s">
        <v>435</v>
      </c>
      <c r="V240" s="338" t="s">
        <v>435</v>
      </c>
      <c r="W240" s="338" t="s">
        <v>435</v>
      </c>
      <c r="X240" s="338" t="s">
        <v>435</v>
      </c>
      <c r="Y240" s="338" t="s">
        <v>435</v>
      </c>
      <c r="Z240" s="338" t="s">
        <v>435</v>
      </c>
      <c r="AA240" s="1556" t="s">
        <v>435</v>
      </c>
      <c r="AB240" s="1556" t="s">
        <v>435</v>
      </c>
      <c r="AC240" s="1556" t="s">
        <v>435</v>
      </c>
      <c r="AD240" s="1662"/>
      <c r="AE240" s="338" t="s">
        <v>435</v>
      </c>
      <c r="AF240" s="338" t="s">
        <v>435</v>
      </c>
      <c r="AG240" s="338" t="s">
        <v>435</v>
      </c>
      <c r="AH240" s="338" t="s">
        <v>435</v>
      </c>
      <c r="AI240" s="193"/>
    </row>
    <row r="241" spans="1:35" s="69" customFormat="1" ht="15" customHeight="1">
      <c r="A241" s="193"/>
      <c r="B241" s="193"/>
      <c r="C241" s="193"/>
      <c r="D241" s="693" t="s">
        <v>672</v>
      </c>
      <c r="E241" s="407"/>
      <c r="F241" s="407"/>
      <c r="G241" s="193"/>
      <c r="H241" s="408"/>
      <c r="I241" s="408"/>
      <c r="J241" s="337" t="s">
        <v>673</v>
      </c>
      <c r="K241" s="337"/>
      <c r="L241" s="337"/>
      <c r="N241" s="338" t="s">
        <v>435</v>
      </c>
      <c r="O241" s="338" t="s">
        <v>435</v>
      </c>
      <c r="P241" s="338" t="s">
        <v>435</v>
      </c>
      <c r="Q241" s="338" t="s">
        <v>435</v>
      </c>
      <c r="R241" s="338" t="s">
        <v>435</v>
      </c>
      <c r="S241" s="338" t="s">
        <v>435</v>
      </c>
      <c r="T241" s="338" t="s">
        <v>435</v>
      </c>
      <c r="U241" s="338" t="s">
        <v>435</v>
      </c>
      <c r="V241" s="338" t="s">
        <v>435</v>
      </c>
      <c r="W241" s="338" t="s">
        <v>435</v>
      </c>
      <c r="X241" s="338" t="s">
        <v>435</v>
      </c>
      <c r="Y241" s="338" t="s">
        <v>435</v>
      </c>
      <c r="Z241" s="338" t="s">
        <v>435</v>
      </c>
      <c r="AA241" s="1556" t="s">
        <v>435</v>
      </c>
      <c r="AB241" s="1556" t="s">
        <v>435</v>
      </c>
      <c r="AC241" s="1556" t="s">
        <v>435</v>
      </c>
      <c r="AD241" s="1662"/>
      <c r="AE241" s="338" t="s">
        <v>435</v>
      </c>
      <c r="AF241" s="338" t="s">
        <v>435</v>
      </c>
      <c r="AG241" s="338" t="s">
        <v>435</v>
      </c>
      <c r="AH241" s="338" t="s">
        <v>435</v>
      </c>
      <c r="AI241" s="193"/>
    </row>
    <row r="242" spans="1:35" s="69" customFormat="1" ht="15" customHeight="1">
      <c r="A242" s="193"/>
      <c r="B242" s="193"/>
      <c r="C242" s="193"/>
      <c r="D242" s="693" t="s">
        <v>674</v>
      </c>
      <c r="E242" s="407"/>
      <c r="F242" s="407"/>
      <c r="G242" s="193"/>
      <c r="H242" s="408"/>
      <c r="I242" s="408"/>
      <c r="J242" s="337" t="s">
        <v>675</v>
      </c>
      <c r="K242" s="337"/>
      <c r="L242" s="337"/>
      <c r="N242" s="338" t="s">
        <v>435</v>
      </c>
      <c r="O242" s="338" t="s">
        <v>435</v>
      </c>
      <c r="P242" s="338" t="s">
        <v>435</v>
      </c>
      <c r="Q242" s="338" t="s">
        <v>435</v>
      </c>
      <c r="R242" s="338" t="s">
        <v>435</v>
      </c>
      <c r="S242" s="338" t="s">
        <v>435</v>
      </c>
      <c r="T242" s="338" t="s">
        <v>435</v>
      </c>
      <c r="U242" s="338" t="s">
        <v>435</v>
      </c>
      <c r="V242" s="338" t="s">
        <v>435</v>
      </c>
      <c r="W242" s="338" t="s">
        <v>435</v>
      </c>
      <c r="X242" s="338" t="s">
        <v>435</v>
      </c>
      <c r="Y242" s="338" t="s">
        <v>435</v>
      </c>
      <c r="Z242" s="338" t="s">
        <v>435</v>
      </c>
      <c r="AA242" s="1556" t="s">
        <v>435</v>
      </c>
      <c r="AB242" s="1556" t="s">
        <v>435</v>
      </c>
      <c r="AC242" s="1556" t="s">
        <v>435</v>
      </c>
      <c r="AD242" s="1662"/>
      <c r="AE242" s="338" t="s">
        <v>435</v>
      </c>
      <c r="AF242" s="338" t="s">
        <v>435</v>
      </c>
      <c r="AG242" s="338" t="s">
        <v>435</v>
      </c>
      <c r="AH242" s="338" t="s">
        <v>435</v>
      </c>
      <c r="AI242" s="193"/>
    </row>
    <row r="243" spans="1:35" s="69" customFormat="1" ht="15" customHeight="1">
      <c r="D243" s="695" t="s">
        <v>676</v>
      </c>
      <c r="E243" s="388"/>
      <c r="F243" s="388"/>
      <c r="H243" s="333"/>
      <c r="I243" s="333"/>
      <c r="J243" s="269" t="s">
        <v>677</v>
      </c>
      <c r="K243" s="269"/>
      <c r="L243" s="269"/>
      <c r="N243" s="218" t="s">
        <v>435</v>
      </c>
      <c r="O243" s="218" t="s">
        <v>435</v>
      </c>
      <c r="P243" s="218" t="s">
        <v>435</v>
      </c>
      <c r="Q243" s="218" t="s">
        <v>435</v>
      </c>
      <c r="R243" s="410" t="s">
        <v>435</v>
      </c>
      <c r="S243" s="410" t="s">
        <v>435</v>
      </c>
      <c r="T243" s="410" t="s">
        <v>435</v>
      </c>
      <c r="U243" s="410" t="s">
        <v>435</v>
      </c>
      <c r="V243" s="410" t="s">
        <v>435</v>
      </c>
      <c r="W243" s="410" t="s">
        <v>435</v>
      </c>
      <c r="X243" s="410" t="s">
        <v>435</v>
      </c>
      <c r="Y243" s="410" t="s">
        <v>435</v>
      </c>
      <c r="Z243" s="410" t="s">
        <v>435</v>
      </c>
      <c r="AA243" s="410" t="s">
        <v>435</v>
      </c>
      <c r="AB243" s="410" t="s">
        <v>435</v>
      </c>
      <c r="AC243" s="410" t="s">
        <v>435</v>
      </c>
      <c r="AD243" s="1659"/>
      <c r="AE243" s="411" t="s">
        <v>435</v>
      </c>
      <c r="AF243" s="411" t="s">
        <v>435</v>
      </c>
      <c r="AG243" s="411" t="s">
        <v>435</v>
      </c>
      <c r="AH243" s="411" t="s">
        <v>435</v>
      </c>
    </row>
    <row r="244" spans="1:35" s="253" customFormat="1" ht="15" customHeight="1">
      <c r="A244" s="215"/>
      <c r="B244" s="215"/>
      <c r="C244" s="402" t="s">
        <v>678</v>
      </c>
      <c r="D244" s="403"/>
      <c r="E244" s="403"/>
      <c r="F244" s="403"/>
      <c r="G244" s="215"/>
      <c r="H244" s="377"/>
      <c r="I244" s="404" t="s">
        <v>749</v>
      </c>
      <c r="J244" s="402"/>
      <c r="K244" s="402"/>
      <c r="L244" s="402"/>
      <c r="M244" s="240"/>
      <c r="N244" s="405" t="s">
        <v>750</v>
      </c>
      <c r="O244" s="405" t="s">
        <v>435</v>
      </c>
      <c r="P244" s="405" t="s">
        <v>435</v>
      </c>
      <c r="Q244" s="405" t="s">
        <v>435</v>
      </c>
      <c r="R244" s="406" t="s">
        <v>435</v>
      </c>
      <c r="S244" s="405" t="s">
        <v>435</v>
      </c>
      <c r="T244" s="405" t="s">
        <v>435</v>
      </c>
      <c r="U244" s="405" t="s">
        <v>435</v>
      </c>
      <c r="V244" s="405" t="s">
        <v>435</v>
      </c>
      <c r="W244" s="405" t="s">
        <v>435</v>
      </c>
      <c r="X244" s="405" t="s">
        <v>435</v>
      </c>
      <c r="Y244" s="405" t="s">
        <v>435</v>
      </c>
      <c r="Z244" s="405" t="s">
        <v>435</v>
      </c>
      <c r="AA244" s="1555" t="s">
        <v>435</v>
      </c>
      <c r="AB244" s="1555" t="s">
        <v>435</v>
      </c>
      <c r="AC244" s="1555" t="s">
        <v>435</v>
      </c>
      <c r="AD244" s="1661"/>
      <c r="AE244" s="405" t="s">
        <v>435</v>
      </c>
      <c r="AF244" s="405" t="s">
        <v>435</v>
      </c>
      <c r="AG244" s="405" t="s">
        <v>435</v>
      </c>
      <c r="AH244" s="405" t="s">
        <v>435</v>
      </c>
      <c r="AI244" s="215"/>
    </row>
    <row r="245" spans="1:35" s="69" customFormat="1" ht="15" customHeight="1">
      <c r="A245" s="193"/>
      <c r="B245" s="193"/>
      <c r="C245" s="193"/>
      <c r="D245" s="693" t="s">
        <v>680</v>
      </c>
      <c r="E245" s="407"/>
      <c r="F245" s="407"/>
      <c r="G245" s="193"/>
      <c r="H245" s="408"/>
      <c r="I245" s="408"/>
      <c r="J245" s="337" t="s">
        <v>681</v>
      </c>
      <c r="K245" s="337"/>
      <c r="L245" s="337"/>
      <c r="N245" s="338" t="s">
        <v>435</v>
      </c>
      <c r="O245" s="338" t="s">
        <v>435</v>
      </c>
      <c r="P245" s="338" t="s">
        <v>435</v>
      </c>
      <c r="Q245" s="338" t="s">
        <v>435</v>
      </c>
      <c r="R245" s="338" t="s">
        <v>435</v>
      </c>
      <c r="S245" s="338" t="s">
        <v>435</v>
      </c>
      <c r="T245" s="338" t="s">
        <v>435</v>
      </c>
      <c r="U245" s="338" t="s">
        <v>435</v>
      </c>
      <c r="V245" s="338" t="s">
        <v>435</v>
      </c>
      <c r="W245" s="338" t="s">
        <v>435</v>
      </c>
      <c r="X245" s="338" t="s">
        <v>435</v>
      </c>
      <c r="Y245" s="338" t="s">
        <v>435</v>
      </c>
      <c r="Z245" s="338" t="s">
        <v>435</v>
      </c>
      <c r="AA245" s="1556" t="s">
        <v>435</v>
      </c>
      <c r="AB245" s="1556" t="s">
        <v>435</v>
      </c>
      <c r="AC245" s="1556" t="s">
        <v>435</v>
      </c>
      <c r="AD245" s="1662"/>
      <c r="AE245" s="338" t="s">
        <v>435</v>
      </c>
      <c r="AF245" s="338" t="s">
        <v>435</v>
      </c>
      <c r="AG245" s="338" t="s">
        <v>435</v>
      </c>
      <c r="AH245" s="338" t="s">
        <v>435</v>
      </c>
      <c r="AI245" s="193"/>
    </row>
    <row r="246" spans="1:35" s="69" customFormat="1" ht="15" customHeight="1">
      <c r="A246" s="193"/>
      <c r="B246" s="193"/>
      <c r="C246" s="193"/>
      <c r="D246" s="693" t="s">
        <v>682</v>
      </c>
      <c r="E246" s="407"/>
      <c r="F246" s="407"/>
      <c r="G246" s="193"/>
      <c r="H246" s="408"/>
      <c r="I246" s="408"/>
      <c r="J246" s="337" t="s">
        <v>683</v>
      </c>
      <c r="K246" s="337"/>
      <c r="L246" s="337"/>
      <c r="N246" s="338" t="s">
        <v>435</v>
      </c>
      <c r="O246" s="338" t="s">
        <v>435</v>
      </c>
      <c r="P246" s="338" t="s">
        <v>435</v>
      </c>
      <c r="Q246" s="338" t="s">
        <v>435</v>
      </c>
      <c r="R246" s="338" t="s">
        <v>435</v>
      </c>
      <c r="S246" s="338" t="s">
        <v>435</v>
      </c>
      <c r="T246" s="338" t="s">
        <v>435</v>
      </c>
      <c r="U246" s="338" t="s">
        <v>435</v>
      </c>
      <c r="V246" s="338" t="s">
        <v>435</v>
      </c>
      <c r="W246" s="338" t="s">
        <v>435</v>
      </c>
      <c r="X246" s="338" t="s">
        <v>435</v>
      </c>
      <c r="Y246" s="338" t="s">
        <v>435</v>
      </c>
      <c r="Z246" s="338" t="s">
        <v>435</v>
      </c>
      <c r="AA246" s="1556" t="s">
        <v>435</v>
      </c>
      <c r="AB246" s="1556" t="s">
        <v>435</v>
      </c>
      <c r="AC246" s="1556" t="s">
        <v>435</v>
      </c>
      <c r="AD246" s="1662"/>
      <c r="AE246" s="338" t="s">
        <v>435</v>
      </c>
      <c r="AF246" s="338" t="s">
        <v>435</v>
      </c>
      <c r="AG246" s="338" t="s">
        <v>435</v>
      </c>
      <c r="AH246" s="338" t="s">
        <v>435</v>
      </c>
      <c r="AI246" s="193"/>
    </row>
    <row r="247" spans="1:35" s="69" customFormat="1" ht="15" customHeight="1">
      <c r="A247" s="193"/>
      <c r="B247" s="193"/>
      <c r="C247" s="193"/>
      <c r="D247" s="693" t="s">
        <v>684</v>
      </c>
      <c r="E247" s="407"/>
      <c r="F247" s="407"/>
      <c r="G247" s="193"/>
      <c r="H247" s="408"/>
      <c r="I247" s="408"/>
      <c r="J247" s="337" t="s">
        <v>685</v>
      </c>
      <c r="K247" s="337"/>
      <c r="L247" s="337"/>
      <c r="N247" s="338" t="s">
        <v>435</v>
      </c>
      <c r="O247" s="338" t="s">
        <v>435</v>
      </c>
      <c r="P247" s="338" t="s">
        <v>435</v>
      </c>
      <c r="Q247" s="338" t="s">
        <v>435</v>
      </c>
      <c r="R247" s="338" t="s">
        <v>435</v>
      </c>
      <c r="S247" s="338" t="s">
        <v>435</v>
      </c>
      <c r="T247" s="338" t="s">
        <v>435</v>
      </c>
      <c r="U247" s="338" t="s">
        <v>435</v>
      </c>
      <c r="V247" s="338" t="s">
        <v>435</v>
      </c>
      <c r="W247" s="338" t="s">
        <v>435</v>
      </c>
      <c r="X247" s="338" t="s">
        <v>435</v>
      </c>
      <c r="Y247" s="338" t="s">
        <v>435</v>
      </c>
      <c r="Z247" s="338" t="s">
        <v>435</v>
      </c>
      <c r="AA247" s="1556" t="s">
        <v>435</v>
      </c>
      <c r="AB247" s="1556" t="s">
        <v>435</v>
      </c>
      <c r="AC247" s="1556" t="s">
        <v>435</v>
      </c>
      <c r="AD247" s="1662"/>
      <c r="AE247" s="338" t="s">
        <v>435</v>
      </c>
      <c r="AF247" s="338" t="s">
        <v>435</v>
      </c>
      <c r="AG247" s="338" t="s">
        <v>435</v>
      </c>
      <c r="AH247" s="338" t="s">
        <v>435</v>
      </c>
      <c r="AI247" s="193"/>
    </row>
    <row r="248" spans="1:35" s="69" customFormat="1" ht="15" customHeight="1">
      <c r="A248" s="193"/>
      <c r="B248" s="193"/>
      <c r="C248" s="193"/>
      <c r="D248" s="693" t="s">
        <v>686</v>
      </c>
      <c r="E248" s="407"/>
      <c r="F248" s="407"/>
      <c r="G248" s="193"/>
      <c r="H248" s="408"/>
      <c r="I248" s="408"/>
      <c r="J248" s="337" t="s">
        <v>687</v>
      </c>
      <c r="K248" s="337"/>
      <c r="L248" s="337"/>
      <c r="N248" s="338" t="s">
        <v>435</v>
      </c>
      <c r="O248" s="338" t="s">
        <v>435</v>
      </c>
      <c r="P248" s="338" t="s">
        <v>435</v>
      </c>
      <c r="Q248" s="338" t="s">
        <v>435</v>
      </c>
      <c r="R248" s="338" t="s">
        <v>435</v>
      </c>
      <c r="S248" s="338" t="s">
        <v>435</v>
      </c>
      <c r="T248" s="338" t="s">
        <v>435</v>
      </c>
      <c r="U248" s="338" t="s">
        <v>435</v>
      </c>
      <c r="V248" s="338" t="s">
        <v>435</v>
      </c>
      <c r="W248" s="338" t="s">
        <v>435</v>
      </c>
      <c r="X248" s="338" t="s">
        <v>435</v>
      </c>
      <c r="Y248" s="338" t="s">
        <v>435</v>
      </c>
      <c r="Z248" s="338" t="s">
        <v>435</v>
      </c>
      <c r="AA248" s="1556" t="s">
        <v>435</v>
      </c>
      <c r="AB248" s="1556" t="s">
        <v>435</v>
      </c>
      <c r="AC248" s="1556" t="s">
        <v>435</v>
      </c>
      <c r="AD248" s="1662"/>
      <c r="AE248" s="338" t="s">
        <v>435</v>
      </c>
      <c r="AF248" s="338" t="s">
        <v>435</v>
      </c>
      <c r="AG248" s="338" t="s">
        <v>435</v>
      </c>
      <c r="AH248" s="338" t="s">
        <v>435</v>
      </c>
      <c r="AI248" s="193"/>
    </row>
    <row r="249" spans="1:35" s="69" customFormat="1" ht="15" customHeight="1">
      <c r="A249" s="193"/>
      <c r="B249" s="193"/>
      <c r="C249" s="193"/>
      <c r="D249" s="693" t="s">
        <v>688</v>
      </c>
      <c r="E249" s="407"/>
      <c r="F249" s="407"/>
      <c r="G249" s="193"/>
      <c r="H249" s="408"/>
      <c r="I249" s="408"/>
      <c r="J249" s="337" t="s">
        <v>689</v>
      </c>
      <c r="K249" s="337"/>
      <c r="L249" s="337"/>
      <c r="N249" s="338" t="s">
        <v>435</v>
      </c>
      <c r="O249" s="338" t="s">
        <v>435</v>
      </c>
      <c r="P249" s="338" t="s">
        <v>435</v>
      </c>
      <c r="Q249" s="338" t="s">
        <v>435</v>
      </c>
      <c r="R249" s="338" t="s">
        <v>435</v>
      </c>
      <c r="S249" s="338" t="s">
        <v>435</v>
      </c>
      <c r="T249" s="338" t="s">
        <v>435</v>
      </c>
      <c r="U249" s="338" t="s">
        <v>435</v>
      </c>
      <c r="V249" s="338" t="s">
        <v>435</v>
      </c>
      <c r="W249" s="338" t="s">
        <v>435</v>
      </c>
      <c r="X249" s="338" t="s">
        <v>435</v>
      </c>
      <c r="Y249" s="338" t="s">
        <v>435</v>
      </c>
      <c r="Z249" s="338" t="s">
        <v>435</v>
      </c>
      <c r="AA249" s="1556" t="s">
        <v>435</v>
      </c>
      <c r="AB249" s="1556" t="s">
        <v>435</v>
      </c>
      <c r="AC249" s="1556" t="s">
        <v>435</v>
      </c>
      <c r="AD249" s="1662"/>
      <c r="AE249" s="338" t="s">
        <v>435</v>
      </c>
      <c r="AF249" s="338" t="s">
        <v>435</v>
      </c>
      <c r="AG249" s="338" t="s">
        <v>435</v>
      </c>
      <c r="AH249" s="338" t="s">
        <v>435</v>
      </c>
      <c r="AI249" s="193"/>
    </row>
    <row r="250" spans="1:35" s="69" customFormat="1" ht="15" customHeight="1">
      <c r="A250" s="193"/>
      <c r="B250" s="193"/>
      <c r="C250" s="193"/>
      <c r="D250" s="693" t="s">
        <v>690</v>
      </c>
      <c r="E250" s="407"/>
      <c r="F250" s="407"/>
      <c r="G250" s="193"/>
      <c r="H250" s="408"/>
      <c r="I250" s="408"/>
      <c r="J250" s="337" t="s">
        <v>691</v>
      </c>
      <c r="K250" s="337"/>
      <c r="L250" s="337"/>
      <c r="N250" s="338" t="s">
        <v>435</v>
      </c>
      <c r="O250" s="338" t="s">
        <v>435</v>
      </c>
      <c r="P250" s="338" t="s">
        <v>435</v>
      </c>
      <c r="Q250" s="338" t="s">
        <v>435</v>
      </c>
      <c r="R250" s="338" t="s">
        <v>435</v>
      </c>
      <c r="S250" s="338" t="s">
        <v>435</v>
      </c>
      <c r="T250" s="338" t="s">
        <v>435</v>
      </c>
      <c r="U250" s="338" t="s">
        <v>435</v>
      </c>
      <c r="V250" s="338" t="s">
        <v>435</v>
      </c>
      <c r="W250" s="338" t="s">
        <v>435</v>
      </c>
      <c r="X250" s="338" t="s">
        <v>435</v>
      </c>
      <c r="Y250" s="338" t="s">
        <v>435</v>
      </c>
      <c r="Z250" s="338" t="s">
        <v>435</v>
      </c>
      <c r="AA250" s="1556" t="s">
        <v>435</v>
      </c>
      <c r="AB250" s="1556" t="s">
        <v>435</v>
      </c>
      <c r="AC250" s="1556" t="s">
        <v>435</v>
      </c>
      <c r="AD250" s="1662"/>
      <c r="AE250" s="338" t="s">
        <v>435</v>
      </c>
      <c r="AF250" s="338" t="s">
        <v>435</v>
      </c>
      <c r="AG250" s="338" t="s">
        <v>435</v>
      </c>
      <c r="AH250" s="338" t="s">
        <v>435</v>
      </c>
      <c r="AI250" s="193"/>
    </row>
    <row r="251" spans="1:35" s="69" customFormat="1" ht="15" customHeight="1">
      <c r="A251" s="193"/>
      <c r="B251" s="193"/>
      <c r="C251" s="193"/>
      <c r="D251" s="693" t="s">
        <v>692</v>
      </c>
      <c r="E251" s="407"/>
      <c r="F251" s="407"/>
      <c r="G251" s="193"/>
      <c r="H251" s="408"/>
      <c r="I251" s="408"/>
      <c r="J251" s="337" t="s">
        <v>693</v>
      </c>
      <c r="K251" s="337"/>
      <c r="L251" s="337"/>
      <c r="N251" s="338" t="s">
        <v>435</v>
      </c>
      <c r="O251" s="338" t="s">
        <v>435</v>
      </c>
      <c r="P251" s="338" t="s">
        <v>435</v>
      </c>
      <c r="Q251" s="338" t="s">
        <v>435</v>
      </c>
      <c r="R251" s="338" t="s">
        <v>435</v>
      </c>
      <c r="S251" s="338" t="s">
        <v>435</v>
      </c>
      <c r="T251" s="338" t="s">
        <v>435</v>
      </c>
      <c r="U251" s="338" t="s">
        <v>435</v>
      </c>
      <c r="V251" s="338" t="s">
        <v>435</v>
      </c>
      <c r="W251" s="338" t="s">
        <v>435</v>
      </c>
      <c r="X251" s="338" t="s">
        <v>435</v>
      </c>
      <c r="Y251" s="338" t="s">
        <v>435</v>
      </c>
      <c r="Z251" s="338" t="s">
        <v>435</v>
      </c>
      <c r="AA251" s="1556" t="s">
        <v>435</v>
      </c>
      <c r="AB251" s="1556" t="s">
        <v>435</v>
      </c>
      <c r="AC251" s="1556" t="s">
        <v>435</v>
      </c>
      <c r="AD251" s="1662"/>
      <c r="AE251" s="338" t="s">
        <v>435</v>
      </c>
      <c r="AF251" s="338" t="s">
        <v>435</v>
      </c>
      <c r="AG251" s="338" t="s">
        <v>435</v>
      </c>
      <c r="AH251" s="338" t="s">
        <v>435</v>
      </c>
      <c r="AI251" s="193"/>
    </row>
    <row r="252" spans="1:35" s="69" customFormat="1" ht="15" customHeight="1">
      <c r="A252" s="193"/>
      <c r="B252" s="193"/>
      <c r="C252" s="193"/>
      <c r="D252" s="693" t="s">
        <v>694</v>
      </c>
      <c r="E252" s="407"/>
      <c r="F252" s="407"/>
      <c r="G252" s="193"/>
      <c r="H252" s="408"/>
      <c r="I252" s="408"/>
      <c r="J252" s="337" t="s">
        <v>695</v>
      </c>
      <c r="K252" s="337"/>
      <c r="L252" s="337"/>
      <c r="N252" s="338" t="s">
        <v>435</v>
      </c>
      <c r="O252" s="338" t="s">
        <v>435</v>
      </c>
      <c r="P252" s="338" t="s">
        <v>435</v>
      </c>
      <c r="Q252" s="338" t="s">
        <v>435</v>
      </c>
      <c r="R252" s="338" t="s">
        <v>435</v>
      </c>
      <c r="S252" s="338" t="s">
        <v>435</v>
      </c>
      <c r="T252" s="338" t="s">
        <v>435</v>
      </c>
      <c r="U252" s="338" t="s">
        <v>435</v>
      </c>
      <c r="V252" s="338" t="s">
        <v>435</v>
      </c>
      <c r="W252" s="338" t="s">
        <v>435</v>
      </c>
      <c r="X252" s="338" t="s">
        <v>435</v>
      </c>
      <c r="Y252" s="338" t="s">
        <v>435</v>
      </c>
      <c r="Z252" s="338" t="s">
        <v>435</v>
      </c>
      <c r="AA252" s="1556" t="s">
        <v>435</v>
      </c>
      <c r="AB252" s="1556" t="s">
        <v>435</v>
      </c>
      <c r="AC252" s="1556" t="s">
        <v>435</v>
      </c>
      <c r="AD252" s="1662"/>
      <c r="AE252" s="338" t="s">
        <v>435</v>
      </c>
      <c r="AF252" s="338" t="s">
        <v>435</v>
      </c>
      <c r="AG252" s="338" t="s">
        <v>435</v>
      </c>
      <c r="AH252" s="338" t="s">
        <v>435</v>
      </c>
      <c r="AI252" s="193"/>
    </row>
    <row r="253" spans="1:35" s="69" customFormat="1" ht="15" customHeight="1">
      <c r="A253" s="193"/>
      <c r="B253" s="193"/>
      <c r="C253" s="193"/>
      <c r="D253" s="693" t="s">
        <v>696</v>
      </c>
      <c r="E253" s="407"/>
      <c r="F253" s="407"/>
      <c r="G253" s="193"/>
      <c r="H253" s="408"/>
      <c r="I253" s="408"/>
      <c r="J253" s="337" t="s">
        <v>697</v>
      </c>
      <c r="K253" s="337"/>
      <c r="L253" s="337"/>
      <c r="N253" s="338" t="s">
        <v>435</v>
      </c>
      <c r="O253" s="338" t="s">
        <v>435</v>
      </c>
      <c r="P253" s="338" t="s">
        <v>435</v>
      </c>
      <c r="Q253" s="338" t="s">
        <v>435</v>
      </c>
      <c r="R253" s="338" t="s">
        <v>435</v>
      </c>
      <c r="S253" s="338" t="s">
        <v>435</v>
      </c>
      <c r="T253" s="338" t="s">
        <v>435</v>
      </c>
      <c r="U253" s="338" t="s">
        <v>435</v>
      </c>
      <c r="V253" s="338" t="s">
        <v>435</v>
      </c>
      <c r="W253" s="338" t="s">
        <v>435</v>
      </c>
      <c r="X253" s="338" t="s">
        <v>435</v>
      </c>
      <c r="Y253" s="338" t="s">
        <v>435</v>
      </c>
      <c r="Z253" s="338" t="s">
        <v>435</v>
      </c>
      <c r="AA253" s="1556" t="s">
        <v>435</v>
      </c>
      <c r="AB253" s="1556" t="s">
        <v>435</v>
      </c>
      <c r="AC253" s="1556" t="s">
        <v>435</v>
      </c>
      <c r="AD253" s="1662"/>
      <c r="AE253" s="338" t="s">
        <v>435</v>
      </c>
      <c r="AF253" s="338" t="s">
        <v>435</v>
      </c>
      <c r="AG253" s="338" t="s">
        <v>435</v>
      </c>
      <c r="AH253" s="338" t="s">
        <v>435</v>
      </c>
      <c r="AI253" s="193"/>
    </row>
    <row r="254" spans="1:35" s="69" customFormat="1" ht="15" customHeight="1">
      <c r="A254" s="193"/>
      <c r="B254" s="193"/>
      <c r="C254" s="193"/>
      <c r="D254" s="693" t="s">
        <v>698</v>
      </c>
      <c r="E254" s="407"/>
      <c r="F254" s="407"/>
      <c r="G254" s="193"/>
      <c r="H254" s="408"/>
      <c r="I254" s="408"/>
      <c r="J254" s="337" t="s">
        <v>699</v>
      </c>
      <c r="K254" s="337"/>
      <c r="L254" s="337"/>
      <c r="N254" s="338" t="s">
        <v>435</v>
      </c>
      <c r="O254" s="338" t="s">
        <v>435</v>
      </c>
      <c r="P254" s="338" t="s">
        <v>435</v>
      </c>
      <c r="Q254" s="338" t="s">
        <v>435</v>
      </c>
      <c r="R254" s="338" t="s">
        <v>435</v>
      </c>
      <c r="S254" s="338" t="s">
        <v>435</v>
      </c>
      <c r="T254" s="338" t="s">
        <v>435</v>
      </c>
      <c r="U254" s="338" t="s">
        <v>435</v>
      </c>
      <c r="V254" s="338" t="s">
        <v>435</v>
      </c>
      <c r="W254" s="338" t="s">
        <v>435</v>
      </c>
      <c r="X254" s="338" t="s">
        <v>435</v>
      </c>
      <c r="Y254" s="338" t="s">
        <v>435</v>
      </c>
      <c r="Z254" s="338" t="s">
        <v>435</v>
      </c>
      <c r="AA254" s="1556" t="s">
        <v>435</v>
      </c>
      <c r="AB254" s="1556" t="s">
        <v>435</v>
      </c>
      <c r="AC254" s="1556" t="s">
        <v>435</v>
      </c>
      <c r="AD254" s="1662"/>
      <c r="AE254" s="338" t="s">
        <v>435</v>
      </c>
      <c r="AF254" s="338" t="s">
        <v>435</v>
      </c>
      <c r="AG254" s="338" t="s">
        <v>435</v>
      </c>
      <c r="AH254" s="338" t="s">
        <v>435</v>
      </c>
      <c r="AI254" s="193"/>
    </row>
    <row r="255" spans="1:35" s="69" customFormat="1" ht="15" customHeight="1">
      <c r="A255" s="193"/>
      <c r="B255" s="193"/>
      <c r="C255" s="193"/>
      <c r="D255" s="693" t="s">
        <v>700</v>
      </c>
      <c r="E255" s="407"/>
      <c r="F255" s="407"/>
      <c r="G255" s="193"/>
      <c r="H255" s="408"/>
      <c r="I255" s="408"/>
      <c r="J255" s="337" t="s">
        <v>701</v>
      </c>
      <c r="K255" s="337"/>
      <c r="L255" s="337"/>
      <c r="N255" s="338" t="s">
        <v>435</v>
      </c>
      <c r="O255" s="338" t="s">
        <v>435</v>
      </c>
      <c r="P255" s="338" t="s">
        <v>435</v>
      </c>
      <c r="Q255" s="338" t="s">
        <v>435</v>
      </c>
      <c r="R255" s="338" t="s">
        <v>435</v>
      </c>
      <c r="S255" s="338" t="s">
        <v>435</v>
      </c>
      <c r="T255" s="338" t="s">
        <v>435</v>
      </c>
      <c r="U255" s="338" t="s">
        <v>435</v>
      </c>
      <c r="V255" s="338" t="s">
        <v>435</v>
      </c>
      <c r="W255" s="338" t="s">
        <v>435</v>
      </c>
      <c r="X255" s="338" t="s">
        <v>435</v>
      </c>
      <c r="Y255" s="338" t="s">
        <v>435</v>
      </c>
      <c r="Z255" s="338" t="s">
        <v>435</v>
      </c>
      <c r="AA255" s="1556" t="s">
        <v>435</v>
      </c>
      <c r="AB255" s="1556" t="s">
        <v>435</v>
      </c>
      <c r="AC255" s="1556" t="s">
        <v>435</v>
      </c>
      <c r="AD255" s="1662"/>
      <c r="AE255" s="338" t="s">
        <v>435</v>
      </c>
      <c r="AF255" s="338" t="s">
        <v>435</v>
      </c>
      <c r="AG255" s="338" t="s">
        <v>435</v>
      </c>
      <c r="AH255" s="338" t="s">
        <v>435</v>
      </c>
      <c r="AI255" s="193"/>
    </row>
    <row r="256" spans="1:35" s="69" customFormat="1" ht="15" customHeight="1">
      <c r="A256" s="193"/>
      <c r="B256" s="193"/>
      <c r="C256" s="193"/>
      <c r="D256" s="693" t="s">
        <v>702</v>
      </c>
      <c r="E256" s="407"/>
      <c r="F256" s="407"/>
      <c r="G256" s="193"/>
      <c r="H256" s="408"/>
      <c r="I256" s="408"/>
      <c r="J256" s="337" t="s">
        <v>703</v>
      </c>
      <c r="K256" s="337"/>
      <c r="L256" s="337"/>
      <c r="N256" s="338" t="s">
        <v>435</v>
      </c>
      <c r="O256" s="338" t="s">
        <v>435</v>
      </c>
      <c r="P256" s="338" t="s">
        <v>435</v>
      </c>
      <c r="Q256" s="338" t="s">
        <v>435</v>
      </c>
      <c r="R256" s="338" t="s">
        <v>435</v>
      </c>
      <c r="S256" s="338" t="s">
        <v>435</v>
      </c>
      <c r="T256" s="338" t="s">
        <v>435</v>
      </c>
      <c r="U256" s="338" t="s">
        <v>435</v>
      </c>
      <c r="V256" s="338" t="s">
        <v>435</v>
      </c>
      <c r="W256" s="338" t="s">
        <v>435</v>
      </c>
      <c r="X256" s="338" t="s">
        <v>435</v>
      </c>
      <c r="Y256" s="338" t="s">
        <v>435</v>
      </c>
      <c r="Z256" s="338" t="s">
        <v>435</v>
      </c>
      <c r="AA256" s="1556" t="s">
        <v>435</v>
      </c>
      <c r="AB256" s="1556" t="s">
        <v>435</v>
      </c>
      <c r="AC256" s="1556" t="s">
        <v>435</v>
      </c>
      <c r="AD256" s="1662"/>
      <c r="AE256" s="338" t="s">
        <v>435</v>
      </c>
      <c r="AF256" s="338" t="s">
        <v>435</v>
      </c>
      <c r="AG256" s="338" t="s">
        <v>435</v>
      </c>
      <c r="AH256" s="338" t="s">
        <v>435</v>
      </c>
      <c r="AI256" s="193"/>
    </row>
    <row r="257" spans="1:35" s="69" customFormat="1" ht="15" customHeight="1">
      <c r="A257" s="193"/>
      <c r="B257" s="193"/>
      <c r="C257" s="193"/>
      <c r="D257" s="693" t="s">
        <v>704</v>
      </c>
      <c r="E257" s="407"/>
      <c r="F257" s="407"/>
      <c r="G257" s="193"/>
      <c r="H257" s="408"/>
      <c r="I257" s="408"/>
      <c r="J257" s="337" t="s">
        <v>705</v>
      </c>
      <c r="K257" s="337"/>
      <c r="L257" s="337"/>
      <c r="N257" s="338" t="s">
        <v>435</v>
      </c>
      <c r="O257" s="338" t="s">
        <v>435</v>
      </c>
      <c r="P257" s="338" t="s">
        <v>435</v>
      </c>
      <c r="Q257" s="338" t="s">
        <v>435</v>
      </c>
      <c r="R257" s="338" t="s">
        <v>435</v>
      </c>
      <c r="S257" s="338" t="s">
        <v>435</v>
      </c>
      <c r="T257" s="338" t="s">
        <v>435</v>
      </c>
      <c r="U257" s="338" t="s">
        <v>435</v>
      </c>
      <c r="V257" s="338" t="s">
        <v>435</v>
      </c>
      <c r="W257" s="338" t="s">
        <v>435</v>
      </c>
      <c r="X257" s="338" t="s">
        <v>435</v>
      </c>
      <c r="Y257" s="338" t="s">
        <v>435</v>
      </c>
      <c r="Z257" s="338" t="s">
        <v>435</v>
      </c>
      <c r="AA257" s="1556" t="s">
        <v>435</v>
      </c>
      <c r="AB257" s="1556" t="s">
        <v>435</v>
      </c>
      <c r="AC257" s="1556" t="s">
        <v>435</v>
      </c>
      <c r="AD257" s="1662"/>
      <c r="AE257" s="338" t="s">
        <v>435</v>
      </c>
      <c r="AF257" s="338" t="s">
        <v>435</v>
      </c>
      <c r="AG257" s="338" t="s">
        <v>435</v>
      </c>
      <c r="AH257" s="338" t="s">
        <v>435</v>
      </c>
      <c r="AI257" s="193"/>
    </row>
    <row r="258" spans="1:35" s="69" customFormat="1" ht="15" customHeight="1">
      <c r="A258" s="193"/>
      <c r="B258" s="193"/>
      <c r="C258" s="193"/>
      <c r="D258" s="693" t="s">
        <v>706</v>
      </c>
      <c r="E258" s="407"/>
      <c r="F258" s="407"/>
      <c r="G258" s="193"/>
      <c r="H258" s="408"/>
      <c r="I258" s="408"/>
      <c r="J258" s="337" t="s">
        <v>707</v>
      </c>
      <c r="K258" s="337"/>
      <c r="L258" s="337"/>
      <c r="N258" s="338" t="s">
        <v>435</v>
      </c>
      <c r="O258" s="338" t="s">
        <v>435</v>
      </c>
      <c r="P258" s="338" t="s">
        <v>435</v>
      </c>
      <c r="Q258" s="338" t="s">
        <v>435</v>
      </c>
      <c r="R258" s="338" t="s">
        <v>435</v>
      </c>
      <c r="S258" s="338" t="s">
        <v>435</v>
      </c>
      <c r="T258" s="338" t="s">
        <v>435</v>
      </c>
      <c r="U258" s="338" t="s">
        <v>435</v>
      </c>
      <c r="V258" s="338" t="s">
        <v>435</v>
      </c>
      <c r="W258" s="338" t="s">
        <v>435</v>
      </c>
      <c r="X258" s="338" t="s">
        <v>435</v>
      </c>
      <c r="Y258" s="338" t="s">
        <v>435</v>
      </c>
      <c r="Z258" s="338" t="s">
        <v>435</v>
      </c>
      <c r="AA258" s="1556" t="s">
        <v>435</v>
      </c>
      <c r="AB258" s="1556" t="s">
        <v>435</v>
      </c>
      <c r="AC258" s="1556" t="s">
        <v>435</v>
      </c>
      <c r="AD258" s="1662"/>
      <c r="AE258" s="338" t="s">
        <v>435</v>
      </c>
      <c r="AF258" s="338" t="s">
        <v>435</v>
      </c>
      <c r="AG258" s="338" t="s">
        <v>435</v>
      </c>
      <c r="AH258" s="338" t="s">
        <v>435</v>
      </c>
      <c r="AI258" s="193"/>
    </row>
    <row r="259" spans="1:35" s="69" customFormat="1" ht="15" customHeight="1">
      <c r="A259" s="193"/>
      <c r="B259" s="193"/>
      <c r="C259" s="193"/>
      <c r="D259" s="693" t="s">
        <v>708</v>
      </c>
      <c r="E259" s="407"/>
      <c r="F259" s="407"/>
      <c r="G259" s="193"/>
      <c r="H259" s="408"/>
      <c r="I259" s="408"/>
      <c r="J259" s="337" t="s">
        <v>709</v>
      </c>
      <c r="K259" s="337"/>
      <c r="L259" s="337"/>
      <c r="N259" s="338" t="s">
        <v>435</v>
      </c>
      <c r="O259" s="338" t="s">
        <v>435</v>
      </c>
      <c r="P259" s="338" t="s">
        <v>435</v>
      </c>
      <c r="Q259" s="338" t="s">
        <v>435</v>
      </c>
      <c r="R259" s="338" t="s">
        <v>435</v>
      </c>
      <c r="S259" s="338" t="s">
        <v>435</v>
      </c>
      <c r="T259" s="338" t="s">
        <v>435</v>
      </c>
      <c r="U259" s="338" t="s">
        <v>435</v>
      </c>
      <c r="V259" s="338" t="s">
        <v>435</v>
      </c>
      <c r="W259" s="338" t="s">
        <v>435</v>
      </c>
      <c r="X259" s="338" t="s">
        <v>435</v>
      </c>
      <c r="Y259" s="338" t="s">
        <v>435</v>
      </c>
      <c r="Z259" s="338" t="s">
        <v>435</v>
      </c>
      <c r="AA259" s="1556" t="s">
        <v>435</v>
      </c>
      <c r="AB259" s="1556" t="s">
        <v>435</v>
      </c>
      <c r="AC259" s="1556" t="s">
        <v>435</v>
      </c>
      <c r="AD259" s="1662"/>
      <c r="AE259" s="338" t="s">
        <v>435</v>
      </c>
      <c r="AF259" s="338" t="s">
        <v>435</v>
      </c>
      <c r="AG259" s="338" t="s">
        <v>435</v>
      </c>
      <c r="AH259" s="338" t="s">
        <v>435</v>
      </c>
      <c r="AI259" s="193"/>
    </row>
    <row r="260" spans="1:35" s="69" customFormat="1" ht="15" customHeight="1">
      <c r="A260" s="193"/>
      <c r="B260" s="193"/>
      <c r="C260" s="193"/>
      <c r="D260" s="693" t="s">
        <v>710</v>
      </c>
      <c r="E260" s="407"/>
      <c r="F260" s="407"/>
      <c r="G260" s="193"/>
      <c r="H260" s="408"/>
      <c r="I260" s="408"/>
      <c r="J260" s="337" t="s">
        <v>711</v>
      </c>
      <c r="K260" s="337"/>
      <c r="L260" s="337"/>
      <c r="N260" s="338" t="s">
        <v>435</v>
      </c>
      <c r="O260" s="338" t="s">
        <v>435</v>
      </c>
      <c r="P260" s="338" t="s">
        <v>435</v>
      </c>
      <c r="Q260" s="338" t="s">
        <v>435</v>
      </c>
      <c r="R260" s="338" t="s">
        <v>435</v>
      </c>
      <c r="S260" s="338" t="s">
        <v>435</v>
      </c>
      <c r="T260" s="338" t="s">
        <v>435</v>
      </c>
      <c r="U260" s="338" t="s">
        <v>435</v>
      </c>
      <c r="V260" s="338" t="s">
        <v>435</v>
      </c>
      <c r="W260" s="338" t="s">
        <v>435</v>
      </c>
      <c r="X260" s="338" t="s">
        <v>435</v>
      </c>
      <c r="Y260" s="338" t="s">
        <v>435</v>
      </c>
      <c r="Z260" s="338" t="s">
        <v>435</v>
      </c>
      <c r="AA260" s="1556" t="s">
        <v>435</v>
      </c>
      <c r="AB260" s="1556" t="s">
        <v>435</v>
      </c>
      <c r="AC260" s="1556" t="s">
        <v>435</v>
      </c>
      <c r="AD260" s="1662"/>
      <c r="AE260" s="338" t="s">
        <v>435</v>
      </c>
      <c r="AF260" s="338" t="s">
        <v>435</v>
      </c>
      <c r="AG260" s="338" t="s">
        <v>435</v>
      </c>
      <c r="AH260" s="338" t="s">
        <v>435</v>
      </c>
      <c r="AI260" s="193"/>
    </row>
    <row r="261" spans="1:35" s="69" customFormat="1" ht="15" customHeight="1">
      <c r="A261" s="193"/>
      <c r="B261" s="193"/>
      <c r="C261" s="193"/>
      <c r="D261" s="693" t="s">
        <v>712</v>
      </c>
      <c r="E261" s="407"/>
      <c r="F261" s="407"/>
      <c r="G261" s="193"/>
      <c r="H261" s="408"/>
      <c r="I261" s="408"/>
      <c r="J261" s="337" t="s">
        <v>713</v>
      </c>
      <c r="K261" s="337"/>
      <c r="L261" s="337"/>
      <c r="N261" s="338" t="s">
        <v>435</v>
      </c>
      <c r="O261" s="338" t="s">
        <v>435</v>
      </c>
      <c r="P261" s="338" t="s">
        <v>435</v>
      </c>
      <c r="Q261" s="338" t="s">
        <v>435</v>
      </c>
      <c r="R261" s="338" t="s">
        <v>435</v>
      </c>
      <c r="S261" s="338" t="s">
        <v>435</v>
      </c>
      <c r="T261" s="338" t="s">
        <v>435</v>
      </c>
      <c r="U261" s="338" t="s">
        <v>435</v>
      </c>
      <c r="V261" s="338" t="s">
        <v>435</v>
      </c>
      <c r="W261" s="338" t="s">
        <v>435</v>
      </c>
      <c r="X261" s="338" t="s">
        <v>435</v>
      </c>
      <c r="Y261" s="338" t="s">
        <v>435</v>
      </c>
      <c r="Z261" s="338" t="s">
        <v>435</v>
      </c>
      <c r="AA261" s="1556" t="s">
        <v>435</v>
      </c>
      <c r="AB261" s="1556" t="s">
        <v>435</v>
      </c>
      <c r="AC261" s="1556" t="s">
        <v>435</v>
      </c>
      <c r="AD261" s="1662"/>
      <c r="AE261" s="338" t="s">
        <v>435</v>
      </c>
      <c r="AF261" s="338" t="s">
        <v>435</v>
      </c>
      <c r="AG261" s="338" t="s">
        <v>435</v>
      </c>
      <c r="AH261" s="338" t="s">
        <v>435</v>
      </c>
      <c r="AI261" s="193"/>
    </row>
    <row r="262" spans="1:35" s="69" customFormat="1" ht="15" customHeight="1">
      <c r="A262" s="193"/>
      <c r="B262" s="193"/>
      <c r="C262" s="193"/>
      <c r="D262" s="693" t="s">
        <v>714</v>
      </c>
      <c r="E262" s="407"/>
      <c r="F262" s="407"/>
      <c r="G262" s="193"/>
      <c r="H262" s="408"/>
      <c r="I262" s="408"/>
      <c r="J262" s="337" t="s">
        <v>715</v>
      </c>
      <c r="K262" s="337"/>
      <c r="L262" s="337"/>
      <c r="N262" s="338" t="s">
        <v>435</v>
      </c>
      <c r="O262" s="338" t="s">
        <v>435</v>
      </c>
      <c r="P262" s="338" t="s">
        <v>435</v>
      </c>
      <c r="Q262" s="338" t="s">
        <v>435</v>
      </c>
      <c r="R262" s="338" t="s">
        <v>435</v>
      </c>
      <c r="S262" s="338" t="s">
        <v>435</v>
      </c>
      <c r="T262" s="338" t="s">
        <v>435</v>
      </c>
      <c r="U262" s="338" t="s">
        <v>435</v>
      </c>
      <c r="V262" s="338" t="s">
        <v>435</v>
      </c>
      <c r="W262" s="338" t="s">
        <v>435</v>
      </c>
      <c r="X262" s="338" t="s">
        <v>435</v>
      </c>
      <c r="Y262" s="338" t="s">
        <v>435</v>
      </c>
      <c r="Z262" s="338" t="s">
        <v>435</v>
      </c>
      <c r="AA262" s="1556" t="s">
        <v>435</v>
      </c>
      <c r="AB262" s="1556" t="s">
        <v>435</v>
      </c>
      <c r="AC262" s="1556" t="s">
        <v>435</v>
      </c>
      <c r="AD262" s="1662"/>
      <c r="AE262" s="338" t="s">
        <v>435</v>
      </c>
      <c r="AF262" s="338" t="s">
        <v>435</v>
      </c>
      <c r="AG262" s="338" t="s">
        <v>435</v>
      </c>
      <c r="AH262" s="338" t="s">
        <v>435</v>
      </c>
      <c r="AI262" s="193"/>
    </row>
    <row r="263" spans="1:35" s="69" customFormat="1" ht="15" customHeight="1">
      <c r="A263" s="193"/>
      <c r="B263" s="193"/>
      <c r="C263" s="193"/>
      <c r="D263" s="693" t="s">
        <v>716</v>
      </c>
      <c r="E263" s="407"/>
      <c r="F263" s="407"/>
      <c r="G263" s="193"/>
      <c r="H263" s="408"/>
      <c r="I263" s="408"/>
      <c r="J263" s="337" t="s">
        <v>717</v>
      </c>
      <c r="K263" s="337"/>
      <c r="L263" s="337"/>
      <c r="N263" s="338" t="s">
        <v>435</v>
      </c>
      <c r="O263" s="338" t="s">
        <v>435</v>
      </c>
      <c r="P263" s="338" t="s">
        <v>435</v>
      </c>
      <c r="Q263" s="338" t="s">
        <v>435</v>
      </c>
      <c r="R263" s="338" t="s">
        <v>435</v>
      </c>
      <c r="S263" s="338" t="s">
        <v>435</v>
      </c>
      <c r="T263" s="338" t="s">
        <v>435</v>
      </c>
      <c r="U263" s="338" t="s">
        <v>435</v>
      </c>
      <c r="V263" s="338" t="s">
        <v>435</v>
      </c>
      <c r="W263" s="338" t="s">
        <v>435</v>
      </c>
      <c r="X263" s="338" t="s">
        <v>435</v>
      </c>
      <c r="Y263" s="338" t="s">
        <v>435</v>
      </c>
      <c r="Z263" s="338" t="s">
        <v>435</v>
      </c>
      <c r="AA263" s="1556" t="s">
        <v>435</v>
      </c>
      <c r="AB263" s="1556" t="s">
        <v>435</v>
      </c>
      <c r="AC263" s="1556" t="s">
        <v>435</v>
      </c>
      <c r="AD263" s="1662"/>
      <c r="AE263" s="338" t="s">
        <v>435</v>
      </c>
      <c r="AF263" s="338" t="s">
        <v>435</v>
      </c>
      <c r="AG263" s="338" t="s">
        <v>435</v>
      </c>
      <c r="AH263" s="338" t="s">
        <v>435</v>
      </c>
      <c r="AI263" s="193"/>
    </row>
    <row r="264" spans="1:35" s="69" customFormat="1" ht="15" customHeight="1">
      <c r="A264" s="193"/>
      <c r="B264" s="193"/>
      <c r="C264" s="193"/>
      <c r="D264" s="693" t="s">
        <v>718</v>
      </c>
      <c r="E264" s="407"/>
      <c r="F264" s="407"/>
      <c r="G264" s="193"/>
      <c r="H264" s="408"/>
      <c r="I264" s="408"/>
      <c r="J264" s="337" t="s">
        <v>719</v>
      </c>
      <c r="K264" s="337"/>
      <c r="L264" s="337"/>
      <c r="N264" s="338" t="s">
        <v>435</v>
      </c>
      <c r="O264" s="338" t="s">
        <v>435</v>
      </c>
      <c r="P264" s="338" t="s">
        <v>435</v>
      </c>
      <c r="Q264" s="338" t="s">
        <v>435</v>
      </c>
      <c r="R264" s="338" t="s">
        <v>435</v>
      </c>
      <c r="S264" s="338" t="s">
        <v>435</v>
      </c>
      <c r="T264" s="338" t="s">
        <v>435</v>
      </c>
      <c r="U264" s="338" t="s">
        <v>435</v>
      </c>
      <c r="V264" s="338" t="s">
        <v>435</v>
      </c>
      <c r="W264" s="338" t="s">
        <v>435</v>
      </c>
      <c r="X264" s="338" t="s">
        <v>435</v>
      </c>
      <c r="Y264" s="338" t="s">
        <v>435</v>
      </c>
      <c r="Z264" s="338" t="s">
        <v>435</v>
      </c>
      <c r="AA264" s="1556" t="s">
        <v>435</v>
      </c>
      <c r="AB264" s="1556" t="s">
        <v>435</v>
      </c>
      <c r="AC264" s="1556" t="s">
        <v>435</v>
      </c>
      <c r="AD264" s="1662"/>
      <c r="AE264" s="338" t="s">
        <v>435</v>
      </c>
      <c r="AF264" s="338" t="s">
        <v>435</v>
      </c>
      <c r="AG264" s="338" t="s">
        <v>435</v>
      </c>
      <c r="AH264" s="338" t="s">
        <v>435</v>
      </c>
      <c r="AI264" s="193"/>
    </row>
    <row r="265" spans="1:35" s="69" customFormat="1" ht="15" customHeight="1">
      <c r="A265" s="193"/>
      <c r="B265" s="193"/>
      <c r="C265" s="193"/>
      <c r="D265" s="693" t="s">
        <v>720</v>
      </c>
      <c r="E265" s="407"/>
      <c r="F265" s="407"/>
      <c r="G265" s="193"/>
      <c r="H265" s="408"/>
      <c r="I265" s="408"/>
      <c r="J265" s="337" t="s">
        <v>721</v>
      </c>
      <c r="K265" s="337"/>
      <c r="L265" s="337"/>
      <c r="N265" s="338" t="s">
        <v>435</v>
      </c>
      <c r="O265" s="338" t="s">
        <v>435</v>
      </c>
      <c r="P265" s="338" t="s">
        <v>435</v>
      </c>
      <c r="Q265" s="338" t="s">
        <v>435</v>
      </c>
      <c r="R265" s="338" t="s">
        <v>435</v>
      </c>
      <c r="S265" s="338" t="s">
        <v>435</v>
      </c>
      <c r="T265" s="338" t="s">
        <v>435</v>
      </c>
      <c r="U265" s="338" t="s">
        <v>435</v>
      </c>
      <c r="V265" s="338" t="s">
        <v>435</v>
      </c>
      <c r="W265" s="338" t="s">
        <v>435</v>
      </c>
      <c r="X265" s="338" t="s">
        <v>435</v>
      </c>
      <c r="Y265" s="338" t="s">
        <v>435</v>
      </c>
      <c r="Z265" s="338" t="s">
        <v>435</v>
      </c>
      <c r="AA265" s="1556" t="s">
        <v>435</v>
      </c>
      <c r="AB265" s="1556" t="s">
        <v>435</v>
      </c>
      <c r="AC265" s="1556" t="s">
        <v>435</v>
      </c>
      <c r="AD265" s="1662"/>
      <c r="AE265" s="338" t="s">
        <v>435</v>
      </c>
      <c r="AF265" s="338" t="s">
        <v>435</v>
      </c>
      <c r="AG265" s="338" t="s">
        <v>435</v>
      </c>
      <c r="AH265" s="338" t="s">
        <v>435</v>
      </c>
      <c r="AI265" s="193"/>
    </row>
    <row r="266" spans="1:35" s="69" customFormat="1" ht="15" customHeight="1">
      <c r="A266" s="193"/>
      <c r="B266" s="193"/>
      <c r="C266" s="193"/>
      <c r="D266" s="693" t="s">
        <v>722</v>
      </c>
      <c r="E266" s="407"/>
      <c r="F266" s="407"/>
      <c r="G266" s="193"/>
      <c r="H266" s="408"/>
      <c r="I266" s="408"/>
      <c r="J266" s="337" t="s">
        <v>723</v>
      </c>
      <c r="K266" s="337"/>
      <c r="L266" s="337"/>
      <c r="N266" s="338" t="s">
        <v>435</v>
      </c>
      <c r="O266" s="338" t="s">
        <v>435</v>
      </c>
      <c r="P266" s="338" t="s">
        <v>435</v>
      </c>
      <c r="Q266" s="338" t="s">
        <v>435</v>
      </c>
      <c r="R266" s="338" t="s">
        <v>435</v>
      </c>
      <c r="S266" s="338" t="s">
        <v>435</v>
      </c>
      <c r="T266" s="338" t="s">
        <v>435</v>
      </c>
      <c r="U266" s="338" t="s">
        <v>435</v>
      </c>
      <c r="V266" s="338" t="s">
        <v>435</v>
      </c>
      <c r="W266" s="338" t="s">
        <v>435</v>
      </c>
      <c r="X266" s="338" t="s">
        <v>435</v>
      </c>
      <c r="Y266" s="338" t="s">
        <v>435</v>
      </c>
      <c r="Z266" s="338" t="s">
        <v>435</v>
      </c>
      <c r="AA266" s="1556" t="s">
        <v>435</v>
      </c>
      <c r="AB266" s="1556" t="s">
        <v>435</v>
      </c>
      <c r="AC266" s="1556" t="s">
        <v>435</v>
      </c>
      <c r="AD266" s="1662"/>
      <c r="AE266" s="338" t="s">
        <v>435</v>
      </c>
      <c r="AF266" s="338" t="s">
        <v>435</v>
      </c>
      <c r="AG266" s="338" t="s">
        <v>435</v>
      </c>
      <c r="AH266" s="338" t="s">
        <v>435</v>
      </c>
      <c r="AI266" s="193"/>
    </row>
    <row r="267" spans="1:35" s="69" customFormat="1" ht="15" customHeight="1">
      <c r="A267" s="193"/>
      <c r="B267" s="193"/>
      <c r="C267" s="193"/>
      <c r="D267" s="693" t="s">
        <v>751</v>
      </c>
      <c r="E267" s="407"/>
      <c r="F267" s="407"/>
      <c r="G267" s="193"/>
      <c r="H267" s="408"/>
      <c r="I267" s="408"/>
      <c r="J267" s="337" t="s">
        <v>725</v>
      </c>
      <c r="K267" s="337"/>
      <c r="L267" s="337"/>
      <c r="N267" s="338" t="s">
        <v>435</v>
      </c>
      <c r="O267" s="338" t="s">
        <v>435</v>
      </c>
      <c r="P267" s="338" t="s">
        <v>435</v>
      </c>
      <c r="Q267" s="338" t="s">
        <v>435</v>
      </c>
      <c r="R267" s="338" t="s">
        <v>435</v>
      </c>
      <c r="S267" s="338" t="s">
        <v>435</v>
      </c>
      <c r="T267" s="338" t="s">
        <v>435</v>
      </c>
      <c r="U267" s="338" t="s">
        <v>435</v>
      </c>
      <c r="V267" s="338" t="s">
        <v>435</v>
      </c>
      <c r="W267" s="338" t="s">
        <v>435</v>
      </c>
      <c r="X267" s="338" t="s">
        <v>435</v>
      </c>
      <c r="Y267" s="338" t="s">
        <v>435</v>
      </c>
      <c r="Z267" s="338" t="s">
        <v>435</v>
      </c>
      <c r="AA267" s="338" t="s">
        <v>435</v>
      </c>
      <c r="AB267" s="338" t="s">
        <v>435</v>
      </c>
      <c r="AC267" s="338" t="s">
        <v>435</v>
      </c>
      <c r="AD267" s="1662"/>
      <c r="AE267" s="338" t="s">
        <v>435</v>
      </c>
      <c r="AF267" s="338" t="s">
        <v>435</v>
      </c>
      <c r="AG267" s="338" t="s">
        <v>435</v>
      </c>
      <c r="AH267" s="338" t="s">
        <v>435</v>
      </c>
      <c r="AI267" s="193"/>
    </row>
    <row r="268" spans="1:35" s="69" customFormat="1" ht="15" customHeight="1">
      <c r="A268" s="193"/>
      <c r="B268" s="193"/>
      <c r="C268" s="193"/>
      <c r="D268" s="1375" t="s">
        <v>752</v>
      </c>
      <c r="E268" s="407"/>
      <c r="F268" s="407"/>
      <c r="G268" s="193"/>
      <c r="H268" s="408"/>
      <c r="I268" s="408"/>
      <c r="J268" s="337" t="s">
        <v>727</v>
      </c>
      <c r="K268" s="337"/>
      <c r="L268" s="337"/>
      <c r="N268" s="338" t="s">
        <v>435</v>
      </c>
      <c r="O268" s="338" t="s">
        <v>435</v>
      </c>
      <c r="P268" s="338" t="s">
        <v>435</v>
      </c>
      <c r="Q268" s="338" t="s">
        <v>435</v>
      </c>
      <c r="R268" s="338" t="s">
        <v>435</v>
      </c>
      <c r="S268" s="338" t="s">
        <v>435</v>
      </c>
      <c r="T268" s="338" t="s">
        <v>435</v>
      </c>
      <c r="U268" s="338" t="s">
        <v>435</v>
      </c>
      <c r="V268" s="338" t="s">
        <v>435</v>
      </c>
      <c r="W268" s="338" t="s">
        <v>435</v>
      </c>
      <c r="X268" s="338" t="s">
        <v>435</v>
      </c>
      <c r="Y268" s="338" t="s">
        <v>435</v>
      </c>
      <c r="Z268" s="338" t="s">
        <v>435</v>
      </c>
      <c r="AA268" s="1556" t="s">
        <v>435</v>
      </c>
      <c r="AB268" s="1556" t="s">
        <v>435</v>
      </c>
      <c r="AC268" s="1556" t="s">
        <v>435</v>
      </c>
      <c r="AD268" s="1662"/>
      <c r="AE268" s="338" t="s">
        <v>435</v>
      </c>
      <c r="AF268" s="338" t="s">
        <v>435</v>
      </c>
      <c r="AG268" s="338" t="s">
        <v>435</v>
      </c>
      <c r="AH268" s="338" t="s">
        <v>435</v>
      </c>
      <c r="AI268" s="193"/>
    </row>
    <row r="269" spans="1:35" s="69" customFormat="1" ht="15" customHeight="1">
      <c r="A269" s="193"/>
      <c r="B269" s="193"/>
      <c r="C269" s="193"/>
      <c r="D269" s="693" t="s">
        <v>728</v>
      </c>
      <c r="E269" s="407"/>
      <c r="F269" s="407"/>
      <c r="G269" s="193"/>
      <c r="H269" s="408"/>
      <c r="I269" s="408"/>
      <c r="J269" s="337" t="s">
        <v>729</v>
      </c>
      <c r="K269" s="337"/>
      <c r="L269" s="337"/>
      <c r="N269" s="338" t="s">
        <v>435</v>
      </c>
      <c r="O269" s="338" t="s">
        <v>435</v>
      </c>
      <c r="P269" s="338" t="s">
        <v>435</v>
      </c>
      <c r="Q269" s="338" t="s">
        <v>435</v>
      </c>
      <c r="R269" s="338" t="s">
        <v>435</v>
      </c>
      <c r="S269" s="338" t="s">
        <v>435</v>
      </c>
      <c r="T269" s="338" t="s">
        <v>435</v>
      </c>
      <c r="U269" s="338" t="s">
        <v>435</v>
      </c>
      <c r="V269" s="338" t="s">
        <v>435</v>
      </c>
      <c r="W269" s="338" t="s">
        <v>435</v>
      </c>
      <c r="X269" s="338" t="s">
        <v>435</v>
      </c>
      <c r="Y269" s="338" t="s">
        <v>435</v>
      </c>
      <c r="Z269" s="338" t="s">
        <v>435</v>
      </c>
      <c r="AA269" s="1556" t="s">
        <v>435</v>
      </c>
      <c r="AB269" s="1556" t="s">
        <v>435</v>
      </c>
      <c r="AC269" s="1556" t="s">
        <v>435</v>
      </c>
      <c r="AD269" s="1662"/>
      <c r="AE269" s="338" t="s">
        <v>435</v>
      </c>
      <c r="AF269" s="338" t="s">
        <v>435</v>
      </c>
      <c r="AG269" s="338" t="s">
        <v>435</v>
      </c>
      <c r="AH269" s="338" t="s">
        <v>435</v>
      </c>
      <c r="AI269" s="193"/>
    </row>
    <row r="270" spans="1:35" s="69" customFormat="1" ht="15" customHeight="1">
      <c r="A270" s="193"/>
      <c r="B270" s="193"/>
      <c r="C270" s="193"/>
      <c r="D270" s="693" t="s">
        <v>730</v>
      </c>
      <c r="E270" s="407"/>
      <c r="F270" s="407"/>
      <c r="G270" s="193"/>
      <c r="H270" s="408"/>
      <c r="I270" s="408"/>
      <c r="J270" s="337" t="s">
        <v>731</v>
      </c>
      <c r="K270" s="337"/>
      <c r="L270" s="337"/>
      <c r="N270" s="338" t="s">
        <v>435</v>
      </c>
      <c r="O270" s="338" t="s">
        <v>435</v>
      </c>
      <c r="P270" s="338" t="s">
        <v>435</v>
      </c>
      <c r="Q270" s="338" t="s">
        <v>435</v>
      </c>
      <c r="R270" s="338" t="s">
        <v>435</v>
      </c>
      <c r="S270" s="338" t="s">
        <v>435</v>
      </c>
      <c r="T270" s="338" t="s">
        <v>435</v>
      </c>
      <c r="U270" s="338" t="s">
        <v>435</v>
      </c>
      <c r="V270" s="338" t="s">
        <v>435</v>
      </c>
      <c r="W270" s="338" t="s">
        <v>435</v>
      </c>
      <c r="X270" s="338" t="s">
        <v>435</v>
      </c>
      <c r="Y270" s="338" t="s">
        <v>435</v>
      </c>
      <c r="Z270" s="338" t="s">
        <v>435</v>
      </c>
      <c r="AA270" s="1556" t="s">
        <v>435</v>
      </c>
      <c r="AB270" s="1556" t="s">
        <v>435</v>
      </c>
      <c r="AC270" s="1556" t="s">
        <v>435</v>
      </c>
      <c r="AD270" s="1662"/>
      <c r="AE270" s="338" t="s">
        <v>435</v>
      </c>
      <c r="AF270" s="338" t="s">
        <v>435</v>
      </c>
      <c r="AG270" s="338" t="s">
        <v>435</v>
      </c>
      <c r="AH270" s="338" t="s">
        <v>435</v>
      </c>
      <c r="AI270" s="193"/>
    </row>
    <row r="271" spans="1:35" s="69" customFormat="1" ht="15" customHeight="1">
      <c r="A271" s="193"/>
      <c r="B271" s="193"/>
      <c r="C271" s="193"/>
      <c r="D271" s="694" t="s">
        <v>732</v>
      </c>
      <c r="E271" s="409"/>
      <c r="F271" s="409"/>
      <c r="G271" s="193"/>
      <c r="H271" s="408"/>
      <c r="I271" s="408"/>
      <c r="J271" s="193" t="s">
        <v>202</v>
      </c>
      <c r="K271" s="193"/>
      <c r="L271" s="193"/>
      <c r="N271" s="218" t="s">
        <v>435</v>
      </c>
      <c r="O271" s="218" t="s">
        <v>435</v>
      </c>
      <c r="P271" s="218" t="s">
        <v>435</v>
      </c>
      <c r="Q271" s="218" t="s">
        <v>435</v>
      </c>
      <c r="R271" s="218" t="s">
        <v>435</v>
      </c>
      <c r="S271" s="218" t="s">
        <v>435</v>
      </c>
      <c r="T271" s="218" t="s">
        <v>435</v>
      </c>
      <c r="U271" s="218" t="s">
        <v>435</v>
      </c>
      <c r="V271" s="218" t="s">
        <v>435</v>
      </c>
      <c r="W271" s="218" t="s">
        <v>435</v>
      </c>
      <c r="X271" s="218" t="s">
        <v>435</v>
      </c>
      <c r="Y271" s="218" t="s">
        <v>435</v>
      </c>
      <c r="Z271" s="218" t="s">
        <v>435</v>
      </c>
      <c r="AA271" s="1558" t="s">
        <v>435</v>
      </c>
      <c r="AB271" s="1558" t="s">
        <v>435</v>
      </c>
      <c r="AC271" s="1558" t="s">
        <v>435</v>
      </c>
      <c r="AD271" s="1662"/>
      <c r="AE271" s="218" t="s">
        <v>435</v>
      </c>
      <c r="AF271" s="218" t="s">
        <v>435</v>
      </c>
      <c r="AG271" s="218" t="s">
        <v>435</v>
      </c>
      <c r="AH271" s="218" t="s">
        <v>435</v>
      </c>
      <c r="AI271" s="193"/>
    </row>
    <row r="272" spans="1:35" s="69" customFormat="1" ht="15" customHeight="1">
      <c r="A272" s="215"/>
      <c r="B272" s="215"/>
      <c r="C272" s="412" t="s">
        <v>733</v>
      </c>
      <c r="D272" s="413"/>
      <c r="E272" s="413"/>
      <c r="F272" s="413"/>
      <c r="G272" s="414"/>
      <c r="H272" s="377"/>
      <c r="I272" s="415" t="s">
        <v>734</v>
      </c>
      <c r="J272" s="412"/>
      <c r="K272" s="412"/>
      <c r="L272" s="412"/>
      <c r="M272" s="210"/>
      <c r="N272" s="421">
        <v>2444</v>
      </c>
      <c r="O272" s="421">
        <v>5480</v>
      </c>
      <c r="P272" s="421">
        <v>-2668</v>
      </c>
      <c r="Q272" s="421">
        <v>2355</v>
      </c>
      <c r="R272" s="421">
        <v>11773</v>
      </c>
      <c r="S272" s="421">
        <v>5940</v>
      </c>
      <c r="T272" s="421">
        <v>4009</v>
      </c>
      <c r="U272" s="421">
        <v>4782</v>
      </c>
      <c r="V272" s="421">
        <v>10305</v>
      </c>
      <c r="W272" s="421">
        <v>13863</v>
      </c>
      <c r="X272" s="421">
        <v>9544</v>
      </c>
      <c r="Y272" s="421">
        <v>-12623</v>
      </c>
      <c r="Z272" s="421">
        <v>7148</v>
      </c>
      <c r="AA272" s="421">
        <v>17738</v>
      </c>
      <c r="AB272" s="421">
        <v>9158</v>
      </c>
      <c r="AC272" s="421">
        <v>-5288</v>
      </c>
      <c r="AD272" s="1664"/>
      <c r="AE272" s="422">
        <v>7611</v>
      </c>
      <c r="AF272" s="422">
        <v>26504</v>
      </c>
      <c r="AG272" s="422">
        <v>21088</v>
      </c>
      <c r="AH272" s="422">
        <v>28756</v>
      </c>
      <c r="AI272" s="210"/>
    </row>
    <row r="273" spans="1:47" s="261" customFormat="1" ht="15" customHeight="1">
      <c r="A273" s="856"/>
      <c r="B273" s="856"/>
      <c r="C273" s="1652" t="s">
        <v>753</v>
      </c>
      <c r="D273" s="1838"/>
      <c r="E273" s="1838"/>
      <c r="F273" s="1838"/>
      <c r="G273" s="857"/>
      <c r="H273" s="858"/>
      <c r="I273" s="1839" t="s">
        <v>736</v>
      </c>
      <c r="J273" s="857"/>
      <c r="K273" s="857"/>
      <c r="L273" s="857"/>
      <c r="M273" s="857"/>
      <c r="N273" s="1840">
        <v>-895</v>
      </c>
      <c r="O273" s="1840">
        <v>3031</v>
      </c>
      <c r="P273" s="1840">
        <v>-5222</v>
      </c>
      <c r="Q273" s="1840">
        <v>-316</v>
      </c>
      <c r="R273" s="1840">
        <v>8448</v>
      </c>
      <c r="S273" s="1840">
        <v>3414</v>
      </c>
      <c r="T273" s="1840">
        <v>1508</v>
      </c>
      <c r="U273" s="1840">
        <v>2483</v>
      </c>
      <c r="V273" s="1840">
        <v>6848</v>
      </c>
      <c r="W273" s="1840">
        <v>10606</v>
      </c>
      <c r="X273" s="1840">
        <v>6290</v>
      </c>
      <c r="Y273" s="1840">
        <v>-16015</v>
      </c>
      <c r="Z273" s="1840">
        <v>3050</v>
      </c>
      <c r="AA273" s="1840">
        <v>13879</v>
      </c>
      <c r="AB273" s="1840">
        <v>6201</v>
      </c>
      <c r="AC273" s="1840">
        <v>-8548</v>
      </c>
      <c r="AD273" s="857"/>
      <c r="AE273" s="1840">
        <v>-3403</v>
      </c>
      <c r="AF273" s="1840">
        <v>15853</v>
      </c>
      <c r="AG273" s="1840">
        <v>7729</v>
      </c>
      <c r="AH273" s="1840">
        <v>14582</v>
      </c>
      <c r="AI273" s="857"/>
    </row>
    <row r="274" spans="1:47" s="261" customFormat="1" ht="15" customHeight="1">
      <c r="A274" s="856"/>
      <c r="B274" s="856"/>
      <c r="C274" s="1652"/>
      <c r="D274" s="1838"/>
      <c r="E274" s="1838"/>
      <c r="F274" s="1838"/>
      <c r="G274" s="857"/>
      <c r="H274" s="858"/>
      <c r="I274" s="1839"/>
      <c r="J274" s="857"/>
      <c r="K274" s="857"/>
      <c r="L274" s="857"/>
      <c r="M274" s="857"/>
      <c r="N274" s="1840"/>
      <c r="O274" s="1840"/>
      <c r="P274" s="1840"/>
      <c r="Q274" s="1840"/>
      <c r="R274" s="1840"/>
      <c r="S274" s="1840"/>
      <c r="T274" s="1840"/>
      <c r="U274" s="1840"/>
      <c r="V274" s="1840"/>
      <c r="W274" s="1840"/>
      <c r="X274" s="1840"/>
      <c r="Y274" s="1840"/>
      <c r="Z274" s="1840"/>
      <c r="AA274" s="1840"/>
      <c r="AB274" s="1840"/>
      <c r="AC274" s="1840"/>
      <c r="AD274" s="857"/>
      <c r="AE274" s="1840"/>
      <c r="AF274" s="1840"/>
      <c r="AG274" s="1840"/>
      <c r="AH274" s="1840"/>
      <c r="AI274" s="857"/>
    </row>
    <row r="275" spans="1:47" s="261" customFormat="1" ht="15" customHeight="1">
      <c r="A275" s="2105" t="s">
        <v>754</v>
      </c>
      <c r="B275" s="1893"/>
      <c r="C275" s="1893"/>
      <c r="D275" s="148"/>
      <c r="E275" s="148"/>
      <c r="F275" s="148"/>
      <c r="G275" s="145"/>
      <c r="H275" s="1893" t="s">
        <v>460</v>
      </c>
      <c r="I275" s="1893"/>
      <c r="J275" s="1893"/>
      <c r="K275" s="1893"/>
      <c r="L275" s="1893"/>
      <c r="M275" s="1894"/>
      <c r="N275" s="1894"/>
      <c r="O275" s="2092"/>
      <c r="P275" s="2092"/>
      <c r="Q275" s="2092"/>
      <c r="R275" s="2092"/>
      <c r="S275" s="2092"/>
      <c r="T275" s="2092"/>
      <c r="U275" s="2092"/>
      <c r="V275" s="2092"/>
      <c r="W275" s="2092"/>
      <c r="X275" s="2092"/>
      <c r="Y275" s="2092"/>
      <c r="Z275" s="2092"/>
      <c r="AA275" s="2092"/>
      <c r="AB275" s="2092"/>
      <c r="AC275" s="2092"/>
      <c r="AD275" s="2092"/>
      <c r="AE275" s="1895"/>
      <c r="AF275" s="1896"/>
      <c r="AG275" s="1897"/>
      <c r="AH275" s="1897"/>
      <c r="AI275" s="1896"/>
      <c r="AJ275" s="1898"/>
      <c r="AK275" s="1898"/>
      <c r="AL275" s="1898"/>
      <c r="AM275" s="1898"/>
      <c r="AN275" s="1898"/>
      <c r="AO275" s="1898"/>
      <c r="AP275" s="1898"/>
      <c r="AQ275" s="1898"/>
      <c r="AR275" s="1898"/>
      <c r="AS275" s="1898"/>
      <c r="AT275" s="1898"/>
      <c r="AU275" s="1898"/>
    </row>
    <row r="276" spans="1:47" s="261" customFormat="1" ht="15" customHeight="1">
      <c r="A276" s="228"/>
      <c r="B276" s="228"/>
      <c r="C276" s="352" t="s">
        <v>1702</v>
      </c>
      <c r="D276" s="352"/>
      <c r="E276" s="352"/>
      <c r="F276" s="352"/>
      <c r="G276" s="232"/>
      <c r="H276" s="325"/>
      <c r="I276" s="415" t="s">
        <v>1698</v>
      </c>
      <c r="J276" s="353"/>
      <c r="K276" s="353"/>
      <c r="L276" s="353"/>
      <c r="M276" s="240"/>
      <c r="N276" s="2093">
        <f>SUM(N277,N278,N281)</f>
        <v>-69200</v>
      </c>
      <c r="O276" s="2093">
        <f t="shared" ref="O276:AB276" si="0">SUM(O277,O278,O281)</f>
        <v>-101422</v>
      </c>
      <c r="P276" s="2093">
        <f t="shared" si="0"/>
        <v>-121630</v>
      </c>
      <c r="Q276" s="2093">
        <f t="shared" si="0"/>
        <v>-118763</v>
      </c>
      <c r="R276" s="2093">
        <f t="shared" si="0"/>
        <v>-91329</v>
      </c>
      <c r="S276" s="2093">
        <f t="shared" si="0"/>
        <v>-143702</v>
      </c>
      <c r="T276" s="2093">
        <f t="shared" si="0"/>
        <v>-140525</v>
      </c>
      <c r="U276" s="2093">
        <f t="shared" si="0"/>
        <v>-181445</v>
      </c>
      <c r="V276" s="2093">
        <f t="shared" si="0"/>
        <v>-156546</v>
      </c>
      <c r="W276" s="2093">
        <f t="shared" si="0"/>
        <v>-184304</v>
      </c>
      <c r="X276" s="2093">
        <f t="shared" si="0"/>
        <v>-148348</v>
      </c>
      <c r="Y276" s="2093">
        <f t="shared" si="0"/>
        <v>-159988</v>
      </c>
      <c r="Z276" s="2093">
        <f t="shared" si="0"/>
        <v>-122767</v>
      </c>
      <c r="AA276" s="2093">
        <f t="shared" si="0"/>
        <v>-113231</v>
      </c>
      <c r="AB276" s="2093">
        <f t="shared" si="0"/>
        <v>-80849</v>
      </c>
      <c r="AC276" s="2093">
        <f>SUM(AC277,AC278,AC281)</f>
        <v>-74265</v>
      </c>
      <c r="AD276" s="2094"/>
      <c r="AE276" s="2093">
        <f>SUM(AE277,AE278,AE281)</f>
        <v>-411017</v>
      </c>
      <c r="AF276" s="2093">
        <f t="shared" ref="AF276:AG276" si="1">SUM(AF277,AF278,AF281)</f>
        <v>-557002</v>
      </c>
      <c r="AG276" s="2093">
        <f t="shared" si="1"/>
        <v>-649184</v>
      </c>
      <c r="AH276" s="2093">
        <f>SUM(AH277,AH278,AH281)</f>
        <v>-391111</v>
      </c>
      <c r="AI276" s="232"/>
      <c r="AJ276" s="2101"/>
      <c r="AK276" s="2101"/>
      <c r="AL276" s="2101"/>
      <c r="AM276" s="2101"/>
      <c r="AN276" s="2100"/>
      <c r="AO276" s="2100"/>
      <c r="AP276" s="2100"/>
      <c r="AQ276" s="2100"/>
      <c r="AR276" s="1898"/>
      <c r="AS276" s="1898"/>
      <c r="AT276" s="1898"/>
      <c r="AU276" s="1898"/>
    </row>
    <row r="277" spans="1:47" s="261" customFormat="1" ht="15" customHeight="1">
      <c r="A277" s="232"/>
      <c r="B277" s="228"/>
      <c r="C277" s="2109" t="s">
        <v>1705</v>
      </c>
      <c r="D277" s="390"/>
      <c r="E277" s="390"/>
      <c r="F277" s="390"/>
      <c r="G277" s="232"/>
      <c r="H277" s="325"/>
      <c r="I277" s="404" t="s">
        <v>1699</v>
      </c>
      <c r="J277" s="392"/>
      <c r="K277" s="392"/>
      <c r="L277" s="392"/>
      <c r="M277" s="240"/>
      <c r="N277" s="246">
        <f>SUM(PL!N77,PL!N79)-SUM(Capex!N26,Capex!N32)</f>
        <v>-93552</v>
      </c>
      <c r="O277" s="246">
        <f>SUM(PL!O77,PL!O79)-SUM(Capex!O26,Capex!O32)</f>
        <v>-96319</v>
      </c>
      <c r="P277" s="246">
        <f>SUM(PL!P77,PL!P79)-SUM(Capex!P26,Capex!P32)</f>
        <v>-119770</v>
      </c>
      <c r="Q277" s="246">
        <f>SUM(PL!Q77,PL!Q79)-SUM(Capex!Q26,Capex!Q32)</f>
        <v>-122613</v>
      </c>
      <c r="R277" s="2095">
        <f>SUM(PL!R77,PL!R79)-SUM(Capex!R26,Capex!R32)</f>
        <v>-108852</v>
      </c>
      <c r="S277" s="246">
        <f>SUM(PL!S77,PL!S79)-SUM(Capex!S26,Capex!S32)</f>
        <v>-134573</v>
      </c>
      <c r="T277" s="246">
        <f>SUM(PL!T77,PL!T79)-SUM(Capex!T26,Capex!T32)</f>
        <v>-138298</v>
      </c>
      <c r="U277" s="246">
        <f>SUM(PL!U77,PL!U79)-SUM(Capex!U26,Capex!U32)</f>
        <v>-168451</v>
      </c>
      <c r="V277" s="246">
        <f>SUM(PL!V77,PL!V79)-SUM(Capex!V26,Capex!V32)</f>
        <v>-180880</v>
      </c>
      <c r="W277" s="246">
        <f>SUM(PL!W77,PL!W79)-SUM(Capex!W26,Capex!W32)</f>
        <v>-162013</v>
      </c>
      <c r="X277" s="246">
        <f>SUM(PL!X77,PL!X79)-SUM(Capex!X26,Capex!X32)</f>
        <v>-139820</v>
      </c>
      <c r="Y277" s="246">
        <f>SUM(PL!Y77,PL!Y79)-SUM(Capex!Y26,Capex!Y32)</f>
        <v>-141543</v>
      </c>
      <c r="Z277" s="246">
        <f>SUM(PL!Z77,PL!Z79)-SUM(Capex!Z26,Capex!Z32)</f>
        <v>-127567</v>
      </c>
      <c r="AA277" s="1577">
        <f>SUM(PL!AA77,PL!AA79)-SUM(Capex!AA26,Capex!AA32)</f>
        <v>-82702</v>
      </c>
      <c r="AB277" s="1577">
        <f>SUM(PL!AB77,PL!AB79)-SUM(Capex!AB26,Capex!AB32)</f>
        <v>-67691</v>
      </c>
      <c r="AC277" s="1577">
        <f>SUM(PL!AC77,PL!AC79)-SUM(Capex!AC26,Capex!AC32)</f>
        <v>-66581</v>
      </c>
      <c r="AD277" s="2096"/>
      <c r="AE277" s="246">
        <f>SUM(PL!AG77,PL!AG79)-SUM(Capex!N26:Q26,Capex!N32:Q32)</f>
        <v>-432254</v>
      </c>
      <c r="AF277" s="246">
        <f>SUM(PL!AH77,PL!AH79)-SUM(Capex!R26:U26,Capex!R32:U32)</f>
        <v>-550174</v>
      </c>
      <c r="AG277" s="246">
        <f>SUM(PL!AI77,PL!AI79)-SUM(Capex!V26:Y26,Capex!V32:Y32)</f>
        <v>-624256</v>
      </c>
      <c r="AH277" s="246">
        <f>SUM(PL!AJ77,PL!AJ79)-SUM(Capex!Z26:AC26,Capex!Z32:AC32)</f>
        <v>-344541</v>
      </c>
      <c r="AI277" s="232"/>
      <c r="AJ277" s="2101"/>
      <c r="AK277" s="2101"/>
      <c r="AL277" s="2101"/>
      <c r="AM277" s="2101"/>
      <c r="AN277" s="2100"/>
      <c r="AO277" s="2100"/>
      <c r="AP277" s="2100"/>
      <c r="AQ277" s="2100"/>
      <c r="AR277" s="1898"/>
      <c r="AS277" s="1898"/>
      <c r="AT277" s="1898"/>
      <c r="AU277" s="1898"/>
    </row>
    <row r="278" spans="1:47" s="261" customFormat="1" ht="15" customHeight="1">
      <c r="A278" s="228"/>
      <c r="B278" s="228"/>
      <c r="C278" s="404" t="s">
        <v>1703</v>
      </c>
      <c r="D278" s="390"/>
      <c r="E278" s="390"/>
      <c r="F278" s="390"/>
      <c r="G278" s="228"/>
      <c r="H278" s="325"/>
      <c r="I278" s="404" t="s">
        <v>1700</v>
      </c>
      <c r="J278" s="392"/>
      <c r="K278" s="392"/>
      <c r="L278" s="392"/>
      <c r="M278" s="228"/>
      <c r="N278" s="246">
        <f>N279+N280</f>
        <v>30853</v>
      </c>
      <c r="O278" s="246">
        <f t="shared" ref="O278:AC278" si="2">O279+O280</f>
        <v>7768</v>
      </c>
      <c r="P278" s="246">
        <f t="shared" si="2"/>
        <v>7959</v>
      </c>
      <c r="Q278" s="246">
        <f t="shared" si="2"/>
        <v>18195</v>
      </c>
      <c r="R278" s="246">
        <f t="shared" si="2"/>
        <v>28626</v>
      </c>
      <c r="S278" s="246">
        <f t="shared" si="2"/>
        <v>8724</v>
      </c>
      <c r="T278" s="246">
        <f t="shared" si="2"/>
        <v>8729</v>
      </c>
      <c r="U278" s="246">
        <f t="shared" si="2"/>
        <v>9398</v>
      </c>
      <c r="V278" s="246">
        <f t="shared" si="2"/>
        <v>39319</v>
      </c>
      <c r="W278" s="246">
        <f t="shared" si="2"/>
        <v>9194</v>
      </c>
      <c r="X278" s="246">
        <f t="shared" si="2"/>
        <v>8998</v>
      </c>
      <c r="Y278" s="246">
        <f t="shared" si="2"/>
        <v>9435</v>
      </c>
      <c r="Z278" s="246">
        <f t="shared" si="2"/>
        <v>23619</v>
      </c>
      <c r="AA278" s="246">
        <f t="shared" si="2"/>
        <v>8953</v>
      </c>
      <c r="AB278" s="246">
        <f t="shared" si="2"/>
        <v>8990</v>
      </c>
      <c r="AC278" s="246">
        <f t="shared" si="2"/>
        <v>24110</v>
      </c>
      <c r="AD278" s="2096"/>
      <c r="AE278" s="246">
        <f>AE279+AE280</f>
        <v>64775</v>
      </c>
      <c r="AF278" s="246">
        <f>AF279+AF280</f>
        <v>55476</v>
      </c>
      <c r="AG278" s="246">
        <f>AG279+AG280</f>
        <v>66946</v>
      </c>
      <c r="AH278" s="246">
        <f>AH279+AH280</f>
        <v>65672</v>
      </c>
      <c r="AI278" s="228"/>
      <c r="AJ278" s="2101"/>
      <c r="AK278" s="2101"/>
      <c r="AL278" s="2101"/>
      <c r="AM278" s="2101"/>
      <c r="AN278" s="2100"/>
      <c r="AO278" s="2100"/>
      <c r="AP278" s="2100"/>
      <c r="AQ278" s="2100"/>
      <c r="AR278" s="1898"/>
      <c r="AS278" s="1898"/>
      <c r="AT278" s="1898"/>
      <c r="AU278" s="1898"/>
    </row>
    <row r="279" spans="1:47" s="261" customFormat="1" ht="15" customHeight="1">
      <c r="A279" s="228"/>
      <c r="B279" s="228"/>
      <c r="D279" s="1884" t="s">
        <v>755</v>
      </c>
      <c r="E279" s="1885"/>
      <c r="F279" s="1885"/>
      <c r="G279" s="203"/>
      <c r="H279" s="325"/>
      <c r="J279" s="1886" t="s">
        <v>756</v>
      </c>
      <c r="K279" s="1887"/>
      <c r="L279" s="1887"/>
      <c r="M279" s="326"/>
      <c r="N279" s="1891">
        <v>23000</v>
      </c>
      <c r="O279" s="1891">
        <v>0</v>
      </c>
      <c r="P279" s="1891">
        <v>0</v>
      </c>
      <c r="Q279" s="1891">
        <v>10000</v>
      </c>
      <c r="R279" s="1891">
        <v>20000</v>
      </c>
      <c r="S279" s="1891">
        <v>0</v>
      </c>
      <c r="T279" s="1891">
        <v>0</v>
      </c>
      <c r="U279" s="1891">
        <v>0</v>
      </c>
      <c r="V279" s="1891">
        <v>30000</v>
      </c>
      <c r="W279" s="1891">
        <v>0</v>
      </c>
      <c r="X279" s="1891">
        <v>0</v>
      </c>
      <c r="Y279" s="1891">
        <v>0</v>
      </c>
      <c r="Z279" s="1891">
        <v>15000</v>
      </c>
      <c r="AA279" s="1891">
        <v>0</v>
      </c>
      <c r="AB279" s="1891">
        <v>0</v>
      </c>
      <c r="AC279" s="1891">
        <v>15000</v>
      </c>
      <c r="AD279" s="1890"/>
      <c r="AE279" s="2097">
        <v>33000</v>
      </c>
      <c r="AF279" s="2097">
        <v>20000</v>
      </c>
      <c r="AG279" s="2097">
        <v>30000</v>
      </c>
      <c r="AH279" s="2097">
        <v>30000</v>
      </c>
      <c r="AI279" s="228"/>
      <c r="AJ279" s="2101"/>
      <c r="AK279" s="2101"/>
      <c r="AL279" s="2101"/>
      <c r="AM279" s="2101"/>
      <c r="AN279" s="2100"/>
      <c r="AO279" s="2100"/>
      <c r="AP279" s="2100"/>
      <c r="AQ279" s="2100"/>
      <c r="AR279" s="1898"/>
      <c r="AS279" s="1898"/>
      <c r="AT279" s="1898"/>
      <c r="AU279" s="1898"/>
    </row>
    <row r="280" spans="1:47" s="261" customFormat="1" ht="15" customHeight="1">
      <c r="A280" s="228"/>
      <c r="B280" s="228"/>
      <c r="D280" s="1884" t="s">
        <v>757</v>
      </c>
      <c r="E280" s="1885"/>
      <c r="F280" s="1885"/>
      <c r="G280" s="203"/>
      <c r="H280" s="325"/>
      <c r="J280" s="1888" t="s">
        <v>758</v>
      </c>
      <c r="K280" s="1889"/>
      <c r="L280" s="1889"/>
      <c r="M280" s="326"/>
      <c r="N280" s="1892">
        <v>7853</v>
      </c>
      <c r="O280" s="1892">
        <v>7768</v>
      </c>
      <c r="P280" s="1892">
        <v>7959</v>
      </c>
      <c r="Q280" s="1892">
        <v>8195</v>
      </c>
      <c r="R280" s="1892">
        <v>8626</v>
      </c>
      <c r="S280" s="1892">
        <v>8724</v>
      </c>
      <c r="T280" s="1892">
        <v>8729</v>
      </c>
      <c r="U280" s="1892">
        <v>9398</v>
      </c>
      <c r="V280" s="1892">
        <v>9319</v>
      </c>
      <c r="W280" s="1892">
        <v>9194</v>
      </c>
      <c r="X280" s="1892">
        <v>8998</v>
      </c>
      <c r="Y280" s="1892">
        <v>9435</v>
      </c>
      <c r="Z280" s="1892">
        <v>8619</v>
      </c>
      <c r="AA280" s="1892">
        <v>8953</v>
      </c>
      <c r="AB280" s="1892">
        <v>8990</v>
      </c>
      <c r="AC280" s="1892">
        <v>9110</v>
      </c>
      <c r="AD280" s="1890"/>
      <c r="AE280" s="2098">
        <v>31775</v>
      </c>
      <c r="AF280" s="2098">
        <v>35476</v>
      </c>
      <c r="AG280" s="2098">
        <v>36946</v>
      </c>
      <c r="AH280" s="2098">
        <v>35672</v>
      </c>
      <c r="AI280" s="228"/>
      <c r="AJ280" s="2101"/>
      <c r="AK280" s="2101"/>
      <c r="AL280" s="2101"/>
      <c r="AM280" s="2101"/>
      <c r="AN280" s="2100"/>
      <c r="AO280" s="2100"/>
      <c r="AP280" s="2100"/>
      <c r="AQ280" s="2100"/>
      <c r="AR280" s="1898"/>
      <c r="AS280" s="1898"/>
      <c r="AT280" s="1898"/>
      <c r="AU280" s="1898"/>
    </row>
    <row r="281" spans="1:47" s="261" customFormat="1" ht="15" customHeight="1">
      <c r="A281" s="228"/>
      <c r="B281" s="228"/>
      <c r="C281" s="390" t="s">
        <v>1704</v>
      </c>
      <c r="D281" s="390"/>
      <c r="E281" s="390"/>
      <c r="F281" s="390"/>
      <c r="G281" s="228"/>
      <c r="H281" s="325"/>
      <c r="I281" s="404" t="s">
        <v>1701</v>
      </c>
      <c r="J281" s="392"/>
      <c r="K281" s="392"/>
      <c r="L281" s="392"/>
      <c r="M281" s="228"/>
      <c r="N281" s="1577">
        <f>SUM(N133,N136,N282)</f>
        <v>-6501</v>
      </c>
      <c r="O281" s="1577">
        <f t="shared" ref="O281:AB281" si="3">SUM(O133,O136,O282)</f>
        <v>-12871</v>
      </c>
      <c r="P281" s="1577">
        <f t="shared" si="3"/>
        <v>-9819</v>
      </c>
      <c r="Q281" s="1577">
        <f t="shared" si="3"/>
        <v>-14345</v>
      </c>
      <c r="R281" s="1577">
        <f t="shared" si="3"/>
        <v>-11103</v>
      </c>
      <c r="S281" s="1577">
        <f t="shared" si="3"/>
        <v>-17853</v>
      </c>
      <c r="T281" s="1577">
        <f t="shared" si="3"/>
        <v>-10956</v>
      </c>
      <c r="U281" s="1577">
        <f t="shared" si="3"/>
        <v>-22392</v>
      </c>
      <c r="V281" s="1577">
        <f t="shared" si="3"/>
        <v>-14985</v>
      </c>
      <c r="W281" s="1577">
        <f t="shared" si="3"/>
        <v>-31485</v>
      </c>
      <c r="X281" s="1577">
        <f t="shared" si="3"/>
        <v>-17526</v>
      </c>
      <c r="Y281" s="1577">
        <f t="shared" si="3"/>
        <v>-27880</v>
      </c>
      <c r="Z281" s="1577">
        <f t="shared" si="3"/>
        <v>-18819</v>
      </c>
      <c r="AA281" s="1577">
        <f t="shared" si="3"/>
        <v>-39482</v>
      </c>
      <c r="AB281" s="1577">
        <f t="shared" si="3"/>
        <v>-22148</v>
      </c>
      <c r="AC281" s="1577">
        <f>SUM(AC133,AC136,AC282)</f>
        <v>-31794</v>
      </c>
      <c r="AD281" s="2096"/>
      <c r="AE281" s="1577">
        <f>SUM(AE133,AE136,AE282)</f>
        <v>-43538</v>
      </c>
      <c r="AF281" s="1577">
        <f t="shared" ref="AF281:AH281" si="4">SUM(AF133,AF136,AF282)</f>
        <v>-62304</v>
      </c>
      <c r="AG281" s="1577">
        <f t="shared" si="4"/>
        <v>-91874</v>
      </c>
      <c r="AH281" s="1577">
        <f t="shared" si="4"/>
        <v>-112242</v>
      </c>
      <c r="AI281" s="228"/>
      <c r="AJ281" s="2101"/>
      <c r="AK281" s="2101"/>
      <c r="AL281" s="2101"/>
      <c r="AM281" s="2101"/>
      <c r="AN281" s="2100"/>
      <c r="AO281" s="2100"/>
      <c r="AP281" s="2100"/>
      <c r="AQ281" s="2100"/>
      <c r="AR281" s="1898"/>
      <c r="AS281" s="1898"/>
      <c r="AT281" s="1898"/>
      <c r="AU281" s="1898"/>
    </row>
    <row r="282" spans="1:47" s="339" customFormat="1" ht="15" customHeight="1">
      <c r="A282" s="203"/>
      <c r="B282" s="203"/>
      <c r="D282" s="1884" t="s">
        <v>759</v>
      </c>
      <c r="E282" s="1885"/>
      <c r="F282" s="1885"/>
      <c r="G282" s="203"/>
      <c r="H282" s="325"/>
      <c r="I282" s="261"/>
      <c r="J282" s="1886" t="s">
        <v>760</v>
      </c>
      <c r="K282" s="337"/>
      <c r="L282" s="1887"/>
      <c r="M282" s="326"/>
      <c r="N282" s="2099">
        <v>-111</v>
      </c>
      <c r="O282" s="2099">
        <v>-4899</v>
      </c>
      <c r="P282" s="2099">
        <v>-1031</v>
      </c>
      <c r="Q282" s="2099">
        <v>-5064</v>
      </c>
      <c r="R282" s="2099">
        <v>-836</v>
      </c>
      <c r="S282" s="2099">
        <v>-6745</v>
      </c>
      <c r="T282" s="2099">
        <v>-1489</v>
      </c>
      <c r="U282" s="2099">
        <v>-6460</v>
      </c>
      <c r="V282" s="2099">
        <v>-2767</v>
      </c>
      <c r="W282" s="2099">
        <v>-7835</v>
      </c>
      <c r="X282" s="2099">
        <v>-3401</v>
      </c>
      <c r="Y282" s="2099">
        <v>-9253</v>
      </c>
      <c r="Z282" s="2099">
        <v>-3069</v>
      </c>
      <c r="AA282" s="2099">
        <v>-13788</v>
      </c>
      <c r="AB282" s="2099">
        <v>-7241</v>
      </c>
      <c r="AC282" s="2099">
        <v>-12656</v>
      </c>
      <c r="AD282" s="1890"/>
      <c r="AE282" s="2099">
        <v>-11105</v>
      </c>
      <c r="AF282" s="2099">
        <v>-15530</v>
      </c>
      <c r="AG282" s="2099">
        <v>-23256</v>
      </c>
      <c r="AH282" s="2099">
        <v>-36754</v>
      </c>
      <c r="AI282" s="203"/>
      <c r="AJ282" s="2101"/>
      <c r="AK282" s="2101"/>
      <c r="AL282" s="2101"/>
      <c r="AM282" s="2101"/>
      <c r="AN282" s="2100"/>
      <c r="AO282" s="2100"/>
      <c r="AP282" s="2100"/>
      <c r="AQ282" s="2100"/>
    </row>
    <row r="283" spans="1:47" s="339" customFormat="1" ht="15" customHeight="1">
      <c r="A283" s="203"/>
      <c r="B283" s="203"/>
      <c r="D283" s="401"/>
      <c r="E283" s="401"/>
      <c r="F283" s="401"/>
      <c r="G283" s="203"/>
      <c r="H283" s="325"/>
      <c r="I283" s="325"/>
      <c r="J283" s="203"/>
      <c r="K283" s="203"/>
      <c r="L283" s="203"/>
      <c r="M283" s="326"/>
      <c r="N283" s="379"/>
      <c r="O283" s="379"/>
      <c r="P283" s="379"/>
      <c r="Q283" s="379"/>
      <c r="R283" s="379"/>
      <c r="S283" s="379"/>
      <c r="T283" s="379"/>
      <c r="U283" s="379"/>
      <c r="V283" s="379"/>
      <c r="W283" s="379"/>
      <c r="X283" s="379"/>
      <c r="Y283" s="379"/>
      <c r="Z283" s="379"/>
      <c r="AA283" s="379"/>
      <c r="AB283" s="379"/>
      <c r="AC283" s="379"/>
      <c r="AD283" s="205"/>
      <c r="AE283" s="206"/>
      <c r="AF283" s="206"/>
      <c r="AG283" s="206"/>
      <c r="AH283" s="206"/>
      <c r="AI283" s="203"/>
    </row>
    <row r="284" spans="1:47" s="339" customFormat="1" ht="15" customHeight="1">
      <c r="A284" s="203"/>
      <c r="B284" s="203"/>
      <c r="C284" s="203"/>
      <c r="D284" s="401"/>
      <c r="E284" s="401"/>
      <c r="F284" s="401"/>
      <c r="G284" s="203"/>
      <c r="H284" s="325"/>
      <c r="I284" s="325"/>
      <c r="J284" s="203"/>
      <c r="K284" s="203"/>
      <c r="L284" s="203"/>
      <c r="M284" s="326"/>
      <c r="N284" s="379"/>
      <c r="O284" s="379"/>
      <c r="P284" s="379"/>
      <c r="Q284" s="379"/>
      <c r="R284" s="379"/>
      <c r="S284" s="379"/>
      <c r="T284" s="379"/>
      <c r="U284" s="379"/>
      <c r="V284" s="379"/>
      <c r="W284" s="379"/>
      <c r="X284" s="379"/>
      <c r="Y284" s="379"/>
      <c r="Z284" s="379"/>
      <c r="AA284" s="379"/>
      <c r="AB284" s="379"/>
      <c r="AC284" s="379"/>
      <c r="AD284" s="205"/>
      <c r="AE284" s="206"/>
      <c r="AF284" s="206"/>
      <c r="AG284" s="206"/>
      <c r="AH284" s="206"/>
      <c r="AI284" s="203"/>
    </row>
    <row r="285" spans="1:47" s="69" customFormat="1" ht="15" customHeight="1">
      <c r="A285" s="215"/>
      <c r="B285" s="215"/>
      <c r="C285" s="215"/>
      <c r="D285" s="538"/>
      <c r="E285" s="538"/>
      <c r="F285" s="538"/>
      <c r="G285" s="215"/>
      <c r="H285" s="377"/>
      <c r="I285" s="377"/>
      <c r="J285" s="215"/>
      <c r="K285" s="215"/>
      <c r="L285" s="215"/>
      <c r="M285" s="215"/>
      <c r="N285" s="378"/>
      <c r="O285" s="378"/>
      <c r="P285" s="378"/>
      <c r="Q285" s="378"/>
      <c r="R285" s="378"/>
      <c r="S285" s="378"/>
      <c r="T285" s="378"/>
      <c r="U285" s="378"/>
      <c r="V285" s="378"/>
      <c r="W285" s="378"/>
      <c r="X285" s="378"/>
      <c r="Y285" s="378"/>
      <c r="Z285" s="378"/>
      <c r="AA285" s="1561"/>
      <c r="AB285" s="1561"/>
      <c r="AC285" s="1561"/>
      <c r="AD285" s="1666"/>
      <c r="AE285" s="585"/>
      <c r="AF285" s="585"/>
      <c r="AG285" s="585"/>
      <c r="AH285" s="585"/>
      <c r="AI285" s="215"/>
    </row>
    <row r="286" spans="1:47" s="69" customFormat="1" ht="15" customHeight="1">
      <c r="B286" s="263" t="s">
        <v>73</v>
      </c>
      <c r="C286" s="70" t="s">
        <v>761</v>
      </c>
      <c r="D286" s="286"/>
      <c r="E286" s="286"/>
      <c r="F286" s="286"/>
      <c r="H286" s="333"/>
      <c r="I286" s="333"/>
      <c r="N286" s="228"/>
      <c r="O286" s="228"/>
      <c r="P286" s="228"/>
      <c r="Q286" s="228"/>
      <c r="R286" s="228"/>
      <c r="S286" s="228"/>
      <c r="T286" s="228"/>
      <c r="U286" s="228"/>
      <c r="V286" s="228"/>
      <c r="W286" s="228"/>
      <c r="X286" s="228"/>
      <c r="Y286" s="228"/>
      <c r="Z286" s="228"/>
      <c r="AA286" s="228"/>
      <c r="AB286" s="228"/>
      <c r="AC286" s="228"/>
      <c r="AD286" s="1659"/>
      <c r="AG286" s="411"/>
      <c r="AH286" s="411"/>
    </row>
    <row r="287" spans="1:47" s="69" customFormat="1" ht="15" customHeight="1">
      <c r="B287" s="263" t="s">
        <v>97</v>
      </c>
      <c r="C287" s="70" t="s">
        <v>762</v>
      </c>
      <c r="D287" s="286"/>
      <c r="E287" s="286"/>
      <c r="F287" s="286"/>
      <c r="H287" s="333"/>
      <c r="I287" s="333"/>
      <c r="N287" s="228"/>
      <c r="O287" s="228"/>
      <c r="P287" s="228"/>
      <c r="Q287" s="228"/>
      <c r="R287" s="228"/>
      <c r="S287" s="228"/>
      <c r="T287" s="228"/>
      <c r="U287" s="228"/>
      <c r="V287" s="228"/>
      <c r="W287" s="228"/>
      <c r="X287" s="228"/>
      <c r="Y287" s="228"/>
      <c r="Z287" s="228"/>
      <c r="AA287" s="228"/>
      <c r="AB287" s="228"/>
      <c r="AC287" s="228"/>
      <c r="AD287" s="1659"/>
      <c r="AG287" s="411"/>
      <c r="AH287" s="411"/>
    </row>
    <row r="288" spans="1:47" s="69" customFormat="1" ht="15" customHeight="1">
      <c r="B288" s="263" t="s">
        <v>763</v>
      </c>
      <c r="C288" s="70" t="s">
        <v>764</v>
      </c>
      <c r="D288" s="286"/>
      <c r="E288" s="286"/>
      <c r="F288" s="286"/>
      <c r="H288" s="333"/>
      <c r="I288" s="333"/>
      <c r="N288" s="228"/>
      <c r="O288" s="228"/>
      <c r="P288" s="228"/>
      <c r="Q288" s="228"/>
      <c r="R288" s="228"/>
      <c r="S288" s="228"/>
      <c r="T288" s="228"/>
      <c r="U288" s="228"/>
      <c r="V288" s="228"/>
      <c r="W288" s="228"/>
      <c r="X288" s="228"/>
      <c r="Y288" s="228"/>
      <c r="Z288" s="228"/>
      <c r="AA288" s="228"/>
      <c r="AB288" s="228"/>
      <c r="AC288" s="228"/>
      <c r="AD288" s="1659"/>
      <c r="AG288" s="411"/>
      <c r="AH288" s="411"/>
    </row>
    <row r="289" spans="2:34" s="69" customFormat="1" ht="15" customHeight="1">
      <c r="B289" s="263" t="s">
        <v>79</v>
      </c>
      <c r="C289" s="70" t="s">
        <v>765</v>
      </c>
      <c r="D289" s="286"/>
      <c r="E289" s="286"/>
      <c r="F289" s="286"/>
      <c r="H289" s="333"/>
      <c r="I289" s="333"/>
      <c r="N289" s="228"/>
      <c r="O289" s="228"/>
      <c r="P289" s="228"/>
      <c r="Q289" s="228"/>
      <c r="R289" s="228"/>
      <c r="S289" s="228"/>
      <c r="T289" s="228"/>
      <c r="U289" s="228"/>
      <c r="V289" s="228"/>
      <c r="W289" s="228"/>
      <c r="X289" s="228"/>
      <c r="Y289" s="228"/>
      <c r="Z289" s="228"/>
      <c r="AA289" s="228"/>
      <c r="AB289" s="228"/>
      <c r="AC289" s="228"/>
      <c r="AD289" s="1659"/>
      <c r="AG289" s="411"/>
      <c r="AH289" s="411"/>
    </row>
    <row r="290" spans="2:34" s="69" customFormat="1" ht="15" customHeight="1">
      <c r="B290" s="70"/>
      <c r="C290" s="70"/>
      <c r="D290" s="286"/>
      <c r="E290" s="286"/>
      <c r="F290" s="286"/>
      <c r="H290" s="333"/>
      <c r="I290" s="333"/>
      <c r="N290" s="228"/>
      <c r="O290" s="228"/>
      <c r="P290" s="228"/>
      <c r="Q290" s="228"/>
      <c r="R290" s="228"/>
      <c r="S290" s="228"/>
      <c r="T290" s="228"/>
      <c r="U290" s="228"/>
      <c r="V290" s="228"/>
      <c r="W290" s="228"/>
      <c r="X290" s="228"/>
      <c r="Y290" s="228"/>
      <c r="Z290" s="228"/>
      <c r="AA290" s="228"/>
      <c r="AB290" s="228"/>
      <c r="AC290" s="228"/>
      <c r="AD290" s="1659"/>
      <c r="AG290" s="411"/>
      <c r="AH290" s="411"/>
    </row>
    <row r="291" spans="2:34" s="69" customFormat="1" ht="15" customHeight="1">
      <c r="B291" s="263" t="s">
        <v>73</v>
      </c>
      <c r="C291" s="70" t="s">
        <v>766</v>
      </c>
      <c r="D291" s="286"/>
      <c r="E291" s="286"/>
      <c r="F291" s="286"/>
      <c r="H291" s="333"/>
      <c r="I291" s="333"/>
      <c r="N291" s="228"/>
      <c r="O291" s="228"/>
      <c r="P291" s="228"/>
      <c r="Q291" s="228"/>
      <c r="R291" s="228"/>
      <c r="S291" s="228"/>
      <c r="T291" s="228"/>
      <c r="U291" s="228"/>
      <c r="V291" s="228"/>
      <c r="W291" s="228"/>
      <c r="X291" s="228"/>
      <c r="Y291" s="228"/>
      <c r="Z291" s="228"/>
      <c r="AA291" s="228"/>
      <c r="AB291" s="228"/>
      <c r="AC291" s="228"/>
      <c r="AD291" s="1659"/>
      <c r="AG291" s="411"/>
      <c r="AH291" s="411"/>
    </row>
    <row r="292" spans="2:34" s="69" customFormat="1" ht="15" customHeight="1">
      <c r="B292" s="263" t="s">
        <v>75</v>
      </c>
      <c r="C292" s="70" t="s">
        <v>767</v>
      </c>
      <c r="D292" s="286"/>
      <c r="E292" s="286"/>
      <c r="F292" s="286"/>
      <c r="H292" s="333"/>
      <c r="I292" s="333"/>
      <c r="N292" s="228"/>
      <c r="O292" s="228"/>
      <c r="P292" s="228"/>
      <c r="Q292" s="228"/>
      <c r="R292" s="228"/>
      <c r="S292" s="228"/>
      <c r="T292" s="228"/>
      <c r="U292" s="228"/>
      <c r="V292" s="228"/>
      <c r="W292" s="228"/>
      <c r="X292" s="228"/>
      <c r="Y292" s="228"/>
      <c r="Z292" s="228"/>
      <c r="AA292" s="228"/>
      <c r="AB292" s="228"/>
      <c r="AC292" s="228"/>
      <c r="AD292" s="1659"/>
      <c r="AG292" s="411"/>
      <c r="AH292" s="411"/>
    </row>
    <row r="293" spans="2:34" s="69" customFormat="1" ht="15" customHeight="1">
      <c r="B293" s="263" t="s">
        <v>77</v>
      </c>
      <c r="C293" s="70" t="s">
        <v>768</v>
      </c>
      <c r="D293" s="286"/>
      <c r="E293" s="286"/>
      <c r="F293" s="286"/>
      <c r="H293" s="333"/>
      <c r="I293" s="333"/>
      <c r="N293" s="228"/>
      <c r="O293" s="228"/>
      <c r="P293" s="228"/>
      <c r="Q293" s="228"/>
      <c r="R293" s="228"/>
      <c r="S293" s="228"/>
      <c r="T293" s="228"/>
      <c r="U293" s="228"/>
      <c r="V293" s="228"/>
      <c r="W293" s="228"/>
      <c r="X293" s="228"/>
      <c r="Y293" s="228"/>
      <c r="Z293" s="228"/>
      <c r="AA293" s="228"/>
      <c r="AB293" s="228"/>
      <c r="AC293" s="228"/>
      <c r="AD293" s="1659"/>
      <c r="AG293" s="411"/>
      <c r="AH293" s="411"/>
    </row>
    <row r="294" spans="2:34" s="69" customFormat="1" ht="15" customHeight="1">
      <c r="B294" s="263" t="s">
        <v>79</v>
      </c>
      <c r="C294" s="423" t="s">
        <v>769</v>
      </c>
      <c r="D294" s="286"/>
      <c r="E294" s="286"/>
      <c r="F294" s="286"/>
      <c r="H294" s="333"/>
      <c r="I294" s="333"/>
      <c r="N294" s="228"/>
      <c r="O294" s="228"/>
      <c r="P294" s="228"/>
      <c r="Q294" s="228"/>
      <c r="R294" s="228"/>
      <c r="S294" s="228"/>
      <c r="T294" s="228"/>
      <c r="U294" s="228"/>
      <c r="V294" s="228"/>
      <c r="W294" s="228"/>
      <c r="X294" s="228"/>
      <c r="Y294" s="228"/>
      <c r="Z294" s="228"/>
      <c r="AA294" s="228"/>
      <c r="AB294" s="228"/>
      <c r="AC294" s="228"/>
      <c r="AD294" s="1659"/>
      <c r="AG294" s="411"/>
      <c r="AH294" s="411"/>
    </row>
    <row r="295" spans="2:34" ht="15" customHeight="1"/>
    <row r="296" spans="2:34" ht="15" customHeight="1"/>
    <row r="297" spans="2:34" ht="15" customHeight="1"/>
    <row r="298" spans="2:34" ht="15" customHeight="1"/>
    <row r="299" spans="2:34" ht="15" customHeight="1"/>
    <row r="300" spans="2:34" ht="15" customHeight="1"/>
    <row r="301" spans="2:34" ht="15" customHeight="1"/>
    <row r="302" spans="2:34" ht="15" customHeight="1"/>
    <row r="303" spans="2:34" ht="15" customHeight="1"/>
    <row r="304" spans="2:3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6"/>
  <pageMargins left="0.23622047244094491" right="0.23622047244094491" top="0.74803149606299213" bottom="0.74803149606299213" header="0.31496062992125984" footer="0.31496062992125984"/>
  <pageSetup paperSize="8" scale="39" fitToHeight="0" orientation="portrait" r:id="rId1"/>
  <headerFooter>
    <oddHeader>&amp;C楽天グループ株式会社 決算データシート
Rakuten Group, Inc. Financial Data Sheet</oddHeader>
    <oddFooter>&amp;LCopyright Rakuten, Inc. All rights reserved</oddFooter>
  </headerFooter>
  <rowBreaks count="1" manualBreakCount="1">
    <brk id="141" max="16383" man="1"/>
  </rowBreaks>
  <customProperties>
    <customPr name="_pios_id" r:id="rId2"/>
    <customPr name="EpmWorksheetKeyString_GUID" r:id="rId3"/>
  </customProperties>
  <ignoredErrors>
    <ignoredError sqref="X27 O103:Q111 O169:Q177 O235:Q243 V62:X62 AD169:AF177 V131:X131 AD103:AF111 AD235:AF243 V141:X143 V103:X111 V169:X177 V235:X243 T113:U129 V144:W159 B290:B294 V96:X101 AD96:AF101 O96:Q101 V160:X167 AD141:AF141 O141:Q167 V208:X233 AD209:AF233 O208:Q233 B286:B289 AD143:AF167 AE142:AF142 AE208:AF20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tabColor rgb="FFFF0000"/>
    <pageSetUpPr fitToPage="1"/>
  </sheetPr>
  <dimension ref="A1:AM436"/>
  <sheetViews>
    <sheetView showGridLines="0" view="pageBreakPreview" zoomScaleNormal="75" zoomScaleSheetLayoutView="100" workbookViewId="0">
      <pane xSplit="12" ySplit="4" topLeftCell="M5" activePane="bottomRight" state="frozen"/>
      <selection pane="topRight"/>
      <selection pane="bottomLeft"/>
      <selection pane="bottomRight" activeCell="M5" sqref="M5"/>
    </sheetView>
  </sheetViews>
  <sheetFormatPr defaultRowHeight="14.15" customHeight="1"/>
  <cols>
    <col min="1" max="5" width="3.453125" style="1" customWidth="1"/>
    <col min="6" max="6" width="50.453125" style="1" customWidth="1"/>
    <col min="7" max="11" width="3.453125" style="1" customWidth="1"/>
    <col min="12" max="12" width="50.453125" style="1" customWidth="1"/>
    <col min="13" max="13" width="1.08984375" style="1" customWidth="1"/>
    <col min="14" max="29" width="11.08984375" style="1" customWidth="1"/>
    <col min="30" max="30" width="1.08984375" style="1" customWidth="1"/>
    <col min="31" max="31" width="11.08984375" style="1" customWidth="1"/>
    <col min="32" max="32" width="1.08984375" style="1" customWidth="1"/>
    <col min="33" max="36" width="11.08984375" style="1" customWidth="1"/>
    <col min="37" max="37" width="1.08984375" style="1" customWidth="1"/>
    <col min="38" max="38" width="11.08984375" style="1" customWidth="1"/>
    <col min="39" max="39" width="1.08984375" style="1" customWidth="1"/>
    <col min="40" max="244" width="8.08984375" style="1"/>
    <col min="245" max="246" width="0" style="1" hidden="1" customWidth="1"/>
    <col min="247" max="249" width="1.08984375" style="1" customWidth="1"/>
    <col min="250" max="250" width="23" style="1" customWidth="1"/>
    <col min="251" max="251" width="8.984375E-2" style="1" customWidth="1"/>
    <col min="252" max="253" width="1.08984375" style="1" customWidth="1"/>
    <col min="254" max="254" width="23" style="1" customWidth="1"/>
    <col min="255" max="255" width="8.984375E-2" style="1" customWidth="1"/>
    <col min="256" max="259" width="7.08984375" style="1" customWidth="1"/>
    <col min="260" max="260" width="8.984375E-2" style="1" customWidth="1"/>
    <col min="261" max="261" width="7.08984375" style="1" customWidth="1"/>
    <col min="262" max="264" width="8.08984375" style="1" customWidth="1"/>
    <col min="265" max="265" width="8.984375E-2" style="1" customWidth="1"/>
    <col min="266" max="267" width="8.08984375" style="1" customWidth="1"/>
    <col min="268" max="268" width="8.984375E-2" style="1" customWidth="1"/>
    <col min="269" max="270" width="9.08984375" style="1" customWidth="1"/>
    <col min="271" max="500" width="8.08984375" style="1"/>
    <col min="501" max="502" width="0" style="1" hidden="1" customWidth="1"/>
    <col min="503" max="505" width="1.08984375" style="1" customWidth="1"/>
    <col min="506" max="506" width="23" style="1" customWidth="1"/>
    <col min="507" max="507" width="8.984375E-2" style="1" customWidth="1"/>
    <col min="508" max="509" width="1.08984375" style="1" customWidth="1"/>
    <col min="510" max="510" width="23" style="1" customWidth="1"/>
    <col min="511" max="511" width="8.984375E-2" style="1" customWidth="1"/>
    <col min="512" max="515" width="7.08984375" style="1" customWidth="1"/>
    <col min="516" max="516" width="8.984375E-2" style="1" customWidth="1"/>
    <col min="517" max="517" width="7.08984375" style="1" customWidth="1"/>
    <col min="518" max="520" width="8.08984375" style="1" customWidth="1"/>
    <col min="521" max="521" width="8.984375E-2" style="1" customWidth="1"/>
    <col min="522" max="523" width="8.08984375" style="1" customWidth="1"/>
    <col min="524" max="524" width="8.984375E-2" style="1" customWidth="1"/>
    <col min="525" max="526" width="9.08984375" style="1" customWidth="1"/>
    <col min="527" max="756" width="8.08984375" style="1"/>
    <col min="757" max="758" width="0" style="1" hidden="1" customWidth="1"/>
    <col min="759" max="761" width="1.08984375" style="1" customWidth="1"/>
    <col min="762" max="762" width="23" style="1" customWidth="1"/>
    <col min="763" max="763" width="8.984375E-2" style="1" customWidth="1"/>
    <col min="764" max="765" width="1.08984375" style="1" customWidth="1"/>
    <col min="766" max="766" width="23" style="1" customWidth="1"/>
    <col min="767" max="767" width="8.984375E-2" style="1" customWidth="1"/>
    <col min="768" max="771" width="7.08984375" style="1" customWidth="1"/>
    <col min="772" max="772" width="8.984375E-2" style="1" customWidth="1"/>
    <col min="773" max="773" width="7.08984375" style="1" customWidth="1"/>
    <col min="774" max="776" width="8.08984375" style="1" customWidth="1"/>
    <col min="777" max="777" width="8.984375E-2" style="1" customWidth="1"/>
    <col min="778" max="779" width="8.08984375" style="1" customWidth="1"/>
    <col min="780" max="780" width="8.984375E-2" style="1" customWidth="1"/>
    <col min="781" max="782" width="9.08984375" style="1" customWidth="1"/>
    <col min="783" max="1012" width="8.08984375" style="1"/>
    <col min="1013" max="1014" width="0" style="1" hidden="1" customWidth="1"/>
    <col min="1015" max="1017" width="1.08984375" style="1" customWidth="1"/>
    <col min="1018" max="1018" width="23" style="1" customWidth="1"/>
    <col min="1019" max="1019" width="8.984375E-2" style="1" customWidth="1"/>
    <col min="1020" max="1021" width="1.08984375" style="1" customWidth="1"/>
    <col min="1022" max="1022" width="23" style="1" customWidth="1"/>
    <col min="1023" max="1023" width="8.984375E-2" style="1" customWidth="1"/>
    <col min="1024" max="1027" width="7.08984375" style="1" customWidth="1"/>
    <col min="1028" max="1028" width="8.984375E-2" style="1" customWidth="1"/>
    <col min="1029" max="1029" width="7.08984375" style="1" customWidth="1"/>
    <col min="1030" max="1032" width="8.08984375" style="1" customWidth="1"/>
    <col min="1033" max="1033" width="8.984375E-2" style="1" customWidth="1"/>
    <col min="1034" max="1035" width="8.08984375" style="1" customWidth="1"/>
    <col min="1036" max="1036" width="8.984375E-2" style="1" customWidth="1"/>
    <col min="1037" max="1038" width="9.08984375" style="1" customWidth="1"/>
    <col min="1039" max="1268" width="8.08984375" style="1"/>
    <col min="1269" max="1270" width="0" style="1" hidden="1" customWidth="1"/>
    <col min="1271" max="1273" width="1.08984375" style="1" customWidth="1"/>
    <col min="1274" max="1274" width="23" style="1" customWidth="1"/>
    <col min="1275" max="1275" width="8.984375E-2" style="1" customWidth="1"/>
    <col min="1276" max="1277" width="1.08984375" style="1" customWidth="1"/>
    <col min="1278" max="1278" width="23" style="1" customWidth="1"/>
    <col min="1279" max="1279" width="8.984375E-2" style="1" customWidth="1"/>
    <col min="1280" max="1283" width="7.08984375" style="1" customWidth="1"/>
    <col min="1284" max="1284" width="8.984375E-2" style="1" customWidth="1"/>
    <col min="1285" max="1285" width="7.08984375" style="1" customWidth="1"/>
    <col min="1286" max="1288" width="8.08984375" style="1" customWidth="1"/>
    <col min="1289" max="1289" width="8.984375E-2" style="1" customWidth="1"/>
    <col min="1290" max="1291" width="8.08984375" style="1" customWidth="1"/>
    <col min="1292" max="1292" width="8.984375E-2" style="1" customWidth="1"/>
    <col min="1293" max="1294" width="9.08984375" style="1" customWidth="1"/>
    <col min="1295" max="1524" width="8.08984375" style="1"/>
    <col min="1525" max="1526" width="0" style="1" hidden="1" customWidth="1"/>
    <col min="1527" max="1529" width="1.08984375" style="1" customWidth="1"/>
    <col min="1530" max="1530" width="23" style="1" customWidth="1"/>
    <col min="1531" max="1531" width="8.984375E-2" style="1" customWidth="1"/>
    <col min="1532" max="1533" width="1.08984375" style="1" customWidth="1"/>
    <col min="1534" max="1534" width="23" style="1" customWidth="1"/>
    <col min="1535" max="1535" width="8.984375E-2" style="1" customWidth="1"/>
    <col min="1536" max="1539" width="7.08984375" style="1" customWidth="1"/>
    <col min="1540" max="1540" width="8.984375E-2" style="1" customWidth="1"/>
    <col min="1541" max="1541" width="7.08984375" style="1" customWidth="1"/>
    <col min="1542" max="1544" width="8.08984375" style="1" customWidth="1"/>
    <col min="1545" max="1545" width="8.984375E-2" style="1" customWidth="1"/>
    <col min="1546" max="1547" width="8.08984375" style="1" customWidth="1"/>
    <col min="1548" max="1548" width="8.984375E-2" style="1" customWidth="1"/>
    <col min="1549" max="1550" width="9.08984375" style="1" customWidth="1"/>
    <col min="1551" max="1780" width="8.08984375" style="1"/>
    <col min="1781" max="1782" width="0" style="1" hidden="1" customWidth="1"/>
    <col min="1783" max="1785" width="1.08984375" style="1" customWidth="1"/>
    <col min="1786" max="1786" width="23" style="1" customWidth="1"/>
    <col min="1787" max="1787" width="8.984375E-2" style="1" customWidth="1"/>
    <col min="1788" max="1789" width="1.08984375" style="1" customWidth="1"/>
    <col min="1790" max="1790" width="23" style="1" customWidth="1"/>
    <col min="1791" max="1791" width="8.984375E-2" style="1" customWidth="1"/>
    <col min="1792" max="1795" width="7.08984375" style="1" customWidth="1"/>
    <col min="1796" max="1796" width="8.984375E-2" style="1" customWidth="1"/>
    <col min="1797" max="1797" width="7.08984375" style="1" customWidth="1"/>
    <col min="1798" max="1800" width="8.08984375" style="1" customWidth="1"/>
    <col min="1801" max="1801" width="8.984375E-2" style="1" customWidth="1"/>
    <col min="1802" max="1803" width="8.08984375" style="1" customWidth="1"/>
    <col min="1804" max="1804" width="8.984375E-2" style="1" customWidth="1"/>
    <col min="1805" max="1806" width="9.08984375" style="1" customWidth="1"/>
    <col min="1807" max="2036" width="8.08984375" style="1"/>
    <col min="2037" max="2038" width="0" style="1" hidden="1" customWidth="1"/>
    <col min="2039" max="2041" width="1.08984375" style="1" customWidth="1"/>
    <col min="2042" max="2042" width="23" style="1" customWidth="1"/>
    <col min="2043" max="2043" width="8.984375E-2" style="1" customWidth="1"/>
    <col min="2044" max="2045" width="1.08984375" style="1" customWidth="1"/>
    <col min="2046" max="2046" width="23" style="1" customWidth="1"/>
    <col min="2047" max="2047" width="8.984375E-2" style="1" customWidth="1"/>
    <col min="2048" max="2051" width="7.08984375" style="1" customWidth="1"/>
    <col min="2052" max="2052" width="8.984375E-2" style="1" customWidth="1"/>
    <col min="2053" max="2053" width="7.08984375" style="1" customWidth="1"/>
    <col min="2054" max="2056" width="8.08984375" style="1" customWidth="1"/>
    <col min="2057" max="2057" width="8.984375E-2" style="1" customWidth="1"/>
    <col min="2058" max="2059" width="8.08984375" style="1" customWidth="1"/>
    <col min="2060" max="2060" width="8.984375E-2" style="1" customWidth="1"/>
    <col min="2061" max="2062" width="9.08984375" style="1" customWidth="1"/>
    <col min="2063" max="2292" width="8.08984375" style="1"/>
    <col min="2293" max="2294" width="0" style="1" hidden="1" customWidth="1"/>
    <col min="2295" max="2297" width="1.08984375" style="1" customWidth="1"/>
    <col min="2298" max="2298" width="23" style="1" customWidth="1"/>
    <col min="2299" max="2299" width="8.984375E-2" style="1" customWidth="1"/>
    <col min="2300" max="2301" width="1.08984375" style="1" customWidth="1"/>
    <col min="2302" max="2302" width="23" style="1" customWidth="1"/>
    <col min="2303" max="2303" width="8.984375E-2" style="1" customWidth="1"/>
    <col min="2304" max="2307" width="7.08984375" style="1" customWidth="1"/>
    <col min="2308" max="2308" width="8.984375E-2" style="1" customWidth="1"/>
    <col min="2309" max="2309" width="7.08984375" style="1" customWidth="1"/>
    <col min="2310" max="2312" width="8.08984375" style="1" customWidth="1"/>
    <col min="2313" max="2313" width="8.984375E-2" style="1" customWidth="1"/>
    <col min="2314" max="2315" width="8.08984375" style="1" customWidth="1"/>
    <col min="2316" max="2316" width="8.984375E-2" style="1" customWidth="1"/>
    <col min="2317" max="2318" width="9.08984375" style="1" customWidth="1"/>
    <col min="2319" max="2548" width="8.08984375" style="1"/>
    <col min="2549" max="2550" width="0" style="1" hidden="1" customWidth="1"/>
    <col min="2551" max="2553" width="1.08984375" style="1" customWidth="1"/>
    <col min="2554" max="2554" width="23" style="1" customWidth="1"/>
    <col min="2555" max="2555" width="8.984375E-2" style="1" customWidth="1"/>
    <col min="2556" max="2557" width="1.08984375" style="1" customWidth="1"/>
    <col min="2558" max="2558" width="23" style="1" customWidth="1"/>
    <col min="2559" max="2559" width="8.984375E-2" style="1" customWidth="1"/>
    <col min="2560" max="2563" width="7.08984375" style="1" customWidth="1"/>
    <col min="2564" max="2564" width="8.984375E-2" style="1" customWidth="1"/>
    <col min="2565" max="2565" width="7.08984375" style="1" customWidth="1"/>
    <col min="2566" max="2568" width="8.08984375" style="1" customWidth="1"/>
    <col min="2569" max="2569" width="8.984375E-2" style="1" customWidth="1"/>
    <col min="2570" max="2571" width="8.08984375" style="1" customWidth="1"/>
    <col min="2572" max="2572" width="8.984375E-2" style="1" customWidth="1"/>
    <col min="2573" max="2574" width="9.08984375" style="1" customWidth="1"/>
    <col min="2575" max="2804" width="8.08984375" style="1"/>
    <col min="2805" max="2806" width="0" style="1" hidden="1" customWidth="1"/>
    <col min="2807" max="2809" width="1.08984375" style="1" customWidth="1"/>
    <col min="2810" max="2810" width="23" style="1" customWidth="1"/>
    <col min="2811" max="2811" width="8.984375E-2" style="1" customWidth="1"/>
    <col min="2812" max="2813" width="1.08984375" style="1" customWidth="1"/>
    <col min="2814" max="2814" width="23" style="1" customWidth="1"/>
    <col min="2815" max="2815" width="8.984375E-2" style="1" customWidth="1"/>
    <col min="2816" max="2819" width="7.08984375" style="1" customWidth="1"/>
    <col min="2820" max="2820" width="8.984375E-2" style="1" customWidth="1"/>
    <col min="2821" max="2821" width="7.08984375" style="1" customWidth="1"/>
    <col min="2822" max="2824" width="8.08984375" style="1" customWidth="1"/>
    <col min="2825" max="2825" width="8.984375E-2" style="1" customWidth="1"/>
    <col min="2826" max="2827" width="8.08984375" style="1" customWidth="1"/>
    <col min="2828" max="2828" width="8.984375E-2" style="1" customWidth="1"/>
    <col min="2829" max="2830" width="9.08984375" style="1" customWidth="1"/>
    <col min="2831" max="3060" width="8.08984375" style="1"/>
    <col min="3061" max="3062" width="0" style="1" hidden="1" customWidth="1"/>
    <col min="3063" max="3065" width="1.08984375" style="1" customWidth="1"/>
    <col min="3066" max="3066" width="23" style="1" customWidth="1"/>
    <col min="3067" max="3067" width="8.984375E-2" style="1" customWidth="1"/>
    <col min="3068" max="3069" width="1.08984375" style="1" customWidth="1"/>
    <col min="3070" max="3070" width="23" style="1" customWidth="1"/>
    <col min="3071" max="3071" width="8.984375E-2" style="1" customWidth="1"/>
    <col min="3072" max="3075" width="7.08984375" style="1" customWidth="1"/>
    <col min="3076" max="3076" width="8.984375E-2" style="1" customWidth="1"/>
    <col min="3077" max="3077" width="7.08984375" style="1" customWidth="1"/>
    <col min="3078" max="3080" width="8.08984375" style="1" customWidth="1"/>
    <col min="3081" max="3081" width="8.984375E-2" style="1" customWidth="1"/>
    <col min="3082" max="3083" width="8.08984375" style="1" customWidth="1"/>
    <col min="3084" max="3084" width="8.984375E-2" style="1" customWidth="1"/>
    <col min="3085" max="3086" width="9.08984375" style="1" customWidth="1"/>
    <col min="3087" max="3316" width="8.08984375" style="1"/>
    <col min="3317" max="3318" width="0" style="1" hidden="1" customWidth="1"/>
    <col min="3319" max="3321" width="1.08984375" style="1" customWidth="1"/>
    <col min="3322" max="3322" width="23" style="1" customWidth="1"/>
    <col min="3323" max="3323" width="8.984375E-2" style="1" customWidth="1"/>
    <col min="3324" max="3325" width="1.08984375" style="1" customWidth="1"/>
    <col min="3326" max="3326" width="23" style="1" customWidth="1"/>
    <col min="3327" max="3327" width="8.984375E-2" style="1" customWidth="1"/>
    <col min="3328" max="3331" width="7.08984375" style="1" customWidth="1"/>
    <col min="3332" max="3332" width="8.984375E-2" style="1" customWidth="1"/>
    <col min="3333" max="3333" width="7.08984375" style="1" customWidth="1"/>
    <col min="3334" max="3336" width="8.08984375" style="1" customWidth="1"/>
    <col min="3337" max="3337" width="8.984375E-2" style="1" customWidth="1"/>
    <col min="3338" max="3339" width="8.08984375" style="1" customWidth="1"/>
    <col min="3340" max="3340" width="8.984375E-2" style="1" customWidth="1"/>
    <col min="3341" max="3342" width="9.08984375" style="1" customWidth="1"/>
    <col min="3343" max="3572" width="8.08984375" style="1"/>
    <col min="3573" max="3574" width="0" style="1" hidden="1" customWidth="1"/>
    <col min="3575" max="3577" width="1.08984375" style="1" customWidth="1"/>
    <col min="3578" max="3578" width="23" style="1" customWidth="1"/>
    <col min="3579" max="3579" width="8.984375E-2" style="1" customWidth="1"/>
    <col min="3580" max="3581" width="1.08984375" style="1" customWidth="1"/>
    <col min="3582" max="3582" width="23" style="1" customWidth="1"/>
    <col min="3583" max="3583" width="8.984375E-2" style="1" customWidth="1"/>
    <col min="3584" max="3587" width="7.08984375" style="1" customWidth="1"/>
    <col min="3588" max="3588" width="8.984375E-2" style="1" customWidth="1"/>
    <col min="3589" max="3589" width="7.08984375" style="1" customWidth="1"/>
    <col min="3590" max="3592" width="8.08984375" style="1" customWidth="1"/>
    <col min="3593" max="3593" width="8.984375E-2" style="1" customWidth="1"/>
    <col min="3594" max="3595" width="8.08984375" style="1" customWidth="1"/>
    <col min="3596" max="3596" width="8.984375E-2" style="1" customWidth="1"/>
    <col min="3597" max="3598" width="9.08984375" style="1" customWidth="1"/>
    <col min="3599" max="3828" width="8.08984375" style="1"/>
    <col min="3829" max="3830" width="0" style="1" hidden="1" customWidth="1"/>
    <col min="3831" max="3833" width="1.08984375" style="1" customWidth="1"/>
    <col min="3834" max="3834" width="23" style="1" customWidth="1"/>
    <col min="3835" max="3835" width="8.984375E-2" style="1" customWidth="1"/>
    <col min="3836" max="3837" width="1.08984375" style="1" customWidth="1"/>
    <col min="3838" max="3838" width="23" style="1" customWidth="1"/>
    <col min="3839" max="3839" width="8.984375E-2" style="1" customWidth="1"/>
    <col min="3840" max="3843" width="7.08984375" style="1" customWidth="1"/>
    <col min="3844" max="3844" width="8.984375E-2" style="1" customWidth="1"/>
    <col min="3845" max="3845" width="7.08984375" style="1" customWidth="1"/>
    <col min="3846" max="3848" width="8.08984375" style="1" customWidth="1"/>
    <col min="3849" max="3849" width="8.984375E-2" style="1" customWidth="1"/>
    <col min="3850" max="3851" width="8.08984375" style="1" customWidth="1"/>
    <col min="3852" max="3852" width="8.984375E-2" style="1" customWidth="1"/>
    <col min="3853" max="3854" width="9.08984375" style="1" customWidth="1"/>
    <col min="3855" max="4084" width="8.08984375" style="1"/>
    <col min="4085" max="4086" width="0" style="1" hidden="1" customWidth="1"/>
    <col min="4087" max="4089" width="1.08984375" style="1" customWidth="1"/>
    <col min="4090" max="4090" width="23" style="1" customWidth="1"/>
    <col min="4091" max="4091" width="8.984375E-2" style="1" customWidth="1"/>
    <col min="4092" max="4093" width="1.08984375" style="1" customWidth="1"/>
    <col min="4094" max="4094" width="23" style="1" customWidth="1"/>
    <col min="4095" max="4095" width="8.984375E-2" style="1" customWidth="1"/>
    <col min="4096" max="4099" width="7.08984375" style="1" customWidth="1"/>
    <col min="4100" max="4100" width="8.984375E-2" style="1" customWidth="1"/>
    <col min="4101" max="4101" width="7.08984375" style="1" customWidth="1"/>
    <col min="4102" max="4104" width="8.08984375" style="1" customWidth="1"/>
    <col min="4105" max="4105" width="8.984375E-2" style="1" customWidth="1"/>
    <col min="4106" max="4107" width="8.08984375" style="1" customWidth="1"/>
    <col min="4108" max="4108" width="8.984375E-2" style="1" customWidth="1"/>
    <col min="4109" max="4110" width="9.08984375" style="1" customWidth="1"/>
    <col min="4111" max="4340" width="8.08984375" style="1"/>
    <col min="4341" max="4342" width="0" style="1" hidden="1" customWidth="1"/>
    <col min="4343" max="4345" width="1.08984375" style="1" customWidth="1"/>
    <col min="4346" max="4346" width="23" style="1" customWidth="1"/>
    <col min="4347" max="4347" width="8.984375E-2" style="1" customWidth="1"/>
    <col min="4348" max="4349" width="1.08984375" style="1" customWidth="1"/>
    <col min="4350" max="4350" width="23" style="1" customWidth="1"/>
    <col min="4351" max="4351" width="8.984375E-2" style="1" customWidth="1"/>
    <col min="4352" max="4355" width="7.08984375" style="1" customWidth="1"/>
    <col min="4356" max="4356" width="8.984375E-2" style="1" customWidth="1"/>
    <col min="4357" max="4357" width="7.08984375" style="1" customWidth="1"/>
    <col min="4358" max="4360" width="8.08984375" style="1" customWidth="1"/>
    <col min="4361" max="4361" width="8.984375E-2" style="1" customWidth="1"/>
    <col min="4362" max="4363" width="8.08984375" style="1" customWidth="1"/>
    <col min="4364" max="4364" width="8.984375E-2" style="1" customWidth="1"/>
    <col min="4365" max="4366" width="9.08984375" style="1" customWidth="1"/>
    <col min="4367" max="4596" width="8.08984375" style="1"/>
    <col min="4597" max="4598" width="0" style="1" hidden="1" customWidth="1"/>
    <col min="4599" max="4601" width="1.08984375" style="1" customWidth="1"/>
    <col min="4602" max="4602" width="23" style="1" customWidth="1"/>
    <col min="4603" max="4603" width="8.984375E-2" style="1" customWidth="1"/>
    <col min="4604" max="4605" width="1.08984375" style="1" customWidth="1"/>
    <col min="4606" max="4606" width="23" style="1" customWidth="1"/>
    <col min="4607" max="4607" width="8.984375E-2" style="1" customWidth="1"/>
    <col min="4608" max="4611" width="7.08984375" style="1" customWidth="1"/>
    <col min="4612" max="4612" width="8.984375E-2" style="1" customWidth="1"/>
    <col min="4613" max="4613" width="7.08984375" style="1" customWidth="1"/>
    <col min="4614" max="4616" width="8.08984375" style="1" customWidth="1"/>
    <col min="4617" max="4617" width="8.984375E-2" style="1" customWidth="1"/>
    <col min="4618" max="4619" width="8.08984375" style="1" customWidth="1"/>
    <col min="4620" max="4620" width="8.984375E-2" style="1" customWidth="1"/>
    <col min="4621" max="4622" width="9.08984375" style="1" customWidth="1"/>
    <col min="4623" max="4852" width="8.08984375" style="1"/>
    <col min="4853" max="4854" width="0" style="1" hidden="1" customWidth="1"/>
    <col min="4855" max="4857" width="1.08984375" style="1" customWidth="1"/>
    <col min="4858" max="4858" width="23" style="1" customWidth="1"/>
    <col min="4859" max="4859" width="8.984375E-2" style="1" customWidth="1"/>
    <col min="4860" max="4861" width="1.08984375" style="1" customWidth="1"/>
    <col min="4862" max="4862" width="23" style="1" customWidth="1"/>
    <col min="4863" max="4863" width="8.984375E-2" style="1" customWidth="1"/>
    <col min="4864" max="4867" width="7.08984375" style="1" customWidth="1"/>
    <col min="4868" max="4868" width="8.984375E-2" style="1" customWidth="1"/>
    <col min="4869" max="4869" width="7.08984375" style="1" customWidth="1"/>
    <col min="4870" max="4872" width="8.08984375" style="1" customWidth="1"/>
    <col min="4873" max="4873" width="8.984375E-2" style="1" customWidth="1"/>
    <col min="4874" max="4875" width="8.08984375" style="1" customWidth="1"/>
    <col min="4876" max="4876" width="8.984375E-2" style="1" customWidth="1"/>
    <col min="4877" max="4878" width="9.08984375" style="1" customWidth="1"/>
    <col min="4879" max="5108" width="8.08984375" style="1"/>
    <col min="5109" max="5110" width="0" style="1" hidden="1" customWidth="1"/>
    <col min="5111" max="5113" width="1.08984375" style="1" customWidth="1"/>
    <col min="5114" max="5114" width="23" style="1" customWidth="1"/>
    <col min="5115" max="5115" width="8.984375E-2" style="1" customWidth="1"/>
    <col min="5116" max="5117" width="1.08984375" style="1" customWidth="1"/>
    <col min="5118" max="5118" width="23" style="1" customWidth="1"/>
    <col min="5119" max="5119" width="8.984375E-2" style="1" customWidth="1"/>
    <col min="5120" max="5123" width="7.08984375" style="1" customWidth="1"/>
    <col min="5124" max="5124" width="8.984375E-2" style="1" customWidth="1"/>
    <col min="5125" max="5125" width="7.08984375" style="1" customWidth="1"/>
    <col min="5126" max="5128" width="8.08984375" style="1" customWidth="1"/>
    <col min="5129" max="5129" width="8.984375E-2" style="1" customWidth="1"/>
    <col min="5130" max="5131" width="8.08984375" style="1" customWidth="1"/>
    <col min="5132" max="5132" width="8.984375E-2" style="1" customWidth="1"/>
    <col min="5133" max="5134" width="9.08984375" style="1" customWidth="1"/>
    <col min="5135" max="5364" width="8.08984375" style="1"/>
    <col min="5365" max="5366" width="0" style="1" hidden="1" customWidth="1"/>
    <col min="5367" max="5369" width="1.08984375" style="1" customWidth="1"/>
    <col min="5370" max="5370" width="23" style="1" customWidth="1"/>
    <col min="5371" max="5371" width="8.984375E-2" style="1" customWidth="1"/>
    <col min="5372" max="5373" width="1.08984375" style="1" customWidth="1"/>
    <col min="5374" max="5374" width="23" style="1" customWidth="1"/>
    <col min="5375" max="5375" width="8.984375E-2" style="1" customWidth="1"/>
    <col min="5376" max="5379" width="7.08984375" style="1" customWidth="1"/>
    <col min="5380" max="5380" width="8.984375E-2" style="1" customWidth="1"/>
    <col min="5381" max="5381" width="7.08984375" style="1" customWidth="1"/>
    <col min="5382" max="5384" width="8.08984375" style="1" customWidth="1"/>
    <col min="5385" max="5385" width="8.984375E-2" style="1" customWidth="1"/>
    <col min="5386" max="5387" width="8.08984375" style="1" customWidth="1"/>
    <col min="5388" max="5388" width="8.984375E-2" style="1" customWidth="1"/>
    <col min="5389" max="5390" width="9.08984375" style="1" customWidth="1"/>
    <col min="5391" max="5620" width="8.08984375" style="1"/>
    <col min="5621" max="5622" width="0" style="1" hidden="1" customWidth="1"/>
    <col min="5623" max="5625" width="1.08984375" style="1" customWidth="1"/>
    <col min="5626" max="5626" width="23" style="1" customWidth="1"/>
    <col min="5627" max="5627" width="8.984375E-2" style="1" customWidth="1"/>
    <col min="5628" max="5629" width="1.08984375" style="1" customWidth="1"/>
    <col min="5630" max="5630" width="23" style="1" customWidth="1"/>
    <col min="5631" max="5631" width="8.984375E-2" style="1" customWidth="1"/>
    <col min="5632" max="5635" width="7.08984375" style="1" customWidth="1"/>
    <col min="5636" max="5636" width="8.984375E-2" style="1" customWidth="1"/>
    <col min="5637" max="5637" width="7.08984375" style="1" customWidth="1"/>
    <col min="5638" max="5640" width="8.08984375" style="1" customWidth="1"/>
    <col min="5641" max="5641" width="8.984375E-2" style="1" customWidth="1"/>
    <col min="5642" max="5643" width="8.08984375" style="1" customWidth="1"/>
    <col min="5644" max="5644" width="8.984375E-2" style="1" customWidth="1"/>
    <col min="5645" max="5646" width="9.08984375" style="1" customWidth="1"/>
    <col min="5647" max="5876" width="8.08984375" style="1"/>
    <col min="5877" max="5878" width="0" style="1" hidden="1" customWidth="1"/>
    <col min="5879" max="5881" width="1.08984375" style="1" customWidth="1"/>
    <col min="5882" max="5882" width="23" style="1" customWidth="1"/>
    <col min="5883" max="5883" width="8.984375E-2" style="1" customWidth="1"/>
    <col min="5884" max="5885" width="1.08984375" style="1" customWidth="1"/>
    <col min="5886" max="5886" width="23" style="1" customWidth="1"/>
    <col min="5887" max="5887" width="8.984375E-2" style="1" customWidth="1"/>
    <col min="5888" max="5891" width="7.08984375" style="1" customWidth="1"/>
    <col min="5892" max="5892" width="8.984375E-2" style="1" customWidth="1"/>
    <col min="5893" max="5893" width="7.08984375" style="1" customWidth="1"/>
    <col min="5894" max="5896" width="8.08984375" style="1" customWidth="1"/>
    <col min="5897" max="5897" width="8.984375E-2" style="1" customWidth="1"/>
    <col min="5898" max="5899" width="8.08984375" style="1" customWidth="1"/>
    <col min="5900" max="5900" width="8.984375E-2" style="1" customWidth="1"/>
    <col min="5901" max="5902" width="9.08984375" style="1" customWidth="1"/>
    <col min="5903" max="6132" width="8.08984375" style="1"/>
    <col min="6133" max="6134" width="0" style="1" hidden="1" customWidth="1"/>
    <col min="6135" max="6137" width="1.08984375" style="1" customWidth="1"/>
    <col min="6138" max="6138" width="23" style="1" customWidth="1"/>
    <col min="6139" max="6139" width="8.984375E-2" style="1" customWidth="1"/>
    <col min="6140" max="6141" width="1.08984375" style="1" customWidth="1"/>
    <col min="6142" max="6142" width="23" style="1" customWidth="1"/>
    <col min="6143" max="6143" width="8.984375E-2" style="1" customWidth="1"/>
    <col min="6144" max="6147" width="7.08984375" style="1" customWidth="1"/>
    <col min="6148" max="6148" width="8.984375E-2" style="1" customWidth="1"/>
    <col min="6149" max="6149" width="7.08984375" style="1" customWidth="1"/>
    <col min="6150" max="6152" width="8.08984375" style="1" customWidth="1"/>
    <col min="6153" max="6153" width="8.984375E-2" style="1" customWidth="1"/>
    <col min="6154" max="6155" width="8.08984375" style="1" customWidth="1"/>
    <col min="6156" max="6156" width="8.984375E-2" style="1" customWidth="1"/>
    <col min="6157" max="6158" width="9.08984375" style="1" customWidth="1"/>
    <col min="6159" max="6388" width="8.08984375" style="1"/>
    <col min="6389" max="6390" width="0" style="1" hidden="1" customWidth="1"/>
    <col min="6391" max="6393" width="1.08984375" style="1" customWidth="1"/>
    <col min="6394" max="6394" width="23" style="1" customWidth="1"/>
    <col min="6395" max="6395" width="8.984375E-2" style="1" customWidth="1"/>
    <col min="6396" max="6397" width="1.08984375" style="1" customWidth="1"/>
    <col min="6398" max="6398" width="23" style="1" customWidth="1"/>
    <col min="6399" max="6399" width="8.984375E-2" style="1" customWidth="1"/>
    <col min="6400" max="6403" width="7.08984375" style="1" customWidth="1"/>
    <col min="6404" max="6404" width="8.984375E-2" style="1" customWidth="1"/>
    <col min="6405" max="6405" width="7.08984375" style="1" customWidth="1"/>
    <col min="6406" max="6408" width="8.08984375" style="1" customWidth="1"/>
    <col min="6409" max="6409" width="8.984375E-2" style="1" customWidth="1"/>
    <col min="6410" max="6411" width="8.08984375" style="1" customWidth="1"/>
    <col min="6412" max="6412" width="8.984375E-2" style="1" customWidth="1"/>
    <col min="6413" max="6414" width="9.08984375" style="1" customWidth="1"/>
    <col min="6415" max="6644" width="8.08984375" style="1"/>
    <col min="6645" max="6646" width="0" style="1" hidden="1" customWidth="1"/>
    <col min="6647" max="6649" width="1.08984375" style="1" customWidth="1"/>
    <col min="6650" max="6650" width="23" style="1" customWidth="1"/>
    <col min="6651" max="6651" width="8.984375E-2" style="1" customWidth="1"/>
    <col min="6652" max="6653" width="1.08984375" style="1" customWidth="1"/>
    <col min="6654" max="6654" width="23" style="1" customWidth="1"/>
    <col min="6655" max="6655" width="8.984375E-2" style="1" customWidth="1"/>
    <col min="6656" max="6659" width="7.08984375" style="1" customWidth="1"/>
    <col min="6660" max="6660" width="8.984375E-2" style="1" customWidth="1"/>
    <col min="6661" max="6661" width="7.08984375" style="1" customWidth="1"/>
    <col min="6662" max="6664" width="8.08984375" style="1" customWidth="1"/>
    <col min="6665" max="6665" width="8.984375E-2" style="1" customWidth="1"/>
    <col min="6666" max="6667" width="8.08984375" style="1" customWidth="1"/>
    <col min="6668" max="6668" width="8.984375E-2" style="1" customWidth="1"/>
    <col min="6669" max="6670" width="9.08984375" style="1" customWidth="1"/>
    <col min="6671" max="6900" width="8.08984375" style="1"/>
    <col min="6901" max="6902" width="0" style="1" hidden="1" customWidth="1"/>
    <col min="6903" max="6905" width="1.08984375" style="1" customWidth="1"/>
    <col min="6906" max="6906" width="23" style="1" customWidth="1"/>
    <col min="6907" max="6907" width="8.984375E-2" style="1" customWidth="1"/>
    <col min="6908" max="6909" width="1.08984375" style="1" customWidth="1"/>
    <col min="6910" max="6910" width="23" style="1" customWidth="1"/>
    <col min="6911" max="6911" width="8.984375E-2" style="1" customWidth="1"/>
    <col min="6912" max="6915" width="7.08984375" style="1" customWidth="1"/>
    <col min="6916" max="6916" width="8.984375E-2" style="1" customWidth="1"/>
    <col min="6917" max="6917" width="7.08984375" style="1" customWidth="1"/>
    <col min="6918" max="6920" width="8.08984375" style="1" customWidth="1"/>
    <col min="6921" max="6921" width="8.984375E-2" style="1" customWidth="1"/>
    <col min="6922" max="6923" width="8.08984375" style="1" customWidth="1"/>
    <col min="6924" max="6924" width="8.984375E-2" style="1" customWidth="1"/>
    <col min="6925" max="6926" width="9.08984375" style="1" customWidth="1"/>
    <col min="6927" max="7156" width="8.08984375" style="1"/>
    <col min="7157" max="7158" width="0" style="1" hidden="1" customWidth="1"/>
    <col min="7159" max="7161" width="1.08984375" style="1" customWidth="1"/>
    <col min="7162" max="7162" width="23" style="1" customWidth="1"/>
    <col min="7163" max="7163" width="8.984375E-2" style="1" customWidth="1"/>
    <col min="7164" max="7165" width="1.08984375" style="1" customWidth="1"/>
    <col min="7166" max="7166" width="23" style="1" customWidth="1"/>
    <col min="7167" max="7167" width="8.984375E-2" style="1" customWidth="1"/>
    <col min="7168" max="7171" width="7.08984375" style="1" customWidth="1"/>
    <col min="7172" max="7172" width="8.984375E-2" style="1" customWidth="1"/>
    <col min="7173" max="7173" width="7.08984375" style="1" customWidth="1"/>
    <col min="7174" max="7176" width="8.08984375" style="1" customWidth="1"/>
    <col min="7177" max="7177" width="8.984375E-2" style="1" customWidth="1"/>
    <col min="7178" max="7179" width="8.08984375" style="1" customWidth="1"/>
    <col min="7180" max="7180" width="8.984375E-2" style="1" customWidth="1"/>
    <col min="7181" max="7182" width="9.08984375" style="1" customWidth="1"/>
    <col min="7183" max="7412" width="8.08984375" style="1"/>
    <col min="7413" max="7414" width="0" style="1" hidden="1" customWidth="1"/>
    <col min="7415" max="7417" width="1.08984375" style="1" customWidth="1"/>
    <col min="7418" max="7418" width="23" style="1" customWidth="1"/>
    <col min="7419" max="7419" width="8.984375E-2" style="1" customWidth="1"/>
    <col min="7420" max="7421" width="1.08984375" style="1" customWidth="1"/>
    <col min="7422" max="7422" width="23" style="1" customWidth="1"/>
    <col min="7423" max="7423" width="8.984375E-2" style="1" customWidth="1"/>
    <col min="7424" max="7427" width="7.08984375" style="1" customWidth="1"/>
    <col min="7428" max="7428" width="8.984375E-2" style="1" customWidth="1"/>
    <col min="7429" max="7429" width="7.08984375" style="1" customWidth="1"/>
    <col min="7430" max="7432" width="8.08984375" style="1" customWidth="1"/>
    <col min="7433" max="7433" width="8.984375E-2" style="1" customWidth="1"/>
    <col min="7434" max="7435" width="8.08984375" style="1" customWidth="1"/>
    <col min="7436" max="7436" width="8.984375E-2" style="1" customWidth="1"/>
    <col min="7437" max="7438" width="9.08984375" style="1" customWidth="1"/>
    <col min="7439" max="7668" width="8.08984375" style="1"/>
    <col min="7669" max="7670" width="0" style="1" hidden="1" customWidth="1"/>
    <col min="7671" max="7673" width="1.08984375" style="1" customWidth="1"/>
    <col min="7674" max="7674" width="23" style="1" customWidth="1"/>
    <col min="7675" max="7675" width="8.984375E-2" style="1" customWidth="1"/>
    <col min="7676" max="7677" width="1.08984375" style="1" customWidth="1"/>
    <col min="7678" max="7678" width="23" style="1" customWidth="1"/>
    <col min="7679" max="7679" width="8.984375E-2" style="1" customWidth="1"/>
    <col min="7680" max="7683" width="7.08984375" style="1" customWidth="1"/>
    <col min="7684" max="7684" width="8.984375E-2" style="1" customWidth="1"/>
    <col min="7685" max="7685" width="7.08984375" style="1" customWidth="1"/>
    <col min="7686" max="7688" width="8.08984375" style="1" customWidth="1"/>
    <col min="7689" max="7689" width="8.984375E-2" style="1" customWidth="1"/>
    <col min="7690" max="7691" width="8.08984375" style="1" customWidth="1"/>
    <col min="7692" max="7692" width="8.984375E-2" style="1" customWidth="1"/>
    <col min="7693" max="7694" width="9.08984375" style="1" customWidth="1"/>
    <col min="7695" max="7924" width="8.08984375" style="1"/>
    <col min="7925" max="7926" width="0" style="1" hidden="1" customWidth="1"/>
    <col min="7927" max="7929" width="1.08984375" style="1" customWidth="1"/>
    <col min="7930" max="7930" width="23" style="1" customWidth="1"/>
    <col min="7931" max="7931" width="8.984375E-2" style="1" customWidth="1"/>
    <col min="7932" max="7933" width="1.08984375" style="1" customWidth="1"/>
    <col min="7934" max="7934" width="23" style="1" customWidth="1"/>
    <col min="7935" max="7935" width="8.984375E-2" style="1" customWidth="1"/>
    <col min="7936" max="7939" width="7.08984375" style="1" customWidth="1"/>
    <col min="7940" max="7940" width="8.984375E-2" style="1" customWidth="1"/>
    <col min="7941" max="7941" width="7.08984375" style="1" customWidth="1"/>
    <col min="7942" max="7944" width="8.08984375" style="1" customWidth="1"/>
    <col min="7945" max="7945" width="8.984375E-2" style="1" customWidth="1"/>
    <col min="7946" max="7947" width="8.08984375" style="1" customWidth="1"/>
    <col min="7948" max="7948" width="8.984375E-2" style="1" customWidth="1"/>
    <col min="7949" max="7950" width="9.08984375" style="1" customWidth="1"/>
    <col min="7951" max="8180" width="8.08984375" style="1"/>
    <col min="8181" max="8182" width="0" style="1" hidden="1" customWidth="1"/>
    <col min="8183" max="8185" width="1.08984375" style="1" customWidth="1"/>
    <col min="8186" max="8186" width="23" style="1" customWidth="1"/>
    <col min="8187" max="8187" width="8.984375E-2" style="1" customWidth="1"/>
    <col min="8188" max="8189" width="1.08984375" style="1" customWidth="1"/>
    <col min="8190" max="8190" width="23" style="1" customWidth="1"/>
    <col min="8191" max="8191" width="8.984375E-2" style="1" customWidth="1"/>
    <col min="8192" max="8195" width="7.08984375" style="1" customWidth="1"/>
    <col min="8196" max="8196" width="8.984375E-2" style="1" customWidth="1"/>
    <col min="8197" max="8197" width="7.08984375" style="1" customWidth="1"/>
    <col min="8198" max="8200" width="8.08984375" style="1" customWidth="1"/>
    <col min="8201" max="8201" width="8.984375E-2" style="1" customWidth="1"/>
    <col min="8202" max="8203" width="8.08984375" style="1" customWidth="1"/>
    <col min="8204" max="8204" width="8.984375E-2" style="1" customWidth="1"/>
    <col min="8205" max="8206" width="9.08984375" style="1" customWidth="1"/>
    <col min="8207" max="8436" width="8.08984375" style="1"/>
    <col min="8437" max="8438" width="0" style="1" hidden="1" customWidth="1"/>
    <col min="8439" max="8441" width="1.08984375" style="1" customWidth="1"/>
    <col min="8442" max="8442" width="23" style="1" customWidth="1"/>
    <col min="8443" max="8443" width="8.984375E-2" style="1" customWidth="1"/>
    <col min="8444" max="8445" width="1.08984375" style="1" customWidth="1"/>
    <col min="8446" max="8446" width="23" style="1" customWidth="1"/>
    <col min="8447" max="8447" width="8.984375E-2" style="1" customWidth="1"/>
    <col min="8448" max="8451" width="7.08984375" style="1" customWidth="1"/>
    <col min="8452" max="8452" width="8.984375E-2" style="1" customWidth="1"/>
    <col min="8453" max="8453" width="7.08984375" style="1" customWidth="1"/>
    <col min="8454" max="8456" width="8.08984375" style="1" customWidth="1"/>
    <col min="8457" max="8457" width="8.984375E-2" style="1" customWidth="1"/>
    <col min="8458" max="8459" width="8.08984375" style="1" customWidth="1"/>
    <col min="8460" max="8460" width="8.984375E-2" style="1" customWidth="1"/>
    <col min="8461" max="8462" width="9.08984375" style="1" customWidth="1"/>
    <col min="8463" max="8692" width="8.08984375" style="1"/>
    <col min="8693" max="8694" width="0" style="1" hidden="1" customWidth="1"/>
    <col min="8695" max="8697" width="1.08984375" style="1" customWidth="1"/>
    <col min="8698" max="8698" width="23" style="1" customWidth="1"/>
    <col min="8699" max="8699" width="8.984375E-2" style="1" customWidth="1"/>
    <col min="8700" max="8701" width="1.08984375" style="1" customWidth="1"/>
    <col min="8702" max="8702" width="23" style="1" customWidth="1"/>
    <col min="8703" max="8703" width="8.984375E-2" style="1" customWidth="1"/>
    <col min="8704" max="8707" width="7.08984375" style="1" customWidth="1"/>
    <col min="8708" max="8708" width="8.984375E-2" style="1" customWidth="1"/>
    <col min="8709" max="8709" width="7.08984375" style="1" customWidth="1"/>
    <col min="8710" max="8712" width="8.08984375" style="1" customWidth="1"/>
    <col min="8713" max="8713" width="8.984375E-2" style="1" customWidth="1"/>
    <col min="8714" max="8715" width="8.08984375" style="1" customWidth="1"/>
    <col min="8716" max="8716" width="8.984375E-2" style="1" customWidth="1"/>
    <col min="8717" max="8718" width="9.08984375" style="1" customWidth="1"/>
    <col min="8719" max="8948" width="8.08984375" style="1"/>
    <col min="8949" max="8950" width="0" style="1" hidden="1" customWidth="1"/>
    <col min="8951" max="8953" width="1.08984375" style="1" customWidth="1"/>
    <col min="8954" max="8954" width="23" style="1" customWidth="1"/>
    <col min="8955" max="8955" width="8.984375E-2" style="1" customWidth="1"/>
    <col min="8956" max="8957" width="1.08984375" style="1" customWidth="1"/>
    <col min="8958" max="8958" width="23" style="1" customWidth="1"/>
    <col min="8959" max="8959" width="8.984375E-2" style="1" customWidth="1"/>
    <col min="8960" max="8963" width="7.08984375" style="1" customWidth="1"/>
    <col min="8964" max="8964" width="8.984375E-2" style="1" customWidth="1"/>
    <col min="8965" max="8965" width="7.08984375" style="1" customWidth="1"/>
    <col min="8966" max="8968" width="8.08984375" style="1" customWidth="1"/>
    <col min="8969" max="8969" width="8.984375E-2" style="1" customWidth="1"/>
    <col min="8970" max="8971" width="8.08984375" style="1" customWidth="1"/>
    <col min="8972" max="8972" width="8.984375E-2" style="1" customWidth="1"/>
    <col min="8973" max="8974" width="9.08984375" style="1" customWidth="1"/>
    <col min="8975" max="9204" width="8.08984375" style="1"/>
    <col min="9205" max="9206" width="0" style="1" hidden="1" customWidth="1"/>
    <col min="9207" max="9209" width="1.08984375" style="1" customWidth="1"/>
    <col min="9210" max="9210" width="23" style="1" customWidth="1"/>
    <col min="9211" max="9211" width="8.984375E-2" style="1" customWidth="1"/>
    <col min="9212" max="9213" width="1.08984375" style="1" customWidth="1"/>
    <col min="9214" max="9214" width="23" style="1" customWidth="1"/>
    <col min="9215" max="9215" width="8.984375E-2" style="1" customWidth="1"/>
    <col min="9216" max="9219" width="7.08984375" style="1" customWidth="1"/>
    <col min="9220" max="9220" width="8.984375E-2" style="1" customWidth="1"/>
    <col min="9221" max="9221" width="7.08984375" style="1" customWidth="1"/>
    <col min="9222" max="9224" width="8.08984375" style="1" customWidth="1"/>
    <col min="9225" max="9225" width="8.984375E-2" style="1" customWidth="1"/>
    <col min="9226" max="9227" width="8.08984375" style="1" customWidth="1"/>
    <col min="9228" max="9228" width="8.984375E-2" style="1" customWidth="1"/>
    <col min="9229" max="9230" width="9.08984375" style="1" customWidth="1"/>
    <col min="9231" max="9460" width="8.08984375" style="1"/>
    <col min="9461" max="9462" width="0" style="1" hidden="1" customWidth="1"/>
    <col min="9463" max="9465" width="1.08984375" style="1" customWidth="1"/>
    <col min="9466" max="9466" width="23" style="1" customWidth="1"/>
    <col min="9467" max="9467" width="8.984375E-2" style="1" customWidth="1"/>
    <col min="9468" max="9469" width="1.08984375" style="1" customWidth="1"/>
    <col min="9470" max="9470" width="23" style="1" customWidth="1"/>
    <col min="9471" max="9471" width="8.984375E-2" style="1" customWidth="1"/>
    <col min="9472" max="9475" width="7.08984375" style="1" customWidth="1"/>
    <col min="9476" max="9476" width="8.984375E-2" style="1" customWidth="1"/>
    <col min="9477" max="9477" width="7.08984375" style="1" customWidth="1"/>
    <col min="9478" max="9480" width="8.08984375" style="1" customWidth="1"/>
    <col min="9481" max="9481" width="8.984375E-2" style="1" customWidth="1"/>
    <col min="9482" max="9483" width="8.08984375" style="1" customWidth="1"/>
    <col min="9484" max="9484" width="8.984375E-2" style="1" customWidth="1"/>
    <col min="9485" max="9486" width="9.08984375" style="1" customWidth="1"/>
    <col min="9487" max="9716" width="8.08984375" style="1"/>
    <col min="9717" max="9718" width="0" style="1" hidden="1" customWidth="1"/>
    <col min="9719" max="9721" width="1.08984375" style="1" customWidth="1"/>
    <col min="9722" max="9722" width="23" style="1" customWidth="1"/>
    <col min="9723" max="9723" width="8.984375E-2" style="1" customWidth="1"/>
    <col min="9724" max="9725" width="1.08984375" style="1" customWidth="1"/>
    <col min="9726" max="9726" width="23" style="1" customWidth="1"/>
    <col min="9727" max="9727" width="8.984375E-2" style="1" customWidth="1"/>
    <col min="9728" max="9731" width="7.08984375" style="1" customWidth="1"/>
    <col min="9732" max="9732" width="8.984375E-2" style="1" customWidth="1"/>
    <col min="9733" max="9733" width="7.08984375" style="1" customWidth="1"/>
    <col min="9734" max="9736" width="8.08984375" style="1" customWidth="1"/>
    <col min="9737" max="9737" width="8.984375E-2" style="1" customWidth="1"/>
    <col min="9738" max="9739" width="8.08984375" style="1" customWidth="1"/>
    <col min="9740" max="9740" width="8.984375E-2" style="1" customWidth="1"/>
    <col min="9741" max="9742" width="9.08984375" style="1" customWidth="1"/>
    <col min="9743" max="9972" width="8.08984375" style="1"/>
    <col min="9973" max="9974" width="0" style="1" hidden="1" customWidth="1"/>
    <col min="9975" max="9977" width="1.08984375" style="1" customWidth="1"/>
    <col min="9978" max="9978" width="23" style="1" customWidth="1"/>
    <col min="9979" max="9979" width="8.984375E-2" style="1" customWidth="1"/>
    <col min="9980" max="9981" width="1.08984375" style="1" customWidth="1"/>
    <col min="9982" max="9982" width="23" style="1" customWidth="1"/>
    <col min="9983" max="9983" width="8.984375E-2" style="1" customWidth="1"/>
    <col min="9984" max="9987" width="7.08984375" style="1" customWidth="1"/>
    <col min="9988" max="9988" width="8.984375E-2" style="1" customWidth="1"/>
    <col min="9989" max="9989" width="7.08984375" style="1" customWidth="1"/>
    <col min="9990" max="9992" width="8.08984375" style="1" customWidth="1"/>
    <col min="9993" max="9993" width="8.984375E-2" style="1" customWidth="1"/>
    <col min="9994" max="9995" width="8.08984375" style="1" customWidth="1"/>
    <col min="9996" max="9996" width="8.984375E-2" style="1" customWidth="1"/>
    <col min="9997" max="9998" width="9.08984375" style="1" customWidth="1"/>
    <col min="9999" max="10228" width="8.08984375" style="1"/>
    <col min="10229" max="10230" width="0" style="1" hidden="1" customWidth="1"/>
    <col min="10231" max="10233" width="1.08984375" style="1" customWidth="1"/>
    <col min="10234" max="10234" width="23" style="1" customWidth="1"/>
    <col min="10235" max="10235" width="8.984375E-2" style="1" customWidth="1"/>
    <col min="10236" max="10237" width="1.08984375" style="1" customWidth="1"/>
    <col min="10238" max="10238" width="23" style="1" customWidth="1"/>
    <col min="10239" max="10239" width="8.984375E-2" style="1" customWidth="1"/>
    <col min="10240" max="10243" width="7.08984375" style="1" customWidth="1"/>
    <col min="10244" max="10244" width="8.984375E-2" style="1" customWidth="1"/>
    <col min="10245" max="10245" width="7.08984375" style="1" customWidth="1"/>
    <col min="10246" max="10248" width="8.08984375" style="1" customWidth="1"/>
    <col min="10249" max="10249" width="8.984375E-2" style="1" customWidth="1"/>
    <col min="10250" max="10251" width="8.08984375" style="1" customWidth="1"/>
    <col min="10252" max="10252" width="8.984375E-2" style="1" customWidth="1"/>
    <col min="10253" max="10254" width="9.08984375" style="1" customWidth="1"/>
    <col min="10255" max="10484" width="8.08984375" style="1"/>
    <col min="10485" max="10486" width="0" style="1" hidden="1" customWidth="1"/>
    <col min="10487" max="10489" width="1.08984375" style="1" customWidth="1"/>
    <col min="10490" max="10490" width="23" style="1" customWidth="1"/>
    <col min="10491" max="10491" width="8.984375E-2" style="1" customWidth="1"/>
    <col min="10492" max="10493" width="1.08984375" style="1" customWidth="1"/>
    <col min="10494" max="10494" width="23" style="1" customWidth="1"/>
    <col min="10495" max="10495" width="8.984375E-2" style="1" customWidth="1"/>
    <col min="10496" max="10499" width="7.08984375" style="1" customWidth="1"/>
    <col min="10500" max="10500" width="8.984375E-2" style="1" customWidth="1"/>
    <col min="10501" max="10501" width="7.08984375" style="1" customWidth="1"/>
    <col min="10502" max="10504" width="8.08984375" style="1" customWidth="1"/>
    <col min="10505" max="10505" width="8.984375E-2" style="1" customWidth="1"/>
    <col min="10506" max="10507" width="8.08984375" style="1" customWidth="1"/>
    <col min="10508" max="10508" width="8.984375E-2" style="1" customWidth="1"/>
    <col min="10509" max="10510" width="9.08984375" style="1" customWidth="1"/>
    <col min="10511" max="10740" width="8.08984375" style="1"/>
    <col min="10741" max="10742" width="0" style="1" hidden="1" customWidth="1"/>
    <col min="10743" max="10745" width="1.08984375" style="1" customWidth="1"/>
    <col min="10746" max="10746" width="23" style="1" customWidth="1"/>
    <col min="10747" max="10747" width="8.984375E-2" style="1" customWidth="1"/>
    <col min="10748" max="10749" width="1.08984375" style="1" customWidth="1"/>
    <col min="10750" max="10750" width="23" style="1" customWidth="1"/>
    <col min="10751" max="10751" width="8.984375E-2" style="1" customWidth="1"/>
    <col min="10752" max="10755" width="7.08984375" style="1" customWidth="1"/>
    <col min="10756" max="10756" width="8.984375E-2" style="1" customWidth="1"/>
    <col min="10757" max="10757" width="7.08984375" style="1" customWidth="1"/>
    <col min="10758" max="10760" width="8.08984375" style="1" customWidth="1"/>
    <col min="10761" max="10761" width="8.984375E-2" style="1" customWidth="1"/>
    <col min="10762" max="10763" width="8.08984375" style="1" customWidth="1"/>
    <col min="10764" max="10764" width="8.984375E-2" style="1" customWidth="1"/>
    <col min="10765" max="10766" width="9.08984375" style="1" customWidth="1"/>
    <col min="10767" max="10996" width="8.08984375" style="1"/>
    <col min="10997" max="10998" width="0" style="1" hidden="1" customWidth="1"/>
    <col min="10999" max="11001" width="1.08984375" style="1" customWidth="1"/>
    <col min="11002" max="11002" width="23" style="1" customWidth="1"/>
    <col min="11003" max="11003" width="8.984375E-2" style="1" customWidth="1"/>
    <col min="11004" max="11005" width="1.08984375" style="1" customWidth="1"/>
    <col min="11006" max="11006" width="23" style="1" customWidth="1"/>
    <col min="11007" max="11007" width="8.984375E-2" style="1" customWidth="1"/>
    <col min="11008" max="11011" width="7.08984375" style="1" customWidth="1"/>
    <col min="11012" max="11012" width="8.984375E-2" style="1" customWidth="1"/>
    <col min="11013" max="11013" width="7.08984375" style="1" customWidth="1"/>
    <col min="11014" max="11016" width="8.08984375" style="1" customWidth="1"/>
    <col min="11017" max="11017" width="8.984375E-2" style="1" customWidth="1"/>
    <col min="11018" max="11019" width="8.08984375" style="1" customWidth="1"/>
    <col min="11020" max="11020" width="8.984375E-2" style="1" customWidth="1"/>
    <col min="11021" max="11022" width="9.08984375" style="1" customWidth="1"/>
    <col min="11023" max="11252" width="8.08984375" style="1"/>
    <col min="11253" max="11254" width="0" style="1" hidden="1" customWidth="1"/>
    <col min="11255" max="11257" width="1.08984375" style="1" customWidth="1"/>
    <col min="11258" max="11258" width="23" style="1" customWidth="1"/>
    <col min="11259" max="11259" width="8.984375E-2" style="1" customWidth="1"/>
    <col min="11260" max="11261" width="1.08984375" style="1" customWidth="1"/>
    <col min="11262" max="11262" width="23" style="1" customWidth="1"/>
    <col min="11263" max="11263" width="8.984375E-2" style="1" customWidth="1"/>
    <col min="11264" max="11267" width="7.08984375" style="1" customWidth="1"/>
    <col min="11268" max="11268" width="8.984375E-2" style="1" customWidth="1"/>
    <col min="11269" max="11269" width="7.08984375" style="1" customWidth="1"/>
    <col min="11270" max="11272" width="8.08984375" style="1" customWidth="1"/>
    <col min="11273" max="11273" width="8.984375E-2" style="1" customWidth="1"/>
    <col min="11274" max="11275" width="8.08984375" style="1" customWidth="1"/>
    <col min="11276" max="11276" width="8.984375E-2" style="1" customWidth="1"/>
    <col min="11277" max="11278" width="9.08984375" style="1" customWidth="1"/>
    <col min="11279" max="11508" width="8.08984375" style="1"/>
    <col min="11509" max="11510" width="0" style="1" hidden="1" customWidth="1"/>
    <col min="11511" max="11513" width="1.08984375" style="1" customWidth="1"/>
    <col min="11514" max="11514" width="23" style="1" customWidth="1"/>
    <col min="11515" max="11515" width="8.984375E-2" style="1" customWidth="1"/>
    <col min="11516" max="11517" width="1.08984375" style="1" customWidth="1"/>
    <col min="11518" max="11518" width="23" style="1" customWidth="1"/>
    <col min="11519" max="11519" width="8.984375E-2" style="1" customWidth="1"/>
    <col min="11520" max="11523" width="7.08984375" style="1" customWidth="1"/>
    <col min="11524" max="11524" width="8.984375E-2" style="1" customWidth="1"/>
    <col min="11525" max="11525" width="7.08984375" style="1" customWidth="1"/>
    <col min="11526" max="11528" width="8.08984375" style="1" customWidth="1"/>
    <col min="11529" max="11529" width="8.984375E-2" style="1" customWidth="1"/>
    <col min="11530" max="11531" width="8.08984375" style="1" customWidth="1"/>
    <col min="11532" max="11532" width="8.984375E-2" style="1" customWidth="1"/>
    <col min="11533" max="11534" width="9.08984375" style="1" customWidth="1"/>
    <col min="11535" max="11764" width="8.08984375" style="1"/>
    <col min="11765" max="11766" width="0" style="1" hidden="1" customWidth="1"/>
    <col min="11767" max="11769" width="1.08984375" style="1" customWidth="1"/>
    <col min="11770" max="11770" width="23" style="1" customWidth="1"/>
    <col min="11771" max="11771" width="8.984375E-2" style="1" customWidth="1"/>
    <col min="11772" max="11773" width="1.08984375" style="1" customWidth="1"/>
    <col min="11774" max="11774" width="23" style="1" customWidth="1"/>
    <col min="11775" max="11775" width="8.984375E-2" style="1" customWidth="1"/>
    <col min="11776" max="11779" width="7.08984375" style="1" customWidth="1"/>
    <col min="11780" max="11780" width="8.984375E-2" style="1" customWidth="1"/>
    <col min="11781" max="11781" width="7.08984375" style="1" customWidth="1"/>
    <col min="11782" max="11784" width="8.08984375" style="1" customWidth="1"/>
    <col min="11785" max="11785" width="8.984375E-2" style="1" customWidth="1"/>
    <col min="11786" max="11787" width="8.08984375" style="1" customWidth="1"/>
    <col min="11788" max="11788" width="8.984375E-2" style="1" customWidth="1"/>
    <col min="11789" max="11790" width="9.08984375" style="1" customWidth="1"/>
    <col min="11791" max="12020" width="8.08984375" style="1"/>
    <col min="12021" max="12022" width="0" style="1" hidden="1" customWidth="1"/>
    <col min="12023" max="12025" width="1.08984375" style="1" customWidth="1"/>
    <col min="12026" max="12026" width="23" style="1" customWidth="1"/>
    <col min="12027" max="12027" width="8.984375E-2" style="1" customWidth="1"/>
    <col min="12028" max="12029" width="1.08984375" style="1" customWidth="1"/>
    <col min="12030" max="12030" width="23" style="1" customWidth="1"/>
    <col min="12031" max="12031" width="8.984375E-2" style="1" customWidth="1"/>
    <col min="12032" max="12035" width="7.08984375" style="1" customWidth="1"/>
    <col min="12036" max="12036" width="8.984375E-2" style="1" customWidth="1"/>
    <col min="12037" max="12037" width="7.08984375" style="1" customWidth="1"/>
    <col min="12038" max="12040" width="8.08984375" style="1" customWidth="1"/>
    <col min="12041" max="12041" width="8.984375E-2" style="1" customWidth="1"/>
    <col min="12042" max="12043" width="8.08984375" style="1" customWidth="1"/>
    <col min="12044" max="12044" width="8.984375E-2" style="1" customWidth="1"/>
    <col min="12045" max="12046" width="9.08984375" style="1" customWidth="1"/>
    <col min="12047" max="12276" width="8.08984375" style="1"/>
    <col min="12277" max="12278" width="0" style="1" hidden="1" customWidth="1"/>
    <col min="12279" max="12281" width="1.08984375" style="1" customWidth="1"/>
    <col min="12282" max="12282" width="23" style="1" customWidth="1"/>
    <col min="12283" max="12283" width="8.984375E-2" style="1" customWidth="1"/>
    <col min="12284" max="12285" width="1.08984375" style="1" customWidth="1"/>
    <col min="12286" max="12286" width="23" style="1" customWidth="1"/>
    <col min="12287" max="12287" width="8.984375E-2" style="1" customWidth="1"/>
    <col min="12288" max="12291" width="7.08984375" style="1" customWidth="1"/>
    <col min="12292" max="12292" width="8.984375E-2" style="1" customWidth="1"/>
    <col min="12293" max="12293" width="7.08984375" style="1" customWidth="1"/>
    <col min="12294" max="12296" width="8.08984375" style="1" customWidth="1"/>
    <col min="12297" max="12297" width="8.984375E-2" style="1" customWidth="1"/>
    <col min="12298" max="12299" width="8.08984375" style="1" customWidth="1"/>
    <col min="12300" max="12300" width="8.984375E-2" style="1" customWidth="1"/>
    <col min="12301" max="12302" width="9.08984375" style="1" customWidth="1"/>
    <col min="12303" max="12532" width="8.08984375" style="1"/>
    <col min="12533" max="12534" width="0" style="1" hidden="1" customWidth="1"/>
    <col min="12535" max="12537" width="1.08984375" style="1" customWidth="1"/>
    <col min="12538" max="12538" width="23" style="1" customWidth="1"/>
    <col min="12539" max="12539" width="8.984375E-2" style="1" customWidth="1"/>
    <col min="12540" max="12541" width="1.08984375" style="1" customWidth="1"/>
    <col min="12542" max="12542" width="23" style="1" customWidth="1"/>
    <col min="12543" max="12543" width="8.984375E-2" style="1" customWidth="1"/>
    <col min="12544" max="12547" width="7.08984375" style="1" customWidth="1"/>
    <col min="12548" max="12548" width="8.984375E-2" style="1" customWidth="1"/>
    <col min="12549" max="12549" width="7.08984375" style="1" customWidth="1"/>
    <col min="12550" max="12552" width="8.08984375" style="1" customWidth="1"/>
    <col min="12553" max="12553" width="8.984375E-2" style="1" customWidth="1"/>
    <col min="12554" max="12555" width="8.08984375" style="1" customWidth="1"/>
    <col min="12556" max="12556" width="8.984375E-2" style="1" customWidth="1"/>
    <col min="12557" max="12558" width="9.08984375" style="1" customWidth="1"/>
    <col min="12559" max="12788" width="8.08984375" style="1"/>
    <col min="12789" max="12790" width="0" style="1" hidden="1" customWidth="1"/>
    <col min="12791" max="12793" width="1.08984375" style="1" customWidth="1"/>
    <col min="12794" max="12794" width="23" style="1" customWidth="1"/>
    <col min="12795" max="12795" width="8.984375E-2" style="1" customWidth="1"/>
    <col min="12796" max="12797" width="1.08984375" style="1" customWidth="1"/>
    <col min="12798" max="12798" width="23" style="1" customWidth="1"/>
    <col min="12799" max="12799" width="8.984375E-2" style="1" customWidth="1"/>
    <col min="12800" max="12803" width="7.08984375" style="1" customWidth="1"/>
    <col min="12804" max="12804" width="8.984375E-2" style="1" customWidth="1"/>
    <col min="12805" max="12805" width="7.08984375" style="1" customWidth="1"/>
    <col min="12806" max="12808" width="8.08984375" style="1" customWidth="1"/>
    <col min="12809" max="12809" width="8.984375E-2" style="1" customWidth="1"/>
    <col min="12810" max="12811" width="8.08984375" style="1" customWidth="1"/>
    <col min="12812" max="12812" width="8.984375E-2" style="1" customWidth="1"/>
    <col min="12813" max="12814" width="9.08984375" style="1" customWidth="1"/>
    <col min="12815" max="13044" width="8.08984375" style="1"/>
    <col min="13045" max="13046" width="0" style="1" hidden="1" customWidth="1"/>
    <col min="13047" max="13049" width="1.08984375" style="1" customWidth="1"/>
    <col min="13050" max="13050" width="23" style="1" customWidth="1"/>
    <col min="13051" max="13051" width="8.984375E-2" style="1" customWidth="1"/>
    <col min="13052" max="13053" width="1.08984375" style="1" customWidth="1"/>
    <col min="13054" max="13054" width="23" style="1" customWidth="1"/>
    <col min="13055" max="13055" width="8.984375E-2" style="1" customWidth="1"/>
    <col min="13056" max="13059" width="7.08984375" style="1" customWidth="1"/>
    <col min="13060" max="13060" width="8.984375E-2" style="1" customWidth="1"/>
    <col min="13061" max="13061" width="7.08984375" style="1" customWidth="1"/>
    <col min="13062" max="13064" width="8.08984375" style="1" customWidth="1"/>
    <col min="13065" max="13065" width="8.984375E-2" style="1" customWidth="1"/>
    <col min="13066" max="13067" width="8.08984375" style="1" customWidth="1"/>
    <col min="13068" max="13068" width="8.984375E-2" style="1" customWidth="1"/>
    <col min="13069" max="13070" width="9.08984375" style="1" customWidth="1"/>
    <col min="13071" max="13300" width="8.08984375" style="1"/>
    <col min="13301" max="13302" width="0" style="1" hidden="1" customWidth="1"/>
    <col min="13303" max="13305" width="1.08984375" style="1" customWidth="1"/>
    <col min="13306" max="13306" width="23" style="1" customWidth="1"/>
    <col min="13307" max="13307" width="8.984375E-2" style="1" customWidth="1"/>
    <col min="13308" max="13309" width="1.08984375" style="1" customWidth="1"/>
    <col min="13310" max="13310" width="23" style="1" customWidth="1"/>
    <col min="13311" max="13311" width="8.984375E-2" style="1" customWidth="1"/>
    <col min="13312" max="13315" width="7.08984375" style="1" customWidth="1"/>
    <col min="13316" max="13316" width="8.984375E-2" style="1" customWidth="1"/>
    <col min="13317" max="13317" width="7.08984375" style="1" customWidth="1"/>
    <col min="13318" max="13320" width="8.08984375" style="1" customWidth="1"/>
    <col min="13321" max="13321" width="8.984375E-2" style="1" customWidth="1"/>
    <col min="13322" max="13323" width="8.08984375" style="1" customWidth="1"/>
    <col min="13324" max="13324" width="8.984375E-2" style="1" customWidth="1"/>
    <col min="13325" max="13326" width="9.08984375" style="1" customWidth="1"/>
    <col min="13327" max="13556" width="8.08984375" style="1"/>
    <col min="13557" max="13558" width="0" style="1" hidden="1" customWidth="1"/>
    <col min="13559" max="13561" width="1.08984375" style="1" customWidth="1"/>
    <col min="13562" max="13562" width="23" style="1" customWidth="1"/>
    <col min="13563" max="13563" width="8.984375E-2" style="1" customWidth="1"/>
    <col min="13564" max="13565" width="1.08984375" style="1" customWidth="1"/>
    <col min="13566" max="13566" width="23" style="1" customWidth="1"/>
    <col min="13567" max="13567" width="8.984375E-2" style="1" customWidth="1"/>
    <col min="13568" max="13571" width="7.08984375" style="1" customWidth="1"/>
    <col min="13572" max="13572" width="8.984375E-2" style="1" customWidth="1"/>
    <col min="13573" max="13573" width="7.08984375" style="1" customWidth="1"/>
    <col min="13574" max="13576" width="8.08984375" style="1" customWidth="1"/>
    <col min="13577" max="13577" width="8.984375E-2" style="1" customWidth="1"/>
    <col min="13578" max="13579" width="8.08984375" style="1" customWidth="1"/>
    <col min="13580" max="13580" width="8.984375E-2" style="1" customWidth="1"/>
    <col min="13581" max="13582" width="9.08984375" style="1" customWidth="1"/>
    <col min="13583" max="13812" width="8.08984375" style="1"/>
    <col min="13813" max="13814" width="0" style="1" hidden="1" customWidth="1"/>
    <col min="13815" max="13817" width="1.08984375" style="1" customWidth="1"/>
    <col min="13818" max="13818" width="23" style="1" customWidth="1"/>
    <col min="13819" max="13819" width="8.984375E-2" style="1" customWidth="1"/>
    <col min="13820" max="13821" width="1.08984375" style="1" customWidth="1"/>
    <col min="13822" max="13822" width="23" style="1" customWidth="1"/>
    <col min="13823" max="13823" width="8.984375E-2" style="1" customWidth="1"/>
    <col min="13824" max="13827" width="7.08984375" style="1" customWidth="1"/>
    <col min="13828" max="13828" width="8.984375E-2" style="1" customWidth="1"/>
    <col min="13829" max="13829" width="7.08984375" style="1" customWidth="1"/>
    <col min="13830" max="13832" width="8.08984375" style="1" customWidth="1"/>
    <col min="13833" max="13833" width="8.984375E-2" style="1" customWidth="1"/>
    <col min="13834" max="13835" width="8.08984375" style="1" customWidth="1"/>
    <col min="13836" max="13836" width="8.984375E-2" style="1" customWidth="1"/>
    <col min="13837" max="13838" width="9.08984375" style="1" customWidth="1"/>
    <col min="13839" max="14068" width="8.08984375" style="1"/>
    <col min="14069" max="14070" width="0" style="1" hidden="1" customWidth="1"/>
    <col min="14071" max="14073" width="1.08984375" style="1" customWidth="1"/>
    <col min="14074" max="14074" width="23" style="1" customWidth="1"/>
    <col min="14075" max="14075" width="8.984375E-2" style="1" customWidth="1"/>
    <col min="14076" max="14077" width="1.08984375" style="1" customWidth="1"/>
    <col min="14078" max="14078" width="23" style="1" customWidth="1"/>
    <col min="14079" max="14079" width="8.984375E-2" style="1" customWidth="1"/>
    <col min="14080" max="14083" width="7.08984375" style="1" customWidth="1"/>
    <col min="14084" max="14084" width="8.984375E-2" style="1" customWidth="1"/>
    <col min="14085" max="14085" width="7.08984375" style="1" customWidth="1"/>
    <col min="14086" max="14088" width="8.08984375" style="1" customWidth="1"/>
    <col min="14089" max="14089" width="8.984375E-2" style="1" customWidth="1"/>
    <col min="14090" max="14091" width="8.08984375" style="1" customWidth="1"/>
    <col min="14092" max="14092" width="8.984375E-2" style="1" customWidth="1"/>
    <col min="14093" max="14094" width="9.08984375" style="1" customWidth="1"/>
    <col min="14095" max="14324" width="8.08984375" style="1"/>
    <col min="14325" max="14326" width="0" style="1" hidden="1" customWidth="1"/>
    <col min="14327" max="14329" width="1.08984375" style="1" customWidth="1"/>
    <col min="14330" max="14330" width="23" style="1" customWidth="1"/>
    <col min="14331" max="14331" width="8.984375E-2" style="1" customWidth="1"/>
    <col min="14332" max="14333" width="1.08984375" style="1" customWidth="1"/>
    <col min="14334" max="14334" width="23" style="1" customWidth="1"/>
    <col min="14335" max="14335" width="8.984375E-2" style="1" customWidth="1"/>
    <col min="14336" max="14339" width="7.08984375" style="1" customWidth="1"/>
    <col min="14340" max="14340" width="8.984375E-2" style="1" customWidth="1"/>
    <col min="14341" max="14341" width="7.08984375" style="1" customWidth="1"/>
    <col min="14342" max="14344" width="8.08984375" style="1" customWidth="1"/>
    <col min="14345" max="14345" width="8.984375E-2" style="1" customWidth="1"/>
    <col min="14346" max="14347" width="8.08984375" style="1" customWidth="1"/>
    <col min="14348" max="14348" width="8.984375E-2" style="1" customWidth="1"/>
    <col min="14349" max="14350" width="9.08984375" style="1" customWidth="1"/>
    <col min="14351" max="14580" width="8.08984375" style="1"/>
    <col min="14581" max="14582" width="0" style="1" hidden="1" customWidth="1"/>
    <col min="14583" max="14585" width="1.08984375" style="1" customWidth="1"/>
    <col min="14586" max="14586" width="23" style="1" customWidth="1"/>
    <col min="14587" max="14587" width="8.984375E-2" style="1" customWidth="1"/>
    <col min="14588" max="14589" width="1.08984375" style="1" customWidth="1"/>
    <col min="14590" max="14590" width="23" style="1" customWidth="1"/>
    <col min="14591" max="14591" width="8.984375E-2" style="1" customWidth="1"/>
    <col min="14592" max="14595" width="7.08984375" style="1" customWidth="1"/>
    <col min="14596" max="14596" width="8.984375E-2" style="1" customWidth="1"/>
    <col min="14597" max="14597" width="7.08984375" style="1" customWidth="1"/>
    <col min="14598" max="14600" width="8.08984375" style="1" customWidth="1"/>
    <col min="14601" max="14601" width="8.984375E-2" style="1" customWidth="1"/>
    <col min="14602" max="14603" width="8.08984375" style="1" customWidth="1"/>
    <col min="14604" max="14604" width="8.984375E-2" style="1" customWidth="1"/>
    <col min="14605" max="14606" width="9.08984375" style="1" customWidth="1"/>
    <col min="14607" max="14836" width="8.08984375" style="1"/>
    <col min="14837" max="14838" width="0" style="1" hidden="1" customWidth="1"/>
    <col min="14839" max="14841" width="1.08984375" style="1" customWidth="1"/>
    <col min="14842" max="14842" width="23" style="1" customWidth="1"/>
    <col min="14843" max="14843" width="8.984375E-2" style="1" customWidth="1"/>
    <col min="14844" max="14845" width="1.08984375" style="1" customWidth="1"/>
    <col min="14846" max="14846" width="23" style="1" customWidth="1"/>
    <col min="14847" max="14847" width="8.984375E-2" style="1" customWidth="1"/>
    <col min="14848" max="14851" width="7.08984375" style="1" customWidth="1"/>
    <col min="14852" max="14852" width="8.984375E-2" style="1" customWidth="1"/>
    <col min="14853" max="14853" width="7.08984375" style="1" customWidth="1"/>
    <col min="14854" max="14856" width="8.08984375" style="1" customWidth="1"/>
    <col min="14857" max="14857" width="8.984375E-2" style="1" customWidth="1"/>
    <col min="14858" max="14859" width="8.08984375" style="1" customWidth="1"/>
    <col min="14860" max="14860" width="8.984375E-2" style="1" customWidth="1"/>
    <col min="14861" max="14862" width="9.08984375" style="1" customWidth="1"/>
    <col min="14863" max="15092" width="8.08984375" style="1"/>
    <col min="15093" max="15094" width="0" style="1" hidden="1" customWidth="1"/>
    <col min="15095" max="15097" width="1.08984375" style="1" customWidth="1"/>
    <col min="15098" max="15098" width="23" style="1" customWidth="1"/>
    <col min="15099" max="15099" width="8.984375E-2" style="1" customWidth="1"/>
    <col min="15100" max="15101" width="1.08984375" style="1" customWidth="1"/>
    <col min="15102" max="15102" width="23" style="1" customWidth="1"/>
    <col min="15103" max="15103" width="8.984375E-2" style="1" customWidth="1"/>
    <col min="15104" max="15107" width="7.08984375" style="1" customWidth="1"/>
    <col min="15108" max="15108" width="8.984375E-2" style="1" customWidth="1"/>
    <col min="15109" max="15109" width="7.08984375" style="1" customWidth="1"/>
    <col min="15110" max="15112" width="8.08984375" style="1" customWidth="1"/>
    <col min="15113" max="15113" width="8.984375E-2" style="1" customWidth="1"/>
    <col min="15114" max="15115" width="8.08984375" style="1" customWidth="1"/>
    <col min="15116" max="15116" width="8.984375E-2" style="1" customWidth="1"/>
    <col min="15117" max="15118" width="9.08984375" style="1" customWidth="1"/>
    <col min="15119" max="15348" width="8.08984375" style="1"/>
    <col min="15349" max="15350" width="0" style="1" hidden="1" customWidth="1"/>
    <col min="15351" max="15353" width="1.08984375" style="1" customWidth="1"/>
    <col min="15354" max="15354" width="23" style="1" customWidth="1"/>
    <col min="15355" max="15355" width="8.984375E-2" style="1" customWidth="1"/>
    <col min="15356" max="15357" width="1.08984375" style="1" customWidth="1"/>
    <col min="15358" max="15358" width="23" style="1" customWidth="1"/>
    <col min="15359" max="15359" width="8.984375E-2" style="1" customWidth="1"/>
    <col min="15360" max="15363" width="7.08984375" style="1" customWidth="1"/>
    <col min="15364" max="15364" width="8.984375E-2" style="1" customWidth="1"/>
    <col min="15365" max="15365" width="7.08984375" style="1" customWidth="1"/>
    <col min="15366" max="15368" width="8.08984375" style="1" customWidth="1"/>
    <col min="15369" max="15369" width="8.984375E-2" style="1" customWidth="1"/>
    <col min="15370" max="15371" width="8.08984375" style="1" customWidth="1"/>
    <col min="15372" max="15372" width="8.984375E-2" style="1" customWidth="1"/>
    <col min="15373" max="15374" width="9.08984375" style="1" customWidth="1"/>
    <col min="15375" max="15604" width="8.08984375" style="1"/>
    <col min="15605" max="15606" width="0" style="1" hidden="1" customWidth="1"/>
    <col min="15607" max="15609" width="1.08984375" style="1" customWidth="1"/>
    <col min="15610" max="15610" width="23" style="1" customWidth="1"/>
    <col min="15611" max="15611" width="8.984375E-2" style="1" customWidth="1"/>
    <col min="15612" max="15613" width="1.08984375" style="1" customWidth="1"/>
    <col min="15614" max="15614" width="23" style="1" customWidth="1"/>
    <col min="15615" max="15615" width="8.984375E-2" style="1" customWidth="1"/>
    <col min="15616" max="15619" width="7.08984375" style="1" customWidth="1"/>
    <col min="15620" max="15620" width="8.984375E-2" style="1" customWidth="1"/>
    <col min="15621" max="15621" width="7.08984375" style="1" customWidth="1"/>
    <col min="15622" max="15624" width="8.08984375" style="1" customWidth="1"/>
    <col min="15625" max="15625" width="8.984375E-2" style="1" customWidth="1"/>
    <col min="15626" max="15627" width="8.08984375" style="1" customWidth="1"/>
    <col min="15628" max="15628" width="8.984375E-2" style="1" customWidth="1"/>
    <col min="15629" max="15630" width="9.08984375" style="1" customWidth="1"/>
    <col min="15631" max="15860" width="8.08984375" style="1"/>
    <col min="15861" max="15862" width="0" style="1" hidden="1" customWidth="1"/>
    <col min="15863" max="15865" width="1.08984375" style="1" customWidth="1"/>
    <col min="15866" max="15866" width="23" style="1" customWidth="1"/>
    <col min="15867" max="15867" width="8.984375E-2" style="1" customWidth="1"/>
    <col min="15868" max="15869" width="1.08984375" style="1" customWidth="1"/>
    <col min="15870" max="15870" width="23" style="1" customWidth="1"/>
    <col min="15871" max="15871" width="8.984375E-2" style="1" customWidth="1"/>
    <col min="15872" max="15875" width="7.08984375" style="1" customWidth="1"/>
    <col min="15876" max="15876" width="8.984375E-2" style="1" customWidth="1"/>
    <col min="15877" max="15877" width="7.08984375" style="1" customWidth="1"/>
    <col min="15878" max="15880" width="8.08984375" style="1" customWidth="1"/>
    <col min="15881" max="15881" width="8.984375E-2" style="1" customWidth="1"/>
    <col min="15882" max="15883" width="8.08984375" style="1" customWidth="1"/>
    <col min="15884" max="15884" width="8.984375E-2" style="1" customWidth="1"/>
    <col min="15885" max="15886" width="9.08984375" style="1" customWidth="1"/>
    <col min="15887" max="16116" width="8.08984375" style="1"/>
    <col min="16117" max="16118" width="0" style="1" hidden="1" customWidth="1"/>
    <col min="16119" max="16121" width="1.08984375" style="1" customWidth="1"/>
    <col min="16122" max="16122" width="23" style="1" customWidth="1"/>
    <col min="16123" max="16123" width="8.984375E-2" style="1" customWidth="1"/>
    <col min="16124" max="16125" width="1.08984375" style="1" customWidth="1"/>
    <col min="16126" max="16126" width="23" style="1" customWidth="1"/>
    <col min="16127" max="16127" width="8.984375E-2" style="1" customWidth="1"/>
    <col min="16128" max="16131" width="7.08984375" style="1" customWidth="1"/>
    <col min="16132" max="16132" width="8.984375E-2" style="1" customWidth="1"/>
    <col min="16133" max="16133" width="7.08984375" style="1" customWidth="1"/>
    <col min="16134" max="16136" width="8.08984375" style="1" customWidth="1"/>
    <col min="16137" max="16137" width="8.984375E-2" style="1" customWidth="1"/>
    <col min="16138" max="16139" width="8.08984375" style="1" customWidth="1"/>
    <col min="16140" max="16140" width="8.984375E-2" style="1" customWidth="1"/>
    <col min="16141" max="16142" width="9.08984375" style="1" customWidth="1"/>
    <col min="16143" max="16384" width="8.08984375" style="1"/>
  </cols>
  <sheetData>
    <row r="1" spans="1:39" s="25" customFormat="1" ht="15" customHeight="1">
      <c r="A1" s="93" t="s">
        <v>770</v>
      </c>
      <c r="B1" s="91"/>
      <c r="C1" s="91"/>
      <c r="D1" s="140"/>
      <c r="E1" s="140"/>
      <c r="F1" s="140"/>
      <c r="G1" s="93" t="s">
        <v>53</v>
      </c>
      <c r="H1" s="91"/>
      <c r="I1" s="91"/>
      <c r="J1" s="91"/>
      <c r="K1" s="91"/>
      <c r="L1" s="91"/>
      <c r="M1" s="91"/>
      <c r="N1" s="105"/>
      <c r="O1" s="1013"/>
      <c r="P1" s="1013"/>
      <c r="Q1" s="1013"/>
      <c r="R1" s="1013"/>
      <c r="S1" s="1013"/>
      <c r="T1" s="1013"/>
      <c r="U1" s="1013"/>
      <c r="V1" s="1013"/>
      <c r="W1" s="1013"/>
      <c r="X1" s="1013"/>
      <c r="Y1" s="1013"/>
      <c r="Z1" s="1013"/>
      <c r="AA1" s="1013"/>
      <c r="AB1" s="1013"/>
      <c r="AC1" s="1013"/>
      <c r="AD1" s="91"/>
      <c r="AE1" s="91"/>
      <c r="AF1" s="99"/>
      <c r="AG1" s="100"/>
      <c r="AH1" s="100"/>
      <c r="AI1" s="100"/>
      <c r="AJ1" s="100"/>
      <c r="AK1" s="100"/>
      <c r="AL1" s="100"/>
      <c r="AM1" s="100"/>
    </row>
    <row r="2" spans="1:39" ht="15" customHeight="1">
      <c r="A2" s="69"/>
      <c r="B2" s="12"/>
      <c r="G2" s="43"/>
      <c r="H2" s="46"/>
      <c r="I2" s="43"/>
      <c r="J2" s="43"/>
      <c r="K2" s="43"/>
      <c r="L2" s="43"/>
      <c r="N2" s="1014" t="s">
        <v>771</v>
      </c>
      <c r="O2" s="1014"/>
      <c r="P2" s="1014"/>
      <c r="Q2" s="1014"/>
      <c r="R2" s="1014"/>
      <c r="S2" s="1014"/>
      <c r="T2" s="1014"/>
      <c r="U2" s="1014"/>
      <c r="V2" s="1014"/>
      <c r="W2" s="1014"/>
      <c r="X2" s="1014"/>
      <c r="Y2" s="1014"/>
      <c r="Z2" s="1014"/>
      <c r="AA2" s="1014"/>
      <c r="AB2" s="1014"/>
      <c r="AC2" s="1014"/>
      <c r="AD2" s="1015"/>
      <c r="AE2" s="138" t="s">
        <v>161</v>
      </c>
      <c r="AG2" s="132" t="s">
        <v>772</v>
      </c>
      <c r="AH2" s="132"/>
      <c r="AI2" s="132"/>
      <c r="AJ2" s="132"/>
      <c r="AK2" s="52" t="s">
        <v>773</v>
      </c>
      <c r="AL2" s="138" t="s">
        <v>161</v>
      </c>
      <c r="AM2" s="10"/>
    </row>
    <row r="3" spans="1:39" ht="15" customHeight="1">
      <c r="A3" s="240"/>
      <c r="C3" s="1016"/>
      <c r="N3" s="18" t="s">
        <v>132</v>
      </c>
      <c r="O3" s="18" t="s">
        <v>133</v>
      </c>
      <c r="P3" s="18" t="s">
        <v>134</v>
      </c>
      <c r="Q3" s="18" t="s">
        <v>135</v>
      </c>
      <c r="R3" s="18" t="s">
        <v>136</v>
      </c>
      <c r="S3" s="18" t="s">
        <v>137</v>
      </c>
      <c r="T3" s="18" t="s">
        <v>138</v>
      </c>
      <c r="U3" s="18" t="s">
        <v>139</v>
      </c>
      <c r="V3" s="18" t="s">
        <v>774</v>
      </c>
      <c r="W3" s="18" t="s">
        <v>775</v>
      </c>
      <c r="X3" s="18" t="s">
        <v>776</v>
      </c>
      <c r="Y3" s="18" t="s">
        <v>777</v>
      </c>
      <c r="Z3" s="18" t="s">
        <v>778</v>
      </c>
      <c r="AA3" s="18" t="s">
        <v>779</v>
      </c>
      <c r="AB3" s="18" t="s">
        <v>95</v>
      </c>
      <c r="AC3" s="18" t="s">
        <v>99</v>
      </c>
      <c r="AD3" s="24"/>
      <c r="AE3" s="18"/>
      <c r="AF3" s="10"/>
      <c r="AG3" s="18" t="s">
        <v>163</v>
      </c>
      <c r="AH3" s="18" t="s">
        <v>164</v>
      </c>
      <c r="AI3" s="18" t="s">
        <v>780</v>
      </c>
      <c r="AJ3" s="18" t="s">
        <v>166</v>
      </c>
      <c r="AK3" s="6"/>
      <c r="AL3" s="18"/>
      <c r="AM3" s="10"/>
    </row>
    <row r="4" spans="1:39" ht="15" customHeight="1">
      <c r="A4" s="69"/>
      <c r="B4" s="89" t="s">
        <v>781</v>
      </c>
      <c r="H4" s="12" t="s">
        <v>782</v>
      </c>
      <c r="N4" s="18"/>
      <c r="O4" s="18"/>
      <c r="P4" s="18"/>
      <c r="Q4" s="18"/>
      <c r="R4" s="18"/>
      <c r="S4" s="18"/>
      <c r="T4" s="18"/>
      <c r="U4" s="18"/>
      <c r="V4" s="18"/>
      <c r="W4" s="18"/>
      <c r="X4" s="18"/>
      <c r="Y4" s="18"/>
      <c r="Z4" s="18"/>
      <c r="AA4" s="18"/>
      <c r="AB4" s="18"/>
      <c r="AC4" s="18"/>
      <c r="AD4" s="24"/>
      <c r="AE4" s="18"/>
      <c r="AF4" s="16"/>
      <c r="AG4" s="66"/>
      <c r="AH4" s="66"/>
      <c r="AI4" s="66"/>
      <c r="AJ4" s="66"/>
      <c r="AK4" s="10"/>
      <c r="AL4" s="10"/>
      <c r="AM4" s="10"/>
    </row>
    <row r="5" spans="1:39" ht="15" customHeight="1">
      <c r="A5" s="240"/>
      <c r="B5" s="687" t="s">
        <v>783</v>
      </c>
      <c r="C5" s="114"/>
      <c r="D5" s="114"/>
      <c r="E5" s="114"/>
      <c r="F5" s="114"/>
      <c r="G5" s="114"/>
      <c r="H5" s="114" t="s">
        <v>784</v>
      </c>
      <c r="I5" s="113"/>
      <c r="J5" s="113"/>
      <c r="K5" s="113"/>
      <c r="L5" s="113"/>
      <c r="M5" s="113"/>
      <c r="N5" s="587"/>
      <c r="O5" s="587"/>
      <c r="P5" s="587"/>
      <c r="Q5" s="587"/>
      <c r="R5" s="587"/>
      <c r="S5" s="587"/>
      <c r="T5" s="587"/>
      <c r="U5" s="587"/>
      <c r="V5" s="587"/>
      <c r="W5" s="587"/>
      <c r="X5" s="587"/>
      <c r="Y5" s="587"/>
      <c r="Z5" s="587"/>
      <c r="AA5" s="587"/>
      <c r="AB5" s="587"/>
      <c r="AC5" s="587"/>
      <c r="AD5" s="588"/>
      <c r="AE5" s="587"/>
      <c r="AF5" s="587"/>
      <c r="AG5" s="587"/>
      <c r="AH5" s="587"/>
      <c r="AI5" s="587"/>
      <c r="AJ5" s="587"/>
      <c r="AK5" s="587"/>
      <c r="AL5" s="587"/>
      <c r="AM5" s="587"/>
    </row>
    <row r="6" spans="1:39" s="69" customFormat="1" ht="15" customHeight="1">
      <c r="A6" s="1017"/>
      <c r="B6" s="1018" t="s">
        <v>785</v>
      </c>
      <c r="C6" s="883"/>
      <c r="D6" s="883"/>
      <c r="E6" s="883"/>
      <c r="F6" s="883"/>
      <c r="G6" s="884"/>
      <c r="H6" s="1019" t="s">
        <v>297</v>
      </c>
      <c r="I6" s="883"/>
      <c r="J6" s="883"/>
      <c r="K6" s="883"/>
      <c r="L6" s="883"/>
      <c r="M6" s="884"/>
      <c r="N6" s="1020">
        <v>63251</v>
      </c>
      <c r="O6" s="1020">
        <v>64329</v>
      </c>
      <c r="P6" s="1020">
        <v>64948</v>
      </c>
      <c r="Q6" s="1020">
        <v>68800</v>
      </c>
      <c r="R6" s="1020">
        <v>66654</v>
      </c>
      <c r="S6" s="1020">
        <v>68734</v>
      </c>
      <c r="T6" s="1020">
        <v>68483</v>
      </c>
      <c r="U6" s="1020">
        <v>76058</v>
      </c>
      <c r="V6" s="1020">
        <v>72200</v>
      </c>
      <c r="W6" s="1020">
        <v>72495</v>
      </c>
      <c r="X6" s="1020">
        <v>71548</v>
      </c>
      <c r="Y6" s="1020">
        <v>79391</v>
      </c>
      <c r="Z6" s="1020">
        <v>74865</v>
      </c>
      <c r="AA6" s="1020">
        <v>78922</v>
      </c>
      <c r="AB6" s="1020">
        <v>78324</v>
      </c>
      <c r="AC6" s="1020">
        <v>84913</v>
      </c>
      <c r="AD6" s="1021"/>
      <c r="AE6" s="1022">
        <v>7.0000000000000007E-2</v>
      </c>
      <c r="AG6" s="1023">
        <v>261328</v>
      </c>
      <c r="AH6" s="1023">
        <v>279929</v>
      </c>
      <c r="AI6" s="1023">
        <v>295634</v>
      </c>
      <c r="AJ6" s="1023">
        <v>317024</v>
      </c>
      <c r="AL6" s="1022">
        <v>7.1999999999999995E-2</v>
      </c>
    </row>
    <row r="7" spans="1:39" s="10" customFormat="1" ht="15" customHeight="1">
      <c r="A7" s="253"/>
      <c r="C7" s="384" t="s">
        <v>786</v>
      </c>
      <c r="D7" s="384"/>
      <c r="E7" s="384"/>
      <c r="F7" s="384"/>
      <c r="G7" s="253"/>
      <c r="H7" s="253"/>
      <c r="I7" s="385" t="s">
        <v>787</v>
      </c>
      <c r="J7" s="385"/>
      <c r="K7" s="385"/>
      <c r="L7" s="385"/>
      <c r="N7" s="1024">
        <v>44609</v>
      </c>
      <c r="O7" s="1024">
        <v>43430</v>
      </c>
      <c r="P7" s="1024">
        <v>45611</v>
      </c>
      <c r="Q7" s="1024">
        <v>48158</v>
      </c>
      <c r="R7" s="703">
        <v>46938</v>
      </c>
      <c r="S7" s="703">
        <v>48912</v>
      </c>
      <c r="T7" s="703">
        <v>49260</v>
      </c>
      <c r="U7" s="703">
        <v>53831</v>
      </c>
      <c r="V7" s="703">
        <v>52386</v>
      </c>
      <c r="W7" s="703">
        <v>51768</v>
      </c>
      <c r="X7" s="703">
        <v>51588</v>
      </c>
      <c r="Y7" s="703">
        <v>55081</v>
      </c>
      <c r="Z7" s="703">
        <v>54362</v>
      </c>
      <c r="AA7" s="703">
        <v>55712</v>
      </c>
      <c r="AB7" s="703">
        <v>56085</v>
      </c>
      <c r="AC7" s="703">
        <v>59287</v>
      </c>
      <c r="AD7" s="33"/>
      <c r="AE7" s="1025">
        <v>7.5999999999999998E-2</v>
      </c>
      <c r="AF7" s="16"/>
      <c r="AG7" s="1026">
        <v>181808</v>
      </c>
      <c r="AH7" s="1026">
        <v>198941</v>
      </c>
      <c r="AI7" s="1026">
        <v>210823</v>
      </c>
      <c r="AJ7" s="1026">
        <v>225446</v>
      </c>
      <c r="AL7" s="1025">
        <v>6.9000000000000006E-2</v>
      </c>
    </row>
    <row r="8" spans="1:39" ht="15" customHeight="1">
      <c r="C8" s="286"/>
      <c r="D8" s="601" t="s">
        <v>788</v>
      </c>
      <c r="E8" s="602"/>
      <c r="F8" s="602"/>
      <c r="G8" s="69"/>
      <c r="H8" s="69"/>
      <c r="I8" s="69"/>
      <c r="J8" s="599" t="s">
        <v>789</v>
      </c>
      <c r="K8" s="599"/>
      <c r="L8" s="599"/>
      <c r="N8" s="1027">
        <v>23230</v>
      </c>
      <c r="O8" s="1027">
        <v>23742</v>
      </c>
      <c r="P8" s="1027">
        <v>23367</v>
      </c>
      <c r="Q8" s="1027">
        <v>23169</v>
      </c>
      <c r="R8" s="704">
        <v>23113</v>
      </c>
      <c r="S8" s="704">
        <v>23019</v>
      </c>
      <c r="T8" s="704">
        <v>22876</v>
      </c>
      <c r="U8" s="704">
        <v>22827</v>
      </c>
      <c r="V8" s="704">
        <v>22829</v>
      </c>
      <c r="W8" s="704">
        <v>22809</v>
      </c>
      <c r="X8" s="704">
        <v>22872</v>
      </c>
      <c r="Y8" s="704">
        <v>23051</v>
      </c>
      <c r="Z8" s="704">
        <v>23153</v>
      </c>
      <c r="AA8" s="704">
        <v>23378</v>
      </c>
      <c r="AB8" s="704">
        <v>23536</v>
      </c>
      <c r="AC8" s="704">
        <v>23809</v>
      </c>
      <c r="AD8" s="33"/>
      <c r="AE8" s="1028">
        <v>3.3000000000000002E-2</v>
      </c>
      <c r="AF8" s="53"/>
      <c r="AG8" s="1029">
        <v>93508</v>
      </c>
      <c r="AH8" s="1029">
        <v>91835</v>
      </c>
      <c r="AI8" s="1029">
        <v>91561</v>
      </c>
      <c r="AJ8" s="1029">
        <v>93875</v>
      </c>
      <c r="AK8" s="57"/>
      <c r="AL8" s="1028">
        <v>2.5000000000000001E-2</v>
      </c>
      <c r="AM8" s="58"/>
    </row>
    <row r="9" spans="1:39" ht="15" customHeight="1">
      <c r="C9" s="286"/>
      <c r="D9" s="605" t="s">
        <v>790</v>
      </c>
      <c r="E9" s="606"/>
      <c r="F9" s="606"/>
      <c r="G9" s="69"/>
      <c r="H9" s="69"/>
      <c r="I9" s="69"/>
      <c r="J9" s="288" t="s">
        <v>791</v>
      </c>
      <c r="K9" s="288"/>
      <c r="L9" s="288"/>
      <c r="N9" s="34">
        <v>4743</v>
      </c>
      <c r="O9" s="34">
        <v>4759</v>
      </c>
      <c r="P9" s="34">
        <v>4471</v>
      </c>
      <c r="Q9" s="34">
        <v>4786</v>
      </c>
      <c r="R9" s="33">
        <v>5156</v>
      </c>
      <c r="S9" s="33">
        <v>5388</v>
      </c>
      <c r="T9" s="33">
        <v>5483</v>
      </c>
      <c r="U9" s="33">
        <v>5831</v>
      </c>
      <c r="V9" s="33">
        <v>6245</v>
      </c>
      <c r="W9" s="33">
        <v>6586</v>
      </c>
      <c r="X9" s="33">
        <v>6927</v>
      </c>
      <c r="Y9" s="33">
        <v>7450</v>
      </c>
      <c r="Z9" s="33">
        <v>7860</v>
      </c>
      <c r="AA9" s="33">
        <v>8435</v>
      </c>
      <c r="AB9" s="33">
        <v>8782</v>
      </c>
      <c r="AC9" s="33">
        <v>9367</v>
      </c>
      <c r="AD9" s="33"/>
      <c r="AE9" s="1030">
        <v>0.25700000000000001</v>
      </c>
      <c r="AF9" s="53"/>
      <c r="AG9" s="1031">
        <v>18759</v>
      </c>
      <c r="AH9" s="1031">
        <v>21858</v>
      </c>
      <c r="AI9" s="1031">
        <v>27208</v>
      </c>
      <c r="AJ9" s="1031">
        <v>34444</v>
      </c>
      <c r="AK9" s="57"/>
      <c r="AL9" s="1030">
        <v>0.26600000000000001</v>
      </c>
      <c r="AM9" s="58"/>
    </row>
    <row r="10" spans="1:39" s="10" customFormat="1" ht="15" customHeight="1">
      <c r="C10" s="384"/>
      <c r="D10" s="583" t="s">
        <v>792</v>
      </c>
      <c r="E10" s="607"/>
      <c r="F10" s="607"/>
      <c r="G10" s="253"/>
      <c r="H10" s="253"/>
      <c r="I10" s="385"/>
      <c r="J10" s="385" t="s">
        <v>202</v>
      </c>
      <c r="K10" s="385"/>
      <c r="L10" s="385"/>
      <c r="N10" s="707">
        <v>16636</v>
      </c>
      <c r="O10" s="707">
        <v>14929</v>
      </c>
      <c r="P10" s="707">
        <v>17773</v>
      </c>
      <c r="Q10" s="707">
        <v>20203</v>
      </c>
      <c r="R10" s="705">
        <v>18669</v>
      </c>
      <c r="S10" s="705">
        <v>20505</v>
      </c>
      <c r="T10" s="705">
        <v>20901</v>
      </c>
      <c r="U10" s="705">
        <v>25173</v>
      </c>
      <c r="V10" s="705">
        <v>23312</v>
      </c>
      <c r="W10" s="705">
        <v>22373</v>
      </c>
      <c r="X10" s="705">
        <v>21789</v>
      </c>
      <c r="Y10" s="705">
        <v>24580</v>
      </c>
      <c r="Z10" s="705">
        <v>23349</v>
      </c>
      <c r="AA10" s="705">
        <v>23899</v>
      </c>
      <c r="AB10" s="705">
        <v>23767</v>
      </c>
      <c r="AC10" s="705">
        <v>26111</v>
      </c>
      <c r="AD10" s="33"/>
      <c r="AE10" s="1032">
        <v>6.2E-2</v>
      </c>
      <c r="AF10" s="15"/>
      <c r="AG10" s="1033">
        <v>69541</v>
      </c>
      <c r="AH10" s="1033">
        <v>85248</v>
      </c>
      <c r="AI10" s="1033">
        <v>92054</v>
      </c>
      <c r="AJ10" s="1033">
        <v>97127</v>
      </c>
      <c r="AK10" s="56"/>
      <c r="AL10" s="1032">
        <v>5.5E-2</v>
      </c>
      <c r="AM10" s="56"/>
    </row>
    <row r="11" spans="1:39" s="10" customFormat="1" ht="15" customHeight="1">
      <c r="C11" s="591" t="s">
        <v>793</v>
      </c>
      <c r="D11" s="394"/>
      <c r="E11" s="394"/>
      <c r="F11" s="394"/>
      <c r="G11" s="253"/>
      <c r="H11" s="253"/>
      <c r="I11" s="385" t="s">
        <v>794</v>
      </c>
      <c r="J11" s="393"/>
      <c r="K11" s="393"/>
      <c r="L11" s="393"/>
      <c r="N11" s="1034">
        <v>6315</v>
      </c>
      <c r="O11" s="1034">
        <v>6005</v>
      </c>
      <c r="P11" s="1034">
        <v>5860</v>
      </c>
      <c r="Q11" s="1034">
        <v>5915</v>
      </c>
      <c r="R11" s="706">
        <v>5410</v>
      </c>
      <c r="S11" s="706">
        <v>5459</v>
      </c>
      <c r="T11" s="706">
        <v>5569</v>
      </c>
      <c r="U11" s="706">
        <v>5783</v>
      </c>
      <c r="V11" s="706">
        <v>5462</v>
      </c>
      <c r="W11" s="706">
        <v>5679</v>
      </c>
      <c r="X11" s="706">
        <v>5794</v>
      </c>
      <c r="Y11" s="706">
        <v>6254</v>
      </c>
      <c r="Z11" s="706">
        <v>6015</v>
      </c>
      <c r="AA11" s="706">
        <v>6332</v>
      </c>
      <c r="AB11" s="706">
        <v>6411</v>
      </c>
      <c r="AC11" s="706">
        <v>6672</v>
      </c>
      <c r="AD11" s="33"/>
      <c r="AE11" s="1035">
        <v>6.7000000000000004E-2</v>
      </c>
      <c r="AF11" s="6"/>
      <c r="AG11" s="1036">
        <v>24095</v>
      </c>
      <c r="AH11" s="1036">
        <v>22221</v>
      </c>
      <c r="AI11" s="1036">
        <v>23189</v>
      </c>
      <c r="AJ11" s="1036">
        <v>25431</v>
      </c>
      <c r="AK11" s="6"/>
      <c r="AL11" s="1035">
        <v>9.7000000000000003E-2</v>
      </c>
      <c r="AM11" s="6"/>
    </row>
    <row r="12" spans="1:39" ht="15" customHeight="1">
      <c r="C12" s="603" t="s">
        <v>795</v>
      </c>
      <c r="D12" s="603"/>
      <c r="E12" s="603"/>
      <c r="F12" s="603"/>
      <c r="G12" s="69"/>
      <c r="H12" s="69"/>
      <c r="I12" s="598" t="s">
        <v>796</v>
      </c>
      <c r="J12" s="598"/>
      <c r="K12" s="598"/>
      <c r="L12" s="598"/>
      <c r="N12" s="1034">
        <v>4786</v>
      </c>
      <c r="O12" s="1034">
        <v>4715</v>
      </c>
      <c r="P12" s="1034">
        <v>4564</v>
      </c>
      <c r="Q12" s="1034">
        <v>4439</v>
      </c>
      <c r="R12" s="706">
        <v>4193</v>
      </c>
      <c r="S12" s="706">
        <v>4089</v>
      </c>
      <c r="T12" s="706">
        <v>3980</v>
      </c>
      <c r="U12" s="706">
        <v>3857</v>
      </c>
      <c r="V12" s="706">
        <v>3647</v>
      </c>
      <c r="W12" s="706">
        <v>3571</v>
      </c>
      <c r="X12" s="706">
        <v>3487</v>
      </c>
      <c r="Y12" s="706">
        <v>3397</v>
      </c>
      <c r="Z12" s="706">
        <v>3221</v>
      </c>
      <c r="AA12" s="706">
        <v>3162</v>
      </c>
      <c r="AB12" s="706">
        <v>3095</v>
      </c>
      <c r="AC12" s="706">
        <v>3015</v>
      </c>
      <c r="AD12" s="33"/>
      <c r="AE12" s="1035">
        <v>-0.112</v>
      </c>
      <c r="AF12" s="24"/>
      <c r="AG12" s="1036">
        <v>18504</v>
      </c>
      <c r="AH12" s="1036">
        <v>16119</v>
      </c>
      <c r="AI12" s="1036">
        <v>14102</v>
      </c>
      <c r="AJ12" s="1036">
        <v>12493</v>
      </c>
      <c r="AK12" s="6"/>
      <c r="AL12" s="1035">
        <v>-0.114</v>
      </c>
      <c r="AM12" s="6"/>
    </row>
    <row r="13" spans="1:39" ht="15" customHeight="1">
      <c r="C13" s="604" t="s">
        <v>797</v>
      </c>
      <c r="D13" s="604"/>
      <c r="E13" s="604"/>
      <c r="F13" s="604"/>
      <c r="G13" s="69"/>
      <c r="H13" s="69"/>
      <c r="I13" s="600" t="s">
        <v>202</v>
      </c>
      <c r="J13" s="600"/>
      <c r="K13" s="600"/>
      <c r="L13" s="600"/>
      <c r="N13" s="34">
        <v>7541</v>
      </c>
      <c r="O13" s="34">
        <v>10178</v>
      </c>
      <c r="P13" s="34">
        <v>8913</v>
      </c>
      <c r="Q13" s="34">
        <v>10288</v>
      </c>
      <c r="R13" s="33">
        <v>10113</v>
      </c>
      <c r="S13" s="33">
        <v>10274</v>
      </c>
      <c r="T13" s="33">
        <v>9673</v>
      </c>
      <c r="U13" s="33">
        <v>12588</v>
      </c>
      <c r="V13" s="33">
        <v>10704</v>
      </c>
      <c r="W13" s="33">
        <v>11476</v>
      </c>
      <c r="X13" s="33">
        <v>10680</v>
      </c>
      <c r="Y13" s="33">
        <v>14659</v>
      </c>
      <c r="Z13" s="33">
        <v>11267</v>
      </c>
      <c r="AA13" s="33">
        <v>13716</v>
      </c>
      <c r="AB13" s="33">
        <v>12733</v>
      </c>
      <c r="AC13" s="33">
        <v>15938</v>
      </c>
      <c r="AD13" s="33"/>
      <c r="AE13" s="1030">
        <v>8.6999999999999994E-2</v>
      </c>
      <c r="AF13" s="1037"/>
      <c r="AG13" s="1031">
        <v>36920</v>
      </c>
      <c r="AH13" s="1031">
        <v>42648</v>
      </c>
      <c r="AI13" s="1031">
        <v>47519</v>
      </c>
      <c r="AJ13" s="1031">
        <v>53654</v>
      </c>
      <c r="AK13" s="659"/>
      <c r="AL13" s="1030">
        <v>0.129</v>
      </c>
      <c r="AM13" s="659"/>
    </row>
    <row r="14" spans="1:39" s="69" customFormat="1" ht="15" customHeight="1">
      <c r="A14" s="547"/>
      <c r="B14" s="1038" t="s">
        <v>798</v>
      </c>
      <c r="C14" s="1039"/>
      <c r="D14" s="1039"/>
      <c r="E14" s="1039"/>
      <c r="F14" s="1039"/>
      <c r="G14" s="861"/>
      <c r="H14" s="1040" t="s">
        <v>799</v>
      </c>
      <c r="I14" s="1040"/>
      <c r="J14" s="1041"/>
      <c r="K14" s="1041"/>
      <c r="L14" s="1041"/>
      <c r="M14" s="547"/>
      <c r="N14" s="1042">
        <v>53442</v>
      </c>
      <c r="O14" s="1042">
        <v>55095</v>
      </c>
      <c r="P14" s="1042">
        <v>53437</v>
      </c>
      <c r="Q14" s="1042">
        <v>61621</v>
      </c>
      <c r="R14" s="1042">
        <v>55616</v>
      </c>
      <c r="S14" s="1042">
        <v>57984</v>
      </c>
      <c r="T14" s="1042">
        <v>58698</v>
      </c>
      <c r="U14" s="1042">
        <v>67925</v>
      </c>
      <c r="V14" s="1042">
        <v>61068</v>
      </c>
      <c r="W14" s="1042">
        <v>59906</v>
      </c>
      <c r="X14" s="1042">
        <v>60428</v>
      </c>
      <c r="Y14" s="1042">
        <v>70189</v>
      </c>
      <c r="Z14" s="1042">
        <v>62360</v>
      </c>
      <c r="AA14" s="1042">
        <v>65611</v>
      </c>
      <c r="AB14" s="1042">
        <v>67573</v>
      </c>
      <c r="AC14" s="1042">
        <v>69862</v>
      </c>
      <c r="AD14" s="547"/>
      <c r="AE14" s="1043">
        <v>-5.0000000000000001E-3</v>
      </c>
      <c r="AG14" s="1044">
        <v>223595</v>
      </c>
      <c r="AH14" s="1044">
        <v>240223</v>
      </c>
      <c r="AI14" s="1044">
        <v>251591</v>
      </c>
      <c r="AJ14" s="1044">
        <v>265407</v>
      </c>
      <c r="AL14" s="1043">
        <v>5.5E-2</v>
      </c>
    </row>
    <row r="15" spans="1:39" ht="15" customHeight="1">
      <c r="C15" s="592" t="s">
        <v>800</v>
      </c>
      <c r="D15" s="592"/>
      <c r="E15" s="592"/>
      <c r="F15" s="592"/>
      <c r="I15" s="23" t="s">
        <v>801</v>
      </c>
      <c r="J15" s="23"/>
      <c r="K15" s="23"/>
      <c r="L15" s="23"/>
      <c r="N15" s="1024">
        <v>3529</v>
      </c>
      <c r="O15" s="1024">
        <v>3946</v>
      </c>
      <c r="P15" s="1024">
        <v>3924</v>
      </c>
      <c r="Q15" s="1024">
        <v>4486</v>
      </c>
      <c r="R15" s="703">
        <v>4150</v>
      </c>
      <c r="S15" s="703">
        <v>4199</v>
      </c>
      <c r="T15" s="703">
        <v>4450</v>
      </c>
      <c r="U15" s="703">
        <v>4461</v>
      </c>
      <c r="V15" s="703">
        <v>4717</v>
      </c>
      <c r="W15" s="703">
        <v>4367</v>
      </c>
      <c r="X15" s="703">
        <v>4717</v>
      </c>
      <c r="Y15" s="703">
        <v>4953</v>
      </c>
      <c r="Z15" s="703">
        <v>5559</v>
      </c>
      <c r="AA15" s="703">
        <v>4968</v>
      </c>
      <c r="AB15" s="703">
        <v>5679</v>
      </c>
      <c r="AC15" s="703">
        <v>5670</v>
      </c>
      <c r="AD15" s="33"/>
      <c r="AE15" s="1025">
        <v>0.14499999999999999</v>
      </c>
      <c r="AF15" s="33"/>
      <c r="AG15" s="1026">
        <v>15885</v>
      </c>
      <c r="AH15" s="1026">
        <v>17260</v>
      </c>
      <c r="AI15" s="1026">
        <v>18754</v>
      </c>
      <c r="AJ15" s="1026">
        <v>21876</v>
      </c>
      <c r="AK15" s="1045"/>
      <c r="AL15" s="1025">
        <v>0.16600000000000001</v>
      </c>
      <c r="AM15" s="1045"/>
    </row>
    <row r="16" spans="1:39" s="10" customFormat="1" ht="15" customHeight="1">
      <c r="C16" s="592" t="s">
        <v>802</v>
      </c>
      <c r="D16" s="592"/>
      <c r="E16" s="592"/>
      <c r="F16" s="592"/>
      <c r="I16" s="23" t="s">
        <v>803</v>
      </c>
      <c r="J16" s="23"/>
      <c r="K16" s="23"/>
      <c r="L16" s="23"/>
      <c r="M16" s="1"/>
      <c r="N16" s="1034">
        <v>32334</v>
      </c>
      <c r="O16" s="1034">
        <v>31565</v>
      </c>
      <c r="P16" s="1034">
        <v>33960</v>
      </c>
      <c r="Q16" s="1034">
        <v>37550</v>
      </c>
      <c r="R16" s="706">
        <v>35504</v>
      </c>
      <c r="S16" s="706">
        <v>36950</v>
      </c>
      <c r="T16" s="706">
        <v>37458</v>
      </c>
      <c r="U16" s="706">
        <v>43235</v>
      </c>
      <c r="V16" s="706">
        <v>40599</v>
      </c>
      <c r="W16" s="706">
        <v>39107</v>
      </c>
      <c r="X16" s="706">
        <v>39612</v>
      </c>
      <c r="Y16" s="706">
        <v>44686</v>
      </c>
      <c r="Z16" s="706">
        <v>40987</v>
      </c>
      <c r="AA16" s="706">
        <v>44593</v>
      </c>
      <c r="AB16" s="706">
        <v>45268</v>
      </c>
      <c r="AC16" s="706">
        <v>47149</v>
      </c>
      <c r="AD16" s="33"/>
      <c r="AE16" s="1035">
        <v>5.5E-2</v>
      </c>
      <c r="AF16" s="33"/>
      <c r="AG16" s="1036">
        <v>135409</v>
      </c>
      <c r="AH16" s="1036">
        <v>153147</v>
      </c>
      <c r="AI16" s="1036">
        <v>164004</v>
      </c>
      <c r="AJ16" s="1036">
        <v>177997</v>
      </c>
      <c r="AK16" s="1045"/>
      <c r="AL16" s="1035">
        <v>8.5000000000000006E-2</v>
      </c>
      <c r="AM16" s="1045"/>
    </row>
    <row r="17" spans="1:39" ht="15" customHeight="1">
      <c r="C17" s="592" t="s">
        <v>804</v>
      </c>
      <c r="D17" s="592"/>
      <c r="E17" s="592"/>
      <c r="F17" s="592"/>
      <c r="I17" s="23" t="s">
        <v>805</v>
      </c>
      <c r="J17" s="23"/>
      <c r="K17" s="23"/>
      <c r="L17" s="23"/>
      <c r="N17" s="1034">
        <v>4015</v>
      </c>
      <c r="O17" s="1034">
        <v>4045</v>
      </c>
      <c r="P17" s="1034">
        <v>4055</v>
      </c>
      <c r="Q17" s="1034">
        <v>4214</v>
      </c>
      <c r="R17" s="706">
        <v>4212</v>
      </c>
      <c r="S17" s="706">
        <v>4118</v>
      </c>
      <c r="T17" s="706">
        <v>3999</v>
      </c>
      <c r="U17" s="706">
        <v>4126</v>
      </c>
      <c r="V17" s="706">
        <v>4237</v>
      </c>
      <c r="W17" s="706">
        <v>4681</v>
      </c>
      <c r="X17" s="706">
        <v>4779</v>
      </c>
      <c r="Y17" s="706">
        <v>5443</v>
      </c>
      <c r="Z17" s="706">
        <v>5707</v>
      </c>
      <c r="AA17" s="706">
        <v>5792</v>
      </c>
      <c r="AB17" s="706">
        <v>5972</v>
      </c>
      <c r="AC17" s="706">
        <v>6394</v>
      </c>
      <c r="AD17" s="33"/>
      <c r="AE17" s="1035">
        <v>0.17499999999999999</v>
      </c>
      <c r="AF17" s="33"/>
      <c r="AG17" s="1036">
        <v>16329</v>
      </c>
      <c r="AH17" s="1036">
        <v>16455</v>
      </c>
      <c r="AI17" s="1036">
        <v>19140</v>
      </c>
      <c r="AJ17" s="1036">
        <v>23865</v>
      </c>
      <c r="AK17" s="1045"/>
      <c r="AL17" s="1035">
        <v>0.247</v>
      </c>
      <c r="AM17" s="1045"/>
    </row>
    <row r="18" spans="1:39" s="10" customFormat="1" ht="15" customHeight="1">
      <c r="C18" s="592" t="s">
        <v>806</v>
      </c>
      <c r="D18" s="592"/>
      <c r="E18" s="592"/>
      <c r="F18" s="592"/>
      <c r="I18" s="23" t="s">
        <v>807</v>
      </c>
      <c r="J18" s="23"/>
      <c r="K18" s="23"/>
      <c r="L18" s="23"/>
      <c r="M18" s="1"/>
      <c r="N18" s="1034">
        <v>9842</v>
      </c>
      <c r="O18" s="1034">
        <v>11809</v>
      </c>
      <c r="P18" s="1034">
        <v>8950</v>
      </c>
      <c r="Q18" s="1034">
        <v>11789</v>
      </c>
      <c r="R18" s="706">
        <v>8383</v>
      </c>
      <c r="S18" s="706">
        <v>9046</v>
      </c>
      <c r="T18" s="706">
        <v>9110</v>
      </c>
      <c r="U18" s="706">
        <v>12135</v>
      </c>
      <c r="V18" s="706">
        <v>7644</v>
      </c>
      <c r="W18" s="706">
        <v>7592</v>
      </c>
      <c r="X18" s="706">
        <v>7390</v>
      </c>
      <c r="Y18" s="706">
        <v>11114</v>
      </c>
      <c r="Z18" s="706">
        <v>6009</v>
      </c>
      <c r="AA18" s="706">
        <v>5774</v>
      </c>
      <c r="AB18" s="706">
        <v>6372</v>
      </c>
      <c r="AC18" s="706">
        <v>6285</v>
      </c>
      <c r="AD18" s="33"/>
      <c r="AE18" s="1035">
        <v>-0.434</v>
      </c>
      <c r="AF18" s="4"/>
      <c r="AG18" s="1036">
        <v>42390</v>
      </c>
      <c r="AH18" s="1036">
        <v>38674</v>
      </c>
      <c r="AI18" s="1036">
        <v>33740</v>
      </c>
      <c r="AJ18" s="1036">
        <v>24440</v>
      </c>
      <c r="AK18" s="1"/>
      <c r="AL18" s="1035">
        <v>-0.27600000000000002</v>
      </c>
      <c r="AM18" s="1"/>
    </row>
    <row r="19" spans="1:39" ht="15" customHeight="1">
      <c r="C19" s="143" t="s">
        <v>808</v>
      </c>
      <c r="D19" s="143"/>
      <c r="E19" s="143"/>
      <c r="F19" s="143"/>
      <c r="I19" s="1" t="s">
        <v>202</v>
      </c>
      <c r="N19" s="11">
        <v>3722</v>
      </c>
      <c r="O19" s="11">
        <v>3730</v>
      </c>
      <c r="P19" s="11">
        <v>2547</v>
      </c>
      <c r="Q19" s="11">
        <v>3582</v>
      </c>
      <c r="R19" s="11">
        <v>3368</v>
      </c>
      <c r="S19" s="11">
        <v>3671</v>
      </c>
      <c r="T19" s="11">
        <v>3680</v>
      </c>
      <c r="U19" s="11">
        <v>3967</v>
      </c>
      <c r="V19" s="11">
        <v>3871</v>
      </c>
      <c r="W19" s="11">
        <v>4158</v>
      </c>
      <c r="X19" s="11">
        <v>3929</v>
      </c>
      <c r="Y19" s="11">
        <v>3994</v>
      </c>
      <c r="Z19" s="11">
        <v>4099</v>
      </c>
      <c r="AA19" s="11">
        <v>4485</v>
      </c>
      <c r="AB19" s="11">
        <v>4281</v>
      </c>
      <c r="AC19" s="11">
        <v>4364</v>
      </c>
      <c r="AD19" s="11"/>
      <c r="AE19" s="1046">
        <v>9.2999999999999999E-2</v>
      </c>
      <c r="AF19" s="37"/>
      <c r="AG19" s="27">
        <v>13581</v>
      </c>
      <c r="AH19" s="27">
        <v>14686</v>
      </c>
      <c r="AI19" s="27">
        <v>15952</v>
      </c>
      <c r="AJ19" s="27">
        <v>17229</v>
      </c>
      <c r="AK19" s="36"/>
      <c r="AL19" s="1046">
        <v>0.08</v>
      </c>
      <c r="AM19" s="36"/>
    </row>
    <row r="20" spans="1:39" s="69" customFormat="1" ht="15" customHeight="1">
      <c r="A20" s="547"/>
      <c r="B20" s="883" t="s">
        <v>809</v>
      </c>
      <c r="C20" s="951"/>
      <c r="D20" s="951"/>
      <c r="E20" s="951"/>
      <c r="F20" s="951"/>
      <c r="G20" s="884"/>
      <c r="H20" s="1019" t="s">
        <v>307</v>
      </c>
      <c r="I20" s="883"/>
      <c r="J20" s="883"/>
      <c r="K20" s="883"/>
      <c r="L20" s="883"/>
      <c r="M20" s="884"/>
      <c r="N20" s="1020">
        <v>9808</v>
      </c>
      <c r="O20" s="1020">
        <v>9234</v>
      </c>
      <c r="P20" s="1020">
        <v>11512</v>
      </c>
      <c r="Q20" s="1020">
        <v>7179</v>
      </c>
      <c r="R20" s="1020">
        <v>11038</v>
      </c>
      <c r="S20" s="1020">
        <v>10750</v>
      </c>
      <c r="T20" s="1020">
        <v>9785</v>
      </c>
      <c r="U20" s="1020">
        <v>8134</v>
      </c>
      <c r="V20" s="1020">
        <v>11132</v>
      </c>
      <c r="W20" s="1020">
        <v>12589</v>
      </c>
      <c r="X20" s="1020">
        <v>11120</v>
      </c>
      <c r="Y20" s="1020">
        <v>9201</v>
      </c>
      <c r="Z20" s="1020">
        <v>12505</v>
      </c>
      <c r="AA20" s="1020">
        <v>13311</v>
      </c>
      <c r="AB20" s="1020">
        <v>10750</v>
      </c>
      <c r="AC20" s="1020">
        <v>15050</v>
      </c>
      <c r="AD20" s="1021"/>
      <c r="AE20" s="1022">
        <v>0.63600000000000001</v>
      </c>
      <c r="AG20" s="1023">
        <v>37733</v>
      </c>
      <c r="AH20" s="1023">
        <v>39707</v>
      </c>
      <c r="AI20" s="1023">
        <v>44042</v>
      </c>
      <c r="AJ20" s="1023">
        <v>51617</v>
      </c>
      <c r="AL20" s="1022">
        <v>0.17199999999999999</v>
      </c>
    </row>
    <row r="21" spans="1:39" s="36" customFormat="1" ht="15" customHeight="1">
      <c r="N21" s="37"/>
      <c r="O21" s="37"/>
      <c r="P21" s="37"/>
      <c r="Q21" s="37"/>
      <c r="R21" s="37"/>
      <c r="S21" s="37"/>
      <c r="T21" s="37"/>
      <c r="U21" s="37"/>
      <c r="V21" s="37"/>
      <c r="W21" s="37"/>
      <c r="X21" s="37"/>
      <c r="Y21" s="37"/>
      <c r="Z21" s="37"/>
      <c r="AA21" s="37"/>
      <c r="AB21" s="37"/>
      <c r="AC21" s="37"/>
      <c r="AD21" s="37"/>
      <c r="AE21" s="1047"/>
      <c r="AF21" s="33"/>
      <c r="AG21" s="33"/>
      <c r="AH21" s="33"/>
      <c r="AI21" s="33"/>
      <c r="AJ21" s="33"/>
      <c r="AK21" s="1045"/>
      <c r="AL21" s="1048"/>
      <c r="AM21" s="1045"/>
    </row>
    <row r="22" spans="1:39" ht="15" customHeight="1">
      <c r="B22" s="89" t="s">
        <v>781</v>
      </c>
      <c r="H22" s="12" t="s">
        <v>782</v>
      </c>
      <c r="N22" s="18"/>
      <c r="O22" s="18"/>
      <c r="P22" s="18"/>
      <c r="Q22" s="18"/>
      <c r="R22" s="18"/>
      <c r="S22" s="18"/>
      <c r="T22" s="18"/>
      <c r="U22" s="18"/>
      <c r="V22" s="18"/>
      <c r="W22" s="18"/>
      <c r="X22" s="18"/>
      <c r="Y22" s="18"/>
      <c r="Z22" s="18"/>
      <c r="AA22" s="18"/>
      <c r="AB22" s="18"/>
      <c r="AC22" s="18"/>
      <c r="AE22" s="59"/>
      <c r="AF22" s="33"/>
      <c r="AG22" s="1049"/>
      <c r="AH22" s="33"/>
      <c r="AI22" s="1050"/>
      <c r="AJ22" s="1050"/>
      <c r="AK22" s="1045"/>
      <c r="AL22" s="1048"/>
      <c r="AM22" s="1045"/>
    </row>
    <row r="23" spans="1:39" ht="15" customHeight="1">
      <c r="A23" s="40"/>
      <c r="B23" s="114" t="s">
        <v>810</v>
      </c>
      <c r="C23" s="114"/>
      <c r="D23" s="114"/>
      <c r="E23" s="114"/>
      <c r="F23" s="114"/>
      <c r="G23" s="114"/>
      <c r="H23" s="114" t="s">
        <v>811</v>
      </c>
      <c r="I23" s="113"/>
      <c r="J23" s="113"/>
      <c r="K23" s="113"/>
      <c r="L23" s="113"/>
      <c r="M23" s="113"/>
      <c r="N23" s="587"/>
      <c r="O23" s="587"/>
      <c r="P23" s="587"/>
      <c r="Q23" s="587"/>
      <c r="R23" s="587"/>
      <c r="S23" s="587"/>
      <c r="T23" s="587"/>
      <c r="U23" s="587"/>
      <c r="V23" s="587"/>
      <c r="W23" s="587"/>
      <c r="X23" s="587"/>
      <c r="Y23" s="587"/>
      <c r="Z23" s="587"/>
      <c r="AA23" s="587"/>
      <c r="AB23" s="587"/>
      <c r="AC23" s="587"/>
      <c r="AD23" s="588"/>
      <c r="AE23" s="587"/>
      <c r="AF23" s="587"/>
      <c r="AG23" s="587"/>
      <c r="AH23" s="587"/>
      <c r="AI23" s="587"/>
      <c r="AJ23" s="587"/>
      <c r="AK23" s="587"/>
      <c r="AL23" s="587"/>
      <c r="AM23" s="587"/>
    </row>
    <row r="24" spans="1:39" s="253" customFormat="1" ht="15" customHeight="1">
      <c r="C24" s="583" t="s">
        <v>812</v>
      </c>
      <c r="D24" s="614"/>
      <c r="E24" s="614"/>
      <c r="F24" s="614"/>
      <c r="I24" s="608" t="s">
        <v>787</v>
      </c>
      <c r="J24" s="608"/>
      <c r="K24" s="608"/>
      <c r="L24" s="608"/>
      <c r="M24" s="69"/>
      <c r="N24" s="386">
        <v>2662620</v>
      </c>
      <c r="O24" s="386">
        <v>2562430</v>
      </c>
      <c r="P24" s="386">
        <v>2884352</v>
      </c>
      <c r="Q24" s="386">
        <v>3359714</v>
      </c>
      <c r="R24" s="387">
        <v>3208484</v>
      </c>
      <c r="S24" s="387">
        <v>3466713</v>
      </c>
      <c r="T24" s="387">
        <v>3560007</v>
      </c>
      <c r="U24" s="387">
        <v>4217122</v>
      </c>
      <c r="V24" s="387">
        <v>4049170</v>
      </c>
      <c r="W24" s="387">
        <v>4465677</v>
      </c>
      <c r="X24" s="387">
        <v>4539968</v>
      </c>
      <c r="Y24" s="387">
        <v>5119754</v>
      </c>
      <c r="Z24" s="387">
        <v>4946111</v>
      </c>
      <c r="AA24" s="387">
        <v>5195467</v>
      </c>
      <c r="AB24" s="387">
        <v>5331666</v>
      </c>
      <c r="AC24" s="387">
        <v>5674334</v>
      </c>
      <c r="AD24" s="345"/>
      <c r="AE24" s="821">
        <v>0.108</v>
      </c>
      <c r="AF24" s="345"/>
      <c r="AG24" s="259"/>
      <c r="AH24" s="259"/>
      <c r="AI24" s="259"/>
      <c r="AJ24" s="259"/>
      <c r="AM24" s="343"/>
    </row>
    <row r="25" spans="1:39" s="253" customFormat="1" ht="15" customHeight="1">
      <c r="C25" s="591" t="s">
        <v>793</v>
      </c>
      <c r="D25" s="603"/>
      <c r="E25" s="603"/>
      <c r="F25" s="603"/>
      <c r="I25" s="385" t="s">
        <v>813</v>
      </c>
      <c r="J25" s="598"/>
      <c r="K25" s="598"/>
      <c r="L25" s="598"/>
      <c r="M25" s="69"/>
      <c r="N25" s="1053">
        <v>53852</v>
      </c>
      <c r="O25" s="1053">
        <v>38298</v>
      </c>
      <c r="P25" s="1053">
        <v>34327</v>
      </c>
      <c r="Q25" s="1053">
        <v>39864</v>
      </c>
      <c r="R25" s="708">
        <v>39809</v>
      </c>
      <c r="S25" s="708">
        <v>43382</v>
      </c>
      <c r="T25" s="708">
        <v>41798</v>
      </c>
      <c r="U25" s="708">
        <v>46010</v>
      </c>
      <c r="V25" s="708">
        <v>44681</v>
      </c>
      <c r="W25" s="708">
        <v>51564</v>
      </c>
      <c r="X25" s="708">
        <v>50002</v>
      </c>
      <c r="Y25" s="708">
        <v>54530</v>
      </c>
      <c r="Z25" s="708">
        <v>54875</v>
      </c>
      <c r="AA25" s="708">
        <v>60236</v>
      </c>
      <c r="AB25" s="708">
        <v>57218</v>
      </c>
      <c r="AC25" s="708">
        <v>61292</v>
      </c>
      <c r="AD25" s="345"/>
      <c r="AE25" s="822">
        <v>0.124</v>
      </c>
      <c r="AF25" s="345"/>
      <c r="AG25" s="259"/>
      <c r="AH25" s="259"/>
      <c r="AI25" s="259"/>
      <c r="AJ25" s="259"/>
      <c r="AM25" s="343"/>
    </row>
    <row r="26" spans="1:39" s="69" customFormat="1" ht="15" customHeight="1">
      <c r="C26" s="286"/>
      <c r="D26" s="602" t="s">
        <v>814</v>
      </c>
      <c r="E26" s="602"/>
      <c r="F26" s="602"/>
      <c r="I26" s="600"/>
      <c r="J26" s="1054" t="s">
        <v>815</v>
      </c>
      <c r="K26" s="1055"/>
      <c r="L26" s="599"/>
      <c r="N26" s="792">
        <v>51905</v>
      </c>
      <c r="O26" s="792">
        <v>37443</v>
      </c>
      <c r="P26" s="792">
        <v>33774</v>
      </c>
      <c r="Q26" s="792">
        <v>38845</v>
      </c>
      <c r="R26" s="370">
        <v>39076</v>
      </c>
      <c r="S26" s="370">
        <v>43023</v>
      </c>
      <c r="T26" s="370">
        <v>41654</v>
      </c>
      <c r="U26" s="370">
        <v>45899</v>
      </c>
      <c r="V26" s="370">
        <v>44580</v>
      </c>
      <c r="W26" s="370">
        <v>51448</v>
      </c>
      <c r="X26" s="370">
        <v>49905</v>
      </c>
      <c r="Y26" s="370">
        <v>54444</v>
      </c>
      <c r="Z26" s="370">
        <v>54771</v>
      </c>
      <c r="AA26" s="370">
        <v>60149</v>
      </c>
      <c r="AB26" s="370">
        <v>57165</v>
      </c>
      <c r="AC26" s="370">
        <v>61231</v>
      </c>
      <c r="AD26" s="345"/>
      <c r="AE26" s="823">
        <v>0.125</v>
      </c>
      <c r="AF26" s="345"/>
      <c r="AG26" s="259"/>
      <c r="AH26" s="259"/>
      <c r="AI26" s="259"/>
      <c r="AJ26" s="259"/>
      <c r="AK26" s="253"/>
      <c r="AL26" s="253"/>
      <c r="AM26" s="343"/>
    </row>
    <row r="27" spans="1:39" s="253" customFormat="1" ht="15" customHeight="1">
      <c r="C27" s="385"/>
      <c r="D27" s="583" t="s">
        <v>816</v>
      </c>
      <c r="E27" s="384"/>
      <c r="F27" s="384"/>
      <c r="I27" s="385"/>
      <c r="J27" s="385" t="s">
        <v>202</v>
      </c>
      <c r="K27" s="385"/>
      <c r="L27" s="385"/>
      <c r="N27" s="1056">
        <v>1948</v>
      </c>
      <c r="O27" s="1056">
        <v>855</v>
      </c>
      <c r="P27" s="1056">
        <v>554</v>
      </c>
      <c r="Q27" s="1056">
        <v>1019</v>
      </c>
      <c r="R27" s="709">
        <v>733</v>
      </c>
      <c r="S27" s="709">
        <v>359</v>
      </c>
      <c r="T27" s="709">
        <v>144</v>
      </c>
      <c r="U27" s="709">
        <v>112</v>
      </c>
      <c r="V27" s="709">
        <v>101</v>
      </c>
      <c r="W27" s="709">
        <v>116</v>
      </c>
      <c r="X27" s="709">
        <v>97</v>
      </c>
      <c r="Y27" s="709">
        <v>86</v>
      </c>
      <c r="Z27" s="709">
        <v>103</v>
      </c>
      <c r="AA27" s="709">
        <v>87</v>
      </c>
      <c r="AB27" s="709">
        <v>53</v>
      </c>
      <c r="AC27" s="709">
        <v>61</v>
      </c>
      <c r="AD27" s="345"/>
      <c r="AE27" s="824">
        <v>-0.29099999999999998</v>
      </c>
      <c r="AF27" s="345"/>
      <c r="AG27" s="259"/>
      <c r="AH27" s="259"/>
      <c r="AI27" s="259"/>
      <c r="AJ27" s="259"/>
      <c r="AM27" s="343"/>
    </row>
    <row r="28" spans="1:39" s="253" customFormat="1" ht="15" customHeight="1">
      <c r="C28" s="615" t="s">
        <v>797</v>
      </c>
      <c r="D28" s="286"/>
      <c r="E28" s="286"/>
      <c r="F28" s="286"/>
      <c r="I28" s="609" t="s">
        <v>202</v>
      </c>
      <c r="J28" s="69"/>
      <c r="K28" s="69"/>
      <c r="L28" s="69"/>
      <c r="M28" s="69"/>
      <c r="N28" s="389">
        <v>7833</v>
      </c>
      <c r="O28" s="389">
        <v>7412</v>
      </c>
      <c r="P28" s="389">
        <v>7374</v>
      </c>
      <c r="Q28" s="389">
        <v>7733</v>
      </c>
      <c r="R28" s="345">
        <v>7558</v>
      </c>
      <c r="S28" s="345">
        <v>7448</v>
      </c>
      <c r="T28" s="345">
        <v>7429</v>
      </c>
      <c r="U28" s="345">
        <v>6842</v>
      </c>
      <c r="V28" s="345">
        <v>5083</v>
      </c>
      <c r="W28" s="345">
        <v>5003</v>
      </c>
      <c r="X28" s="345">
        <v>4900</v>
      </c>
      <c r="Y28" s="345">
        <v>4724</v>
      </c>
      <c r="Z28" s="345">
        <v>5041</v>
      </c>
      <c r="AA28" s="345">
        <v>4215</v>
      </c>
      <c r="AB28" s="345">
        <v>3926</v>
      </c>
      <c r="AC28" s="345">
        <v>3841</v>
      </c>
      <c r="AD28" s="345"/>
      <c r="AE28" s="825">
        <v>-0.187</v>
      </c>
      <c r="AF28" s="345"/>
      <c r="AG28" s="259"/>
      <c r="AH28" s="259"/>
      <c r="AI28" s="259"/>
      <c r="AJ28" s="259"/>
      <c r="AM28" s="343"/>
    </row>
    <row r="29" spans="1:39" s="69" customFormat="1" ht="15" customHeight="1">
      <c r="A29" s="547"/>
      <c r="B29" s="883" t="s">
        <v>817</v>
      </c>
      <c r="C29" s="951"/>
      <c r="D29" s="951"/>
      <c r="E29" s="951"/>
      <c r="F29" s="951"/>
      <c r="G29" s="884"/>
      <c r="H29" s="883" t="s">
        <v>818</v>
      </c>
      <c r="I29" s="883"/>
      <c r="J29" s="883"/>
      <c r="K29" s="883"/>
      <c r="L29" s="883"/>
      <c r="M29" s="884"/>
      <c r="N29" s="1020">
        <v>2724306</v>
      </c>
      <c r="O29" s="1020">
        <v>2608140</v>
      </c>
      <c r="P29" s="1020">
        <v>2926053</v>
      </c>
      <c r="Q29" s="1020">
        <v>3407311</v>
      </c>
      <c r="R29" s="1020">
        <v>3255851</v>
      </c>
      <c r="S29" s="1020">
        <v>3517543</v>
      </c>
      <c r="T29" s="1020">
        <v>3609234</v>
      </c>
      <c r="U29" s="1020">
        <v>4269974</v>
      </c>
      <c r="V29" s="1020">
        <v>4098934</v>
      </c>
      <c r="W29" s="1020">
        <v>4522244</v>
      </c>
      <c r="X29" s="1020">
        <v>4594870</v>
      </c>
      <c r="Y29" s="1020">
        <v>5179008</v>
      </c>
      <c r="Z29" s="1020">
        <v>5006027</v>
      </c>
      <c r="AA29" s="1020">
        <v>5259918</v>
      </c>
      <c r="AB29" s="1020">
        <v>5392809</v>
      </c>
      <c r="AC29" s="1020">
        <v>5739467</v>
      </c>
      <c r="AD29" s="1021"/>
      <c r="AE29" s="1022">
        <v>0.108</v>
      </c>
      <c r="AG29" s="259"/>
      <c r="AH29" s="259"/>
      <c r="AI29" s="259"/>
      <c r="AJ29" s="259"/>
      <c r="AK29" s="253"/>
      <c r="AL29" s="253"/>
    </row>
    <row r="30" spans="1:39" s="36" customFormat="1" ht="15" customHeight="1">
      <c r="N30" s="37"/>
      <c r="O30" s="37"/>
      <c r="P30" s="37"/>
      <c r="Q30" s="37"/>
      <c r="R30" s="37"/>
      <c r="S30" s="37"/>
      <c r="T30" s="37"/>
      <c r="U30" s="37"/>
      <c r="V30" s="37"/>
      <c r="W30" s="37"/>
      <c r="X30" s="37"/>
      <c r="Y30" s="37"/>
      <c r="Z30" s="37"/>
      <c r="AA30" s="37"/>
      <c r="AB30" s="37"/>
      <c r="AC30" s="37"/>
      <c r="AD30" s="37"/>
      <c r="AE30" s="1047"/>
      <c r="AF30" s="37"/>
      <c r="AG30" s="54"/>
      <c r="AH30" s="37"/>
      <c r="AI30" s="37"/>
      <c r="AJ30" s="37"/>
      <c r="AL30" s="49"/>
    </row>
    <row r="31" spans="1:39" ht="15" customHeight="1">
      <c r="B31" s="89" t="s">
        <v>781</v>
      </c>
      <c r="H31" s="12" t="s">
        <v>782</v>
      </c>
      <c r="N31" s="18"/>
      <c r="O31" s="18"/>
      <c r="P31" s="18"/>
      <c r="Q31" s="18"/>
      <c r="R31" s="18"/>
      <c r="S31" s="18"/>
      <c r="T31" s="18"/>
      <c r="U31" s="18"/>
      <c r="V31" s="18"/>
      <c r="W31" s="18"/>
      <c r="X31" s="18"/>
      <c r="Y31" s="18"/>
      <c r="Z31" s="18"/>
      <c r="AA31" s="18"/>
      <c r="AB31" s="18"/>
      <c r="AC31" s="18"/>
      <c r="AE31" s="59"/>
      <c r="AF31" s="55"/>
      <c r="AG31" s="1057"/>
      <c r="AH31" s="1057"/>
      <c r="AI31" s="1058"/>
      <c r="AJ31" s="1058"/>
      <c r="AK31" s="10"/>
      <c r="AL31" s="10"/>
      <c r="AM31" s="10"/>
    </row>
    <row r="32" spans="1:39" ht="15" customHeight="1">
      <c r="A32" s="1059"/>
      <c r="B32" s="593" t="s">
        <v>819</v>
      </c>
      <c r="C32" s="594"/>
      <c r="D32" s="594"/>
      <c r="E32" s="594"/>
      <c r="F32" s="594"/>
      <c r="G32" s="589"/>
      <c r="H32" s="589" t="s">
        <v>820</v>
      </c>
      <c r="I32" s="590"/>
      <c r="J32" s="590"/>
      <c r="K32" s="590"/>
      <c r="L32" s="590"/>
      <c r="M32" s="1060"/>
      <c r="N32" s="1061"/>
      <c r="O32" s="1061"/>
      <c r="P32" s="1061"/>
      <c r="Q32" s="1061"/>
      <c r="R32" s="1061"/>
      <c r="S32" s="1061"/>
      <c r="T32" s="1061"/>
      <c r="U32" s="1061"/>
      <c r="V32" s="1061"/>
      <c r="W32" s="1061"/>
      <c r="X32" s="1061"/>
      <c r="Y32" s="1061"/>
      <c r="Z32" s="1061"/>
      <c r="AA32" s="1061"/>
      <c r="AB32" s="1061"/>
      <c r="AC32" s="1061"/>
      <c r="AD32" s="1062"/>
      <c r="AE32" s="1061"/>
      <c r="AF32" s="1063"/>
      <c r="AG32" s="1063"/>
      <c r="AH32" s="1063"/>
      <c r="AI32" s="1063"/>
      <c r="AJ32" s="1063"/>
      <c r="AK32" s="1063"/>
      <c r="AL32" s="1063"/>
      <c r="AM32" s="1063"/>
    </row>
    <row r="33" spans="1:39" s="69" customFormat="1" ht="15" customHeight="1">
      <c r="A33" s="861"/>
      <c r="B33" s="1064"/>
      <c r="C33" s="1065" t="s">
        <v>786</v>
      </c>
      <c r="D33" s="1065"/>
      <c r="E33" s="1065"/>
      <c r="F33" s="1065"/>
      <c r="G33" s="861"/>
      <c r="H33" s="861"/>
      <c r="I33" s="1066" t="s">
        <v>787</v>
      </c>
      <c r="J33" s="1066"/>
      <c r="K33" s="1066"/>
      <c r="L33" s="1066"/>
      <c r="M33" s="972"/>
      <c r="N33" s="1067">
        <v>1586518</v>
      </c>
      <c r="O33" s="1067">
        <v>1637487</v>
      </c>
      <c r="P33" s="1067">
        <v>1655054</v>
      </c>
      <c r="Q33" s="1067">
        <v>1906435</v>
      </c>
      <c r="R33" s="1067">
        <v>1829522</v>
      </c>
      <c r="S33" s="1067">
        <v>1869340</v>
      </c>
      <c r="T33" s="1067">
        <v>1905934</v>
      </c>
      <c r="U33" s="1067">
        <v>2262956</v>
      </c>
      <c r="V33" s="1067">
        <v>2130496</v>
      </c>
      <c r="W33" s="1067">
        <v>2237066</v>
      </c>
      <c r="X33" s="1067">
        <v>2277986</v>
      </c>
      <c r="Y33" s="1067">
        <v>2637194</v>
      </c>
      <c r="Z33" s="1067">
        <v>2501275</v>
      </c>
      <c r="AA33" s="1067">
        <v>2536204</v>
      </c>
      <c r="AB33" s="1067">
        <v>2634439</v>
      </c>
      <c r="AC33" s="1067">
        <v>2857519</v>
      </c>
      <c r="AD33" s="972"/>
      <c r="AE33" s="1068">
        <v>8.4000000000000005E-2</v>
      </c>
      <c r="AF33" s="259"/>
      <c r="AG33" s="953"/>
      <c r="AH33" s="259"/>
      <c r="AI33" s="259"/>
      <c r="AJ33" s="259"/>
      <c r="AK33" s="253"/>
      <c r="AL33" s="253"/>
      <c r="AM33" s="253"/>
    </row>
    <row r="34" spans="1:39" s="69" customFormat="1" ht="15" customHeight="1">
      <c r="A34" s="861"/>
      <c r="B34" s="1064"/>
      <c r="C34" s="952"/>
      <c r="D34" s="1069" t="s">
        <v>821</v>
      </c>
      <c r="E34" s="1070"/>
      <c r="F34" s="1070"/>
      <c r="G34" s="972"/>
      <c r="H34" s="861"/>
      <c r="I34" s="1071"/>
      <c r="J34" s="1054" t="s">
        <v>822</v>
      </c>
      <c r="K34" s="1054"/>
      <c r="L34" s="1054"/>
      <c r="M34" s="972"/>
      <c r="N34" s="1072">
        <v>634986</v>
      </c>
      <c r="O34" s="1072">
        <v>633283</v>
      </c>
      <c r="P34" s="1072">
        <v>621504</v>
      </c>
      <c r="Q34" s="1072">
        <v>619838</v>
      </c>
      <c r="R34" s="1072">
        <v>616427</v>
      </c>
      <c r="S34" s="1072">
        <v>615683</v>
      </c>
      <c r="T34" s="1072">
        <v>612218</v>
      </c>
      <c r="U34" s="1072">
        <v>611946</v>
      </c>
      <c r="V34" s="1072">
        <v>610156</v>
      </c>
      <c r="W34" s="1072">
        <v>613664</v>
      </c>
      <c r="X34" s="1072">
        <v>616658</v>
      </c>
      <c r="Y34" s="1072">
        <v>620185</v>
      </c>
      <c r="Z34" s="1072">
        <v>624802</v>
      </c>
      <c r="AA34" s="1072">
        <v>632262</v>
      </c>
      <c r="AB34" s="1072">
        <v>638496</v>
      </c>
      <c r="AC34" s="1072">
        <v>641000</v>
      </c>
      <c r="AD34" s="972"/>
      <c r="AE34" s="1073">
        <v>3.4000000000000002E-2</v>
      </c>
      <c r="AF34" s="259"/>
      <c r="AG34" s="259"/>
      <c r="AH34" s="259"/>
      <c r="AI34" s="259"/>
      <c r="AJ34" s="259"/>
      <c r="AK34" s="253"/>
      <c r="AL34" s="253"/>
      <c r="AM34" s="253"/>
    </row>
    <row r="35" spans="1:39" s="69" customFormat="1" ht="15" customHeight="1">
      <c r="A35" s="861"/>
      <c r="B35" s="1064"/>
      <c r="C35" s="583" t="s">
        <v>793</v>
      </c>
      <c r="D35" s="1065"/>
      <c r="E35" s="1065"/>
      <c r="F35" s="1065"/>
      <c r="G35" s="861"/>
      <c r="H35" s="861"/>
      <c r="I35" s="385" t="s">
        <v>813</v>
      </c>
      <c r="J35" s="972"/>
      <c r="K35" s="972"/>
      <c r="L35" s="972"/>
      <c r="M35" s="972"/>
      <c r="N35" s="1074">
        <v>198036</v>
      </c>
      <c r="O35" s="1074">
        <v>186866</v>
      </c>
      <c r="P35" s="1074">
        <v>180642</v>
      </c>
      <c r="Q35" s="1074">
        <v>177133</v>
      </c>
      <c r="R35" s="1074">
        <v>178396</v>
      </c>
      <c r="S35" s="1074">
        <v>179234</v>
      </c>
      <c r="T35" s="1074">
        <v>180210</v>
      </c>
      <c r="U35" s="1074">
        <v>182349</v>
      </c>
      <c r="V35" s="1074">
        <v>187140</v>
      </c>
      <c r="W35" s="1074">
        <v>192999</v>
      </c>
      <c r="X35" s="1074">
        <v>197482</v>
      </c>
      <c r="Y35" s="1074">
        <v>197695</v>
      </c>
      <c r="Z35" s="1074">
        <v>205930</v>
      </c>
      <c r="AA35" s="1074">
        <v>213304</v>
      </c>
      <c r="AB35" s="1074">
        <v>218994</v>
      </c>
      <c r="AC35" s="1074">
        <v>220391</v>
      </c>
      <c r="AD35" s="972"/>
      <c r="AE35" s="1075">
        <v>0.115</v>
      </c>
      <c r="AF35" s="259"/>
      <c r="AG35" s="259"/>
      <c r="AH35" s="259"/>
      <c r="AI35" s="259"/>
      <c r="AJ35" s="259"/>
      <c r="AK35" s="253"/>
      <c r="AL35" s="253"/>
      <c r="AM35" s="253"/>
    </row>
    <row r="36" spans="1:39" s="69" customFormat="1" ht="15" customHeight="1">
      <c r="A36" s="861"/>
      <c r="B36" s="1064"/>
      <c r="C36" s="952"/>
      <c r="D36" s="1069" t="s">
        <v>814</v>
      </c>
      <c r="E36" s="1070"/>
      <c r="F36" s="1070"/>
      <c r="G36" s="972"/>
      <c r="H36" s="861"/>
      <c r="I36" s="1071"/>
      <c r="J36" s="1054" t="s">
        <v>815</v>
      </c>
      <c r="K36" s="1054"/>
      <c r="L36" s="1054"/>
      <c r="M36" s="972"/>
      <c r="N36" s="1072">
        <v>141535</v>
      </c>
      <c r="O36" s="1072">
        <v>131252</v>
      </c>
      <c r="P36" s="1072">
        <v>124076</v>
      </c>
      <c r="Q36" s="1072">
        <v>119674</v>
      </c>
      <c r="R36" s="1072">
        <v>120336</v>
      </c>
      <c r="S36" s="1072">
        <v>120109</v>
      </c>
      <c r="T36" s="1072">
        <v>119800</v>
      </c>
      <c r="U36" s="1072">
        <v>119301</v>
      </c>
      <c r="V36" s="1072">
        <v>121636</v>
      </c>
      <c r="W36" s="1072">
        <v>125293</v>
      </c>
      <c r="X36" s="1072">
        <v>128187</v>
      </c>
      <c r="Y36" s="1072">
        <v>128859</v>
      </c>
      <c r="Z36" s="1072">
        <v>135301</v>
      </c>
      <c r="AA36" s="1072">
        <v>140605</v>
      </c>
      <c r="AB36" s="1072">
        <v>144035</v>
      </c>
      <c r="AC36" s="1072">
        <v>144340</v>
      </c>
      <c r="AD36" s="972"/>
      <c r="AE36" s="1073">
        <v>0.12</v>
      </c>
      <c r="AF36" s="259"/>
      <c r="AG36" s="259"/>
      <c r="AH36" s="259"/>
      <c r="AI36" s="259"/>
      <c r="AJ36" s="259"/>
      <c r="AK36" s="253"/>
      <c r="AL36" s="253"/>
      <c r="AM36" s="253"/>
    </row>
    <row r="37" spans="1:39" s="69" customFormat="1" ht="15" customHeight="1">
      <c r="A37" s="861"/>
      <c r="B37" s="1064"/>
      <c r="C37" s="1066"/>
      <c r="D37" s="1076" t="s">
        <v>816</v>
      </c>
      <c r="E37" s="1077"/>
      <c r="F37" s="610"/>
      <c r="G37" s="972"/>
      <c r="H37" s="861"/>
      <c r="I37" s="1065"/>
      <c r="J37" s="1078" t="s">
        <v>202</v>
      </c>
      <c r="K37" s="1078"/>
      <c r="L37" s="1077"/>
      <c r="M37" s="1074"/>
      <c r="N37" s="1079">
        <v>56500</v>
      </c>
      <c r="O37" s="1080">
        <v>55614</v>
      </c>
      <c r="P37" s="1081">
        <v>56566</v>
      </c>
      <c r="Q37" s="1079">
        <v>57459</v>
      </c>
      <c r="R37" s="1080">
        <v>58060</v>
      </c>
      <c r="S37" s="1081">
        <v>59125</v>
      </c>
      <c r="T37" s="1079">
        <v>60410</v>
      </c>
      <c r="U37" s="1080">
        <v>63048</v>
      </c>
      <c r="V37" s="1081">
        <v>65503</v>
      </c>
      <c r="W37" s="1079">
        <v>67706</v>
      </c>
      <c r="X37" s="1080">
        <v>69296</v>
      </c>
      <c r="Y37" s="1081">
        <v>68836</v>
      </c>
      <c r="Z37" s="1081">
        <v>70629</v>
      </c>
      <c r="AA37" s="1081">
        <v>72700</v>
      </c>
      <c r="AB37" s="1081">
        <v>74959</v>
      </c>
      <c r="AC37" s="1081">
        <v>76052</v>
      </c>
      <c r="AD37" s="1074"/>
      <c r="AE37" s="1082">
        <v>0.105</v>
      </c>
      <c r="AF37" s="259"/>
      <c r="AG37" s="259"/>
      <c r="AH37" s="259"/>
      <c r="AI37" s="259"/>
      <c r="AJ37" s="259"/>
      <c r="AK37" s="253"/>
      <c r="AL37" s="253"/>
      <c r="AM37" s="253"/>
    </row>
    <row r="38" spans="1:39" s="261" customFormat="1" ht="15" customHeight="1">
      <c r="A38" s="1083"/>
      <c r="B38" s="1084"/>
      <c r="C38" s="1085" t="s">
        <v>823</v>
      </c>
      <c r="D38" s="1086"/>
      <c r="E38" s="1081"/>
      <c r="F38" s="612"/>
      <c r="G38" s="1074"/>
      <c r="H38" s="1083"/>
      <c r="I38" s="1079" t="s">
        <v>824</v>
      </c>
      <c r="J38" s="1080"/>
      <c r="K38" s="1080"/>
      <c r="L38" s="1081"/>
      <c r="M38" s="1074"/>
      <c r="N38" s="1079">
        <v>36725</v>
      </c>
      <c r="O38" s="1080">
        <v>36567</v>
      </c>
      <c r="P38" s="1081">
        <v>35234</v>
      </c>
      <c r="Q38" s="1079">
        <v>33745</v>
      </c>
      <c r="R38" s="1080">
        <v>33069</v>
      </c>
      <c r="S38" s="1081">
        <v>32795</v>
      </c>
      <c r="T38" s="1079">
        <v>32353</v>
      </c>
      <c r="U38" s="1080">
        <v>31202</v>
      </c>
      <c r="V38" s="1081">
        <v>30653</v>
      </c>
      <c r="W38" s="1079">
        <v>30219</v>
      </c>
      <c r="X38" s="1080">
        <v>29177</v>
      </c>
      <c r="Y38" s="1081">
        <v>27104</v>
      </c>
      <c r="Z38" s="1081">
        <v>26336</v>
      </c>
      <c r="AA38" s="1081">
        <v>26016</v>
      </c>
      <c r="AB38" s="1081">
        <v>25083</v>
      </c>
      <c r="AC38" s="1081">
        <v>22853</v>
      </c>
      <c r="AD38" s="1074"/>
      <c r="AE38" s="1082">
        <v>-0.157</v>
      </c>
      <c r="AF38" s="1074"/>
      <c r="AG38" s="952"/>
    </row>
    <row r="39" spans="1:39" s="69" customFormat="1" ht="15" customHeight="1">
      <c r="A39" s="972"/>
      <c r="B39" s="952"/>
      <c r="C39" s="1087" t="s">
        <v>797</v>
      </c>
      <c r="D39" s="952"/>
      <c r="E39" s="952"/>
      <c r="F39" s="952"/>
      <c r="G39" s="972"/>
      <c r="H39" s="972"/>
      <c r="I39" s="972" t="s">
        <v>202</v>
      </c>
      <c r="J39" s="972"/>
      <c r="K39" s="972"/>
      <c r="L39" s="972"/>
      <c r="M39" s="972"/>
      <c r="N39" s="1074">
        <v>309</v>
      </c>
      <c r="O39" s="1074">
        <v>79</v>
      </c>
      <c r="P39" s="1074">
        <v>148</v>
      </c>
      <c r="Q39" s="1074">
        <v>216</v>
      </c>
      <c r="R39" s="1074">
        <v>112</v>
      </c>
      <c r="S39" s="1074">
        <v>152</v>
      </c>
      <c r="T39" s="1074">
        <v>165</v>
      </c>
      <c r="U39" s="1074">
        <v>221</v>
      </c>
      <c r="V39" s="1074">
        <v>125</v>
      </c>
      <c r="W39" s="1074">
        <v>208</v>
      </c>
      <c r="X39" s="1074">
        <v>177</v>
      </c>
      <c r="Y39" s="1074">
        <v>251</v>
      </c>
      <c r="Z39" s="1074">
        <v>227</v>
      </c>
      <c r="AA39" s="1074">
        <v>241</v>
      </c>
      <c r="AB39" s="1074">
        <v>242</v>
      </c>
      <c r="AC39" s="1074">
        <v>231</v>
      </c>
      <c r="AD39" s="972"/>
      <c r="AE39" s="1075">
        <v>-0.08</v>
      </c>
    </row>
    <row r="40" spans="1:39" s="69" customFormat="1" ht="15" customHeight="1">
      <c r="A40" s="547"/>
      <c r="B40" s="1088" t="s">
        <v>825</v>
      </c>
      <c r="C40" s="1088"/>
      <c r="D40" s="1088"/>
      <c r="E40" s="1088"/>
      <c r="F40" s="1088"/>
      <c r="G40" s="861"/>
      <c r="H40" s="1089" t="s">
        <v>826</v>
      </c>
      <c r="I40" s="1090"/>
      <c r="J40" s="1090"/>
      <c r="K40" s="1090"/>
      <c r="L40" s="1090"/>
      <c r="M40" s="547"/>
      <c r="N40" s="1091">
        <v>1821588</v>
      </c>
      <c r="O40" s="1091">
        <v>1860999</v>
      </c>
      <c r="P40" s="1091">
        <v>1871078</v>
      </c>
      <c r="Q40" s="1091">
        <v>2117529</v>
      </c>
      <c r="R40" s="1091">
        <v>2041099</v>
      </c>
      <c r="S40" s="1091">
        <v>2081521</v>
      </c>
      <c r="T40" s="1091">
        <v>2118662</v>
      </c>
      <c r="U40" s="1091">
        <v>2476729</v>
      </c>
      <c r="V40" s="1091">
        <v>2348413</v>
      </c>
      <c r="W40" s="1091">
        <v>2460492</v>
      </c>
      <c r="X40" s="1091">
        <v>2504823</v>
      </c>
      <c r="Y40" s="1091">
        <v>2862245</v>
      </c>
      <c r="Z40" s="1091">
        <v>2733769</v>
      </c>
      <c r="AA40" s="1091">
        <v>2775765</v>
      </c>
      <c r="AB40" s="1091">
        <v>2878759</v>
      </c>
      <c r="AC40" s="1091">
        <v>3100995</v>
      </c>
      <c r="AD40" s="547"/>
      <c r="AE40" s="1092">
        <v>8.3000000000000004E-2</v>
      </c>
    </row>
    <row r="41" spans="1:39" s="69" customFormat="1" ht="15" customHeight="1">
      <c r="A41" s="547"/>
      <c r="B41" s="1093" t="s">
        <v>827</v>
      </c>
      <c r="C41" s="1094"/>
      <c r="D41" s="1094"/>
      <c r="E41" s="1094"/>
      <c r="F41" s="1094"/>
      <c r="G41" s="861"/>
      <c r="H41" s="1019" t="s">
        <v>828</v>
      </c>
      <c r="I41" s="883"/>
      <c r="J41" s="883"/>
      <c r="K41" s="883"/>
      <c r="L41" s="883"/>
      <c r="M41" s="547"/>
      <c r="N41" s="1095">
        <v>-9110</v>
      </c>
      <c r="O41" s="1095">
        <v>-8953</v>
      </c>
      <c r="P41" s="1095">
        <v>-9087</v>
      </c>
      <c r="Q41" s="1095">
        <v>-9513</v>
      </c>
      <c r="R41" s="1095">
        <v>-9931</v>
      </c>
      <c r="S41" s="1095">
        <v>-10344</v>
      </c>
      <c r="T41" s="1095">
        <v>-10522</v>
      </c>
      <c r="U41" s="1095">
        <v>-10935</v>
      </c>
      <c r="V41" s="1095">
        <v>-11415</v>
      </c>
      <c r="W41" s="1095">
        <v>-12101</v>
      </c>
      <c r="X41" s="1095">
        <v>-12699</v>
      </c>
      <c r="Y41" s="1095">
        <v>-13334</v>
      </c>
      <c r="Z41" s="1095">
        <v>-14362</v>
      </c>
      <c r="AA41" s="1095">
        <v>-15236</v>
      </c>
      <c r="AB41" s="1095">
        <v>-16012</v>
      </c>
      <c r="AC41" s="1095">
        <v>-16554</v>
      </c>
      <c r="AD41" s="547"/>
      <c r="AE41" s="1096">
        <v>0.24099999999999999</v>
      </c>
    </row>
    <row r="42" spans="1:39" s="69" customFormat="1" ht="15" customHeight="1">
      <c r="A42" s="547"/>
      <c r="B42" s="1094" t="s">
        <v>829</v>
      </c>
      <c r="C42" s="1094"/>
      <c r="D42" s="1094"/>
      <c r="E42" s="1094"/>
      <c r="F42" s="1094"/>
      <c r="G42" s="861"/>
      <c r="H42" s="1019" t="s">
        <v>830</v>
      </c>
      <c r="I42" s="883"/>
      <c r="J42" s="883"/>
      <c r="K42" s="883"/>
      <c r="L42" s="883"/>
      <c r="M42" s="547"/>
      <c r="N42" s="1095">
        <v>1812478</v>
      </c>
      <c r="O42" s="1095">
        <v>1852046</v>
      </c>
      <c r="P42" s="1095">
        <v>1861991</v>
      </c>
      <c r="Q42" s="1095">
        <v>2108016</v>
      </c>
      <c r="R42" s="1095">
        <v>2031169</v>
      </c>
      <c r="S42" s="1095">
        <v>2071176</v>
      </c>
      <c r="T42" s="1095">
        <v>2108140</v>
      </c>
      <c r="U42" s="1095">
        <v>2465794</v>
      </c>
      <c r="V42" s="1095">
        <v>2336999</v>
      </c>
      <c r="W42" s="1095">
        <v>2448391</v>
      </c>
      <c r="X42" s="1095">
        <v>2492123</v>
      </c>
      <c r="Y42" s="1095">
        <v>2848911</v>
      </c>
      <c r="Z42" s="1095">
        <v>2719406</v>
      </c>
      <c r="AA42" s="1095">
        <v>2760530</v>
      </c>
      <c r="AB42" s="1095">
        <v>2862746</v>
      </c>
      <c r="AC42" s="1095">
        <v>3084441</v>
      </c>
      <c r="AD42" s="547"/>
      <c r="AE42" s="1096">
        <v>8.3000000000000004E-2</v>
      </c>
    </row>
    <row r="43" spans="1:39" ht="15" customHeight="1">
      <c r="A43" s="1097"/>
      <c r="B43" s="1097"/>
      <c r="C43" s="1097"/>
      <c r="D43" s="1097"/>
      <c r="E43" s="1097"/>
      <c r="F43" s="1097"/>
      <c r="G43" s="1097"/>
      <c r="H43" s="1097"/>
      <c r="I43" s="1097"/>
      <c r="J43" s="1097"/>
      <c r="K43" s="1097"/>
      <c r="L43" s="1097"/>
      <c r="M43" s="1097"/>
      <c r="N43" s="1098"/>
      <c r="O43" s="1098"/>
      <c r="P43" s="1098"/>
      <c r="Q43" s="1098"/>
      <c r="R43" s="1098"/>
      <c r="S43" s="1098"/>
      <c r="T43" s="1098"/>
      <c r="U43" s="1098"/>
      <c r="V43" s="1098"/>
      <c r="W43" s="1098"/>
      <c r="X43" s="1098"/>
      <c r="Y43" s="1098"/>
      <c r="Z43" s="1098"/>
      <c r="AA43" s="1098"/>
      <c r="AB43" s="1098"/>
      <c r="AC43" s="1098"/>
      <c r="AD43" s="1099"/>
      <c r="AE43" s="1100"/>
      <c r="AF43" s="33"/>
      <c r="AG43" s="33"/>
      <c r="AH43" s="33"/>
      <c r="AI43" s="33"/>
      <c r="AJ43" s="33"/>
      <c r="AK43" s="1045"/>
      <c r="AL43" s="1048"/>
      <c r="AM43" s="1045"/>
    </row>
    <row r="44" spans="1:39" ht="15" customHeight="1">
      <c r="A44" s="1097"/>
      <c r="B44" s="1101" t="s">
        <v>831</v>
      </c>
      <c r="C44" s="1102"/>
      <c r="D44" s="1102"/>
      <c r="E44" s="1102"/>
      <c r="F44" s="1102"/>
      <c r="G44" s="1097"/>
      <c r="H44" s="1102" t="s">
        <v>832</v>
      </c>
      <c r="I44" s="1102"/>
      <c r="J44" s="1102"/>
      <c r="K44" s="1102"/>
      <c r="L44" s="1102"/>
      <c r="M44" s="1097"/>
      <c r="N44" s="1103">
        <v>345381</v>
      </c>
      <c r="O44" s="1103">
        <v>331637</v>
      </c>
      <c r="P44" s="1103">
        <v>321097</v>
      </c>
      <c r="Q44" s="1103">
        <v>310577</v>
      </c>
      <c r="R44" s="1103">
        <v>301590</v>
      </c>
      <c r="S44" s="1103">
        <v>289949</v>
      </c>
      <c r="T44" s="1103">
        <v>280222</v>
      </c>
      <c r="U44" s="1103">
        <v>270781</v>
      </c>
      <c r="V44" s="1103">
        <v>263530</v>
      </c>
      <c r="W44" s="1103">
        <v>254386</v>
      </c>
      <c r="X44" s="1103">
        <v>247170</v>
      </c>
      <c r="Y44" s="1103">
        <v>239563</v>
      </c>
      <c r="Z44" s="1103">
        <v>233750</v>
      </c>
      <c r="AA44" s="1103">
        <v>225868</v>
      </c>
      <c r="AB44" s="1103">
        <v>219984</v>
      </c>
      <c r="AC44" s="1103">
        <v>213012</v>
      </c>
      <c r="AD44" s="1099"/>
      <c r="AE44" s="1104">
        <v>-0.111</v>
      </c>
      <c r="AF44" s="33"/>
      <c r="AG44" s="33"/>
      <c r="AH44" s="33"/>
      <c r="AI44" s="33"/>
      <c r="AJ44" s="33"/>
      <c r="AK44" s="1045"/>
      <c r="AL44" s="1048"/>
      <c r="AM44" s="1045"/>
    </row>
    <row r="45" spans="1:39" ht="15" customHeight="1">
      <c r="A45" s="1097"/>
      <c r="B45" s="1097"/>
      <c r="C45" s="1097"/>
      <c r="D45" s="1097"/>
      <c r="E45" s="1097"/>
      <c r="F45" s="1097"/>
      <c r="G45" s="1097"/>
      <c r="H45" s="1097"/>
      <c r="I45" s="1097"/>
      <c r="J45" s="1097"/>
      <c r="K45" s="1097"/>
      <c r="L45" s="1097"/>
      <c r="M45" s="1097"/>
      <c r="N45" s="1098"/>
      <c r="O45" s="1098"/>
      <c r="P45" s="1098"/>
      <c r="Q45" s="1098"/>
      <c r="R45" s="1098"/>
      <c r="S45" s="1098"/>
      <c r="T45" s="1098"/>
      <c r="U45" s="1098"/>
      <c r="V45" s="1098"/>
      <c r="W45" s="1098"/>
      <c r="X45" s="1098"/>
      <c r="Y45" s="1098"/>
      <c r="Z45" s="1098"/>
      <c r="AA45" s="1098"/>
      <c r="AB45" s="1098"/>
      <c r="AC45" s="1098"/>
      <c r="AD45" s="1099"/>
      <c r="AE45" s="1047"/>
      <c r="AF45" s="33"/>
      <c r="AG45" s="33"/>
      <c r="AH45" s="33"/>
      <c r="AI45" s="33"/>
      <c r="AJ45" s="33"/>
      <c r="AK45" s="1045"/>
      <c r="AL45" s="1048"/>
      <c r="AM45" s="1045"/>
    </row>
    <row r="46" spans="1:39" ht="15" customHeight="1">
      <c r="A46" s="1105"/>
      <c r="B46" s="89" t="s">
        <v>781</v>
      </c>
      <c r="H46" s="12" t="s">
        <v>782</v>
      </c>
      <c r="M46" s="1106"/>
      <c r="N46" s="18"/>
      <c r="O46" s="18"/>
      <c r="P46" s="18"/>
      <c r="Q46" s="18"/>
      <c r="R46" s="18"/>
      <c r="S46" s="18"/>
      <c r="T46" s="18"/>
      <c r="U46" s="18"/>
      <c r="V46" s="18"/>
      <c r="W46" s="18"/>
      <c r="X46" s="18"/>
      <c r="Y46" s="18"/>
      <c r="Z46" s="18"/>
      <c r="AA46" s="18"/>
      <c r="AB46" s="18"/>
      <c r="AC46" s="18"/>
      <c r="AE46" s="59"/>
      <c r="AF46" s="1045"/>
      <c r="AG46" s="1107"/>
      <c r="AH46" s="1108"/>
      <c r="AI46" s="1109"/>
      <c r="AJ46" s="1109"/>
      <c r="AK46" s="1045"/>
      <c r="AL46" s="1045"/>
      <c r="AM46" s="1045"/>
    </row>
    <row r="47" spans="1:39" ht="15" customHeight="1">
      <c r="A47" s="43"/>
      <c r="B47" s="595" t="s">
        <v>833</v>
      </c>
      <c r="C47" s="142"/>
      <c r="D47" s="142"/>
      <c r="E47" s="142"/>
      <c r="F47" s="142"/>
      <c r="G47" s="114"/>
      <c r="H47" s="114" t="s">
        <v>834</v>
      </c>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row>
    <row r="48" spans="1:39" ht="15" customHeight="1">
      <c r="A48" s="36"/>
      <c r="B48" s="1110" t="s">
        <v>835</v>
      </c>
      <c r="C48" s="1111"/>
      <c r="D48" s="1111"/>
      <c r="E48" s="1111"/>
      <c r="F48" s="1111"/>
      <c r="G48" s="36"/>
      <c r="H48" s="710" t="s">
        <v>807</v>
      </c>
      <c r="I48" s="710"/>
      <c r="J48" s="710"/>
      <c r="K48" s="710"/>
      <c r="L48" s="710"/>
      <c r="M48" s="1112"/>
      <c r="N48" s="710">
        <v>9842</v>
      </c>
      <c r="O48" s="710">
        <v>11809</v>
      </c>
      <c r="P48" s="710">
        <v>8950</v>
      </c>
      <c r="Q48" s="710">
        <v>11789</v>
      </c>
      <c r="R48" s="710">
        <v>8383</v>
      </c>
      <c r="S48" s="710">
        <v>9046</v>
      </c>
      <c r="T48" s="710">
        <v>9110</v>
      </c>
      <c r="U48" s="710">
        <v>12135</v>
      </c>
      <c r="V48" s="710">
        <v>7644</v>
      </c>
      <c r="W48" s="710">
        <v>7592</v>
      </c>
      <c r="X48" s="710">
        <v>7390</v>
      </c>
      <c r="Y48" s="710">
        <v>11114</v>
      </c>
      <c r="Z48" s="710">
        <v>6009</v>
      </c>
      <c r="AA48" s="710">
        <v>5774</v>
      </c>
      <c r="AB48" s="710">
        <v>6372</v>
      </c>
      <c r="AC48" s="710">
        <v>6285</v>
      </c>
      <c r="AD48" s="33"/>
      <c r="AE48" s="1113">
        <v>-0.434</v>
      </c>
      <c r="AF48" s="33"/>
      <c r="AG48" s="1051"/>
      <c r="AH48" s="33"/>
      <c r="AI48" s="33"/>
      <c r="AJ48" s="33"/>
      <c r="AK48" s="1045"/>
      <c r="AL48" s="1048"/>
      <c r="AM48" s="1045"/>
    </row>
    <row r="49" spans="1:39" ht="15" customHeight="1">
      <c r="A49" s="36"/>
      <c r="B49" s="1114" t="s">
        <v>836</v>
      </c>
      <c r="C49" s="1115"/>
      <c r="D49" s="1115"/>
      <c r="E49" s="1115"/>
      <c r="F49" s="1115"/>
      <c r="G49" s="36"/>
      <c r="H49" s="1116" t="s">
        <v>837</v>
      </c>
      <c r="I49" s="1116"/>
      <c r="J49" s="1116"/>
      <c r="K49" s="1116"/>
      <c r="L49" s="1116"/>
      <c r="M49" s="1112"/>
      <c r="N49" s="711">
        <v>1.77E-2</v>
      </c>
      <c r="O49" s="711">
        <v>2.1499999999999998E-2</v>
      </c>
      <c r="P49" s="711">
        <v>1.6299999999999999E-2</v>
      </c>
      <c r="Q49" s="711">
        <v>2.0299999999999999E-2</v>
      </c>
      <c r="R49" s="711">
        <v>1.4E-2</v>
      </c>
      <c r="S49" s="711">
        <v>1.5299999999999999E-2</v>
      </c>
      <c r="T49" s="711">
        <v>1.52E-2</v>
      </c>
      <c r="U49" s="711">
        <v>1.8800000000000001E-2</v>
      </c>
      <c r="V49" s="711">
        <v>1.14E-2</v>
      </c>
      <c r="W49" s="711">
        <v>1.14E-2</v>
      </c>
      <c r="X49" s="711">
        <v>1.0800000000000001E-2</v>
      </c>
      <c r="Y49" s="711">
        <v>1.5100000000000001E-2</v>
      </c>
      <c r="Z49" s="711">
        <v>7.9000000000000008E-3</v>
      </c>
      <c r="AA49" s="711">
        <v>7.7000000000000002E-3</v>
      </c>
      <c r="AB49" s="711">
        <v>8.3000000000000001E-3</v>
      </c>
      <c r="AC49" s="711">
        <v>7.8195222178012343E-3</v>
      </c>
      <c r="AD49" s="33"/>
      <c r="AE49" s="1117">
        <v>-0.48199999999999998</v>
      </c>
      <c r="AF49" s="33"/>
      <c r="AG49" s="33"/>
      <c r="AH49" s="33"/>
      <c r="AI49" s="33"/>
      <c r="AJ49" s="33"/>
      <c r="AK49" s="1045"/>
      <c r="AL49" s="1048"/>
      <c r="AM49" s="1045"/>
    </row>
    <row r="50" spans="1:39" ht="15" customHeight="1">
      <c r="A50" s="36"/>
      <c r="B50" s="1118"/>
      <c r="C50" s="1119"/>
      <c r="D50" s="1119"/>
      <c r="E50" s="1119"/>
      <c r="F50" s="1119"/>
      <c r="G50" s="36"/>
      <c r="H50" s="36"/>
      <c r="I50" s="36"/>
      <c r="J50" s="36"/>
      <c r="K50" s="36"/>
      <c r="L50" s="36"/>
      <c r="M50" s="36"/>
      <c r="N50" s="37"/>
      <c r="O50" s="37"/>
      <c r="P50" s="37"/>
      <c r="Q50" s="37"/>
      <c r="R50" s="37"/>
      <c r="S50" s="37"/>
      <c r="T50" s="37"/>
      <c r="U50" s="37"/>
      <c r="V50" s="37"/>
      <c r="W50" s="37"/>
      <c r="X50" s="37"/>
      <c r="Y50" s="37"/>
      <c r="Z50" s="37"/>
      <c r="AA50" s="37"/>
      <c r="AB50" s="37"/>
      <c r="AC50" s="37"/>
      <c r="AD50" s="37"/>
      <c r="AE50" s="1047"/>
      <c r="AF50" s="33"/>
      <c r="AG50" s="33"/>
      <c r="AH50" s="33"/>
      <c r="AI50" s="33"/>
      <c r="AJ50" s="33"/>
      <c r="AK50" s="1045"/>
      <c r="AL50" s="1048"/>
      <c r="AM50" s="1045"/>
    </row>
    <row r="51" spans="1:39" s="69" customFormat="1" ht="15" customHeight="1">
      <c r="A51" s="547"/>
      <c r="B51" s="1039" t="s">
        <v>838</v>
      </c>
      <c r="C51" s="1039"/>
      <c r="D51" s="1039"/>
      <c r="E51" s="1039"/>
      <c r="F51" s="1039"/>
      <c r="G51" s="861"/>
      <c r="H51" s="1041" t="s">
        <v>839</v>
      </c>
      <c r="I51" s="1040"/>
      <c r="J51" s="1041"/>
      <c r="K51" s="1041"/>
      <c r="L51" s="1041"/>
      <c r="M51" s="547"/>
      <c r="N51" s="1042">
        <v>1802438</v>
      </c>
      <c r="O51" s="1042">
        <v>1831263</v>
      </c>
      <c r="P51" s="1042">
        <v>1839869</v>
      </c>
      <c r="Q51" s="1042">
        <v>2097002</v>
      </c>
      <c r="R51" s="1042">
        <v>2010882</v>
      </c>
      <c r="S51" s="1042">
        <v>2052112</v>
      </c>
      <c r="T51" s="1042">
        <v>2093338</v>
      </c>
      <c r="U51" s="1042">
        <v>2449854</v>
      </c>
      <c r="V51" s="1042">
        <v>2321916</v>
      </c>
      <c r="W51" s="1042">
        <v>2434939</v>
      </c>
      <c r="X51" s="1042">
        <v>2482143</v>
      </c>
      <c r="Y51" s="1042">
        <v>2842355</v>
      </c>
      <c r="Z51" s="1042">
        <v>2713386</v>
      </c>
      <c r="AA51" s="1042">
        <v>2756555</v>
      </c>
      <c r="AB51" s="1042">
        <v>2860228</v>
      </c>
      <c r="AC51" s="1042">
        <v>3085021</v>
      </c>
      <c r="AD51" s="547"/>
      <c r="AE51" s="1043">
        <v>8.5000000000000006E-2</v>
      </c>
      <c r="AG51" s="1051"/>
    </row>
    <row r="52" spans="1:39" ht="15" customHeight="1">
      <c r="A52" s="36"/>
      <c r="B52" s="1118"/>
      <c r="C52" s="596" t="s">
        <v>840</v>
      </c>
      <c r="D52" s="596"/>
      <c r="E52" s="596"/>
      <c r="F52" s="596"/>
      <c r="G52" s="36"/>
      <c r="H52" s="1120"/>
      <c r="I52" s="30" t="s">
        <v>841</v>
      </c>
      <c r="J52" s="30"/>
      <c r="K52" s="30"/>
      <c r="L52" s="30"/>
      <c r="M52" s="37"/>
      <c r="N52" s="31">
        <v>1717959</v>
      </c>
      <c r="O52" s="31">
        <v>1741588</v>
      </c>
      <c r="P52" s="31">
        <v>1750887</v>
      </c>
      <c r="Q52" s="31">
        <v>2008991</v>
      </c>
      <c r="R52" s="31">
        <v>1919540</v>
      </c>
      <c r="S52" s="31">
        <v>1957075</v>
      </c>
      <c r="T52" s="31">
        <v>1994727</v>
      </c>
      <c r="U52" s="31">
        <v>2349481</v>
      </c>
      <c r="V52" s="31">
        <v>2219197</v>
      </c>
      <c r="W52" s="31">
        <v>2328727</v>
      </c>
      <c r="X52" s="31">
        <v>2373007</v>
      </c>
      <c r="Y52" s="31">
        <v>2736235</v>
      </c>
      <c r="Z52" s="31">
        <v>2603336</v>
      </c>
      <c r="AA52" s="31">
        <v>2642798</v>
      </c>
      <c r="AB52" s="31">
        <v>2740969</v>
      </c>
      <c r="AC52" s="31">
        <v>2966023</v>
      </c>
      <c r="AD52" s="1047"/>
      <c r="AE52" s="827">
        <v>8.4000000000000005E-2</v>
      </c>
      <c r="AG52" s="1051"/>
    </row>
    <row r="53" spans="1:39" ht="15" customHeight="1">
      <c r="A53" s="36"/>
      <c r="B53" s="1118"/>
      <c r="C53" s="613" t="s">
        <v>842</v>
      </c>
      <c r="D53" s="597"/>
      <c r="E53" s="597"/>
      <c r="F53" s="597"/>
      <c r="G53" s="36"/>
      <c r="H53" s="1120"/>
      <c r="I53" s="19" t="s">
        <v>843</v>
      </c>
      <c r="J53" s="19"/>
      <c r="K53" s="19"/>
      <c r="L53" s="19"/>
      <c r="M53" s="37"/>
      <c r="N53" s="32">
        <v>13451</v>
      </c>
      <c r="O53" s="32">
        <v>11745</v>
      </c>
      <c r="P53" s="32">
        <v>11633</v>
      </c>
      <c r="Q53" s="32">
        <v>12414</v>
      </c>
      <c r="R53" s="32">
        <v>13554</v>
      </c>
      <c r="S53" s="32">
        <v>13333</v>
      </c>
      <c r="T53" s="32">
        <v>14102</v>
      </c>
      <c r="U53" s="32">
        <v>14512</v>
      </c>
      <c r="V53" s="32">
        <v>14443</v>
      </c>
      <c r="W53" s="32">
        <v>14359</v>
      </c>
      <c r="X53" s="32">
        <v>14727</v>
      </c>
      <c r="Y53" s="32">
        <v>15122</v>
      </c>
      <c r="Z53" s="32">
        <v>16378</v>
      </c>
      <c r="AA53" s="32">
        <v>15443</v>
      </c>
      <c r="AB53" s="32">
        <v>16117</v>
      </c>
      <c r="AC53" s="32">
        <v>16490</v>
      </c>
      <c r="AD53" s="1047"/>
      <c r="AE53" s="828">
        <v>0.09</v>
      </c>
      <c r="AF53" s="37"/>
      <c r="AG53" s="1051"/>
      <c r="AH53" s="37"/>
      <c r="AI53" s="37"/>
      <c r="AJ53" s="37"/>
      <c r="AK53" s="36"/>
      <c r="AL53" s="1121"/>
      <c r="AM53" s="36"/>
    </row>
    <row r="54" spans="1:39" ht="15" customHeight="1">
      <c r="A54" s="36"/>
      <c r="B54" s="1118"/>
      <c r="C54" s="143" t="s">
        <v>844</v>
      </c>
      <c r="D54" s="143"/>
      <c r="E54" s="143"/>
      <c r="F54" s="143"/>
      <c r="G54" s="36"/>
      <c r="H54" s="1120"/>
      <c r="I54" s="1" t="s">
        <v>845</v>
      </c>
      <c r="M54" s="37"/>
      <c r="N54" s="27">
        <v>71027</v>
      </c>
      <c r="O54" s="27">
        <v>77930</v>
      </c>
      <c r="P54" s="27">
        <v>77349</v>
      </c>
      <c r="Q54" s="27">
        <v>75597</v>
      </c>
      <c r="R54" s="27">
        <v>77788</v>
      </c>
      <c r="S54" s="27">
        <v>81703</v>
      </c>
      <c r="T54" s="27">
        <v>84509</v>
      </c>
      <c r="U54" s="27">
        <v>85860</v>
      </c>
      <c r="V54" s="27">
        <v>88276</v>
      </c>
      <c r="W54" s="27">
        <v>91853</v>
      </c>
      <c r="X54" s="27">
        <v>94410</v>
      </c>
      <c r="Y54" s="27">
        <v>90998</v>
      </c>
      <c r="Z54" s="27">
        <v>93672</v>
      </c>
      <c r="AA54" s="27">
        <v>98314</v>
      </c>
      <c r="AB54" s="27">
        <v>103143</v>
      </c>
      <c r="AC54" s="27">
        <v>102509</v>
      </c>
      <c r="AD54" s="1047"/>
      <c r="AE54" s="818">
        <v>0.126</v>
      </c>
      <c r="AF54" s="33"/>
      <c r="AG54" s="1051"/>
      <c r="AH54" s="33"/>
      <c r="AI54" s="33"/>
      <c r="AJ54" s="33"/>
      <c r="AK54" s="1045"/>
      <c r="AL54" s="1048"/>
      <c r="AM54" s="1045"/>
    </row>
    <row r="55" spans="1:39" s="69" customFormat="1" ht="15" customHeight="1">
      <c r="A55" s="547"/>
      <c r="B55" s="1039" t="s">
        <v>846</v>
      </c>
      <c r="C55" s="1039"/>
      <c r="D55" s="1039"/>
      <c r="E55" s="1039"/>
      <c r="F55" s="1039"/>
      <c r="G55" s="861"/>
      <c r="H55" s="1041" t="s">
        <v>847</v>
      </c>
      <c r="I55" s="1040"/>
      <c r="J55" s="1041"/>
      <c r="K55" s="1041"/>
      <c r="L55" s="1041"/>
      <c r="M55" s="547"/>
      <c r="N55" s="1042">
        <v>385680</v>
      </c>
      <c r="O55" s="1042">
        <v>371907</v>
      </c>
      <c r="P55" s="1042">
        <v>359857</v>
      </c>
      <c r="Q55" s="1042">
        <v>347727</v>
      </c>
      <c r="R55" s="1042">
        <v>337924</v>
      </c>
      <c r="S55" s="1042">
        <v>325777</v>
      </c>
      <c r="T55" s="1042">
        <v>315559</v>
      </c>
      <c r="U55" s="1042">
        <v>304827</v>
      </c>
      <c r="V55" s="1042">
        <v>296879</v>
      </c>
      <c r="W55" s="1042">
        <v>287211</v>
      </c>
      <c r="X55" s="1042">
        <v>277956</v>
      </c>
      <c r="Y55" s="1042">
        <v>268284</v>
      </c>
      <c r="Z55" s="1042">
        <v>261644</v>
      </c>
      <c r="AA55" s="1042">
        <v>253282</v>
      </c>
      <c r="AB55" s="1042">
        <v>246486</v>
      </c>
      <c r="AC55" s="1042">
        <v>237290</v>
      </c>
      <c r="AD55" s="547"/>
      <c r="AE55" s="1043">
        <v>-0.11600000000000001</v>
      </c>
      <c r="AG55" s="1051"/>
    </row>
    <row r="56" spans="1:39" ht="15" customHeight="1">
      <c r="A56" s="36"/>
      <c r="B56" s="1118"/>
      <c r="C56" s="596" t="s">
        <v>848</v>
      </c>
      <c r="D56" s="596"/>
      <c r="E56" s="596"/>
      <c r="F56" s="596"/>
      <c r="G56" s="36"/>
      <c r="H56" s="1120"/>
      <c r="I56" s="30" t="s">
        <v>849</v>
      </c>
      <c r="J56" s="30"/>
      <c r="K56" s="30"/>
      <c r="L56" s="30"/>
      <c r="M56" s="37"/>
      <c r="N56" s="31">
        <v>347551</v>
      </c>
      <c r="O56" s="31">
        <v>333715</v>
      </c>
      <c r="P56" s="31">
        <v>323023</v>
      </c>
      <c r="Q56" s="31">
        <v>312551</v>
      </c>
      <c r="R56" s="31">
        <v>303559</v>
      </c>
      <c r="S56" s="31">
        <v>291724</v>
      </c>
      <c r="T56" s="31">
        <v>281938</v>
      </c>
      <c r="U56" s="31">
        <v>272555</v>
      </c>
      <c r="V56" s="31">
        <v>265169</v>
      </c>
      <c r="W56" s="31">
        <v>255970</v>
      </c>
      <c r="X56" s="31">
        <v>248705</v>
      </c>
      <c r="Y56" s="712">
        <v>241123</v>
      </c>
      <c r="Z56" s="712">
        <v>235217</v>
      </c>
      <c r="AA56" s="712">
        <v>227235</v>
      </c>
      <c r="AB56" s="712">
        <v>221338</v>
      </c>
      <c r="AC56" s="712">
        <v>214380</v>
      </c>
      <c r="AD56" s="1047"/>
      <c r="AE56" s="827">
        <v>-0.111</v>
      </c>
      <c r="AF56" s="33"/>
      <c r="AG56" s="1051"/>
      <c r="AH56" s="33"/>
      <c r="AI56" s="33"/>
      <c r="AJ56" s="33"/>
      <c r="AK56" s="1045"/>
      <c r="AL56" s="1048"/>
      <c r="AM56" s="1045"/>
    </row>
    <row r="57" spans="1:39" ht="15" customHeight="1">
      <c r="A57" s="36"/>
      <c r="B57" s="1118"/>
      <c r="C57" s="613" t="s">
        <v>850</v>
      </c>
      <c r="D57" s="597"/>
      <c r="E57" s="597"/>
      <c r="F57" s="597"/>
      <c r="G57" s="1122"/>
      <c r="H57" s="1123"/>
      <c r="I57" s="19" t="s">
        <v>851</v>
      </c>
      <c r="J57" s="19"/>
      <c r="K57" s="19"/>
      <c r="L57" s="19"/>
      <c r="M57" s="1124"/>
      <c r="N57" s="19">
        <v>135</v>
      </c>
      <c r="O57" s="19">
        <v>83</v>
      </c>
      <c r="P57" s="19">
        <v>127</v>
      </c>
      <c r="Q57" s="19">
        <v>114</v>
      </c>
      <c r="R57" s="19">
        <v>49</v>
      </c>
      <c r="S57" s="19">
        <v>76</v>
      </c>
      <c r="T57" s="19">
        <v>100</v>
      </c>
      <c r="U57" s="19">
        <v>57</v>
      </c>
      <c r="V57" s="19">
        <v>92</v>
      </c>
      <c r="W57" s="19">
        <v>57</v>
      </c>
      <c r="X57" s="19">
        <v>73</v>
      </c>
      <c r="Y57" s="713">
        <v>57</v>
      </c>
      <c r="Z57" s="713">
        <v>91</v>
      </c>
      <c r="AA57" s="713">
        <v>81</v>
      </c>
      <c r="AB57" s="713">
        <v>66</v>
      </c>
      <c r="AC57" s="713">
        <v>57</v>
      </c>
      <c r="AD57" s="1125"/>
      <c r="AE57" s="828">
        <v>0</v>
      </c>
      <c r="AF57" s="33"/>
      <c r="AG57" s="1051"/>
      <c r="AH57" s="33"/>
      <c r="AI57" s="33"/>
      <c r="AJ57" s="33"/>
      <c r="AK57" s="1045"/>
      <c r="AL57" s="1048"/>
      <c r="AM57" s="1045"/>
    </row>
    <row r="58" spans="1:39" ht="15" customHeight="1">
      <c r="A58" s="36"/>
      <c r="B58" s="1118"/>
      <c r="C58" s="143" t="s">
        <v>852</v>
      </c>
      <c r="D58" s="143"/>
      <c r="E58" s="143"/>
      <c r="F58" s="143"/>
      <c r="G58" s="36"/>
      <c r="H58" s="1120"/>
      <c r="I58" s="1" t="s">
        <v>853</v>
      </c>
      <c r="M58" s="37"/>
      <c r="N58" s="1">
        <v>37994</v>
      </c>
      <c r="O58" s="1">
        <v>38109</v>
      </c>
      <c r="P58" s="1">
        <v>36707</v>
      </c>
      <c r="Q58" s="1">
        <v>35062</v>
      </c>
      <c r="R58" s="1">
        <v>34315</v>
      </c>
      <c r="S58" s="1">
        <v>33977</v>
      </c>
      <c r="T58" s="1">
        <v>33522</v>
      </c>
      <c r="U58" s="1">
        <v>32215</v>
      </c>
      <c r="V58" s="1">
        <v>31618</v>
      </c>
      <c r="W58" s="1">
        <v>31184</v>
      </c>
      <c r="X58" s="1">
        <v>29177</v>
      </c>
      <c r="Y58" s="714">
        <v>27104</v>
      </c>
      <c r="Z58" s="714">
        <v>26336</v>
      </c>
      <c r="AA58" s="714">
        <v>25966</v>
      </c>
      <c r="AB58" s="714">
        <v>25083</v>
      </c>
      <c r="AC58" s="714">
        <v>22853</v>
      </c>
      <c r="AD58" s="1047"/>
      <c r="AE58" s="818">
        <v>-0.157</v>
      </c>
      <c r="AF58" s="33"/>
      <c r="AG58" s="1051"/>
      <c r="AH58" s="33"/>
      <c r="AI58" s="33"/>
      <c r="AJ58" s="33"/>
      <c r="AK58" s="1045"/>
      <c r="AL58" s="1048"/>
      <c r="AM58" s="1045"/>
    </row>
    <row r="59" spans="1:39" s="69" customFormat="1" ht="15" customHeight="1">
      <c r="A59" s="547"/>
      <c r="B59" s="1039" t="s">
        <v>854</v>
      </c>
      <c r="C59" s="1039"/>
      <c r="D59" s="1039"/>
      <c r="E59" s="1039"/>
      <c r="F59" s="1039"/>
      <c r="G59" s="861"/>
      <c r="H59" s="1041" t="s">
        <v>202</v>
      </c>
      <c r="I59" s="1040"/>
      <c r="J59" s="1041"/>
      <c r="K59" s="1041"/>
      <c r="L59" s="1041"/>
      <c r="M59" s="547"/>
      <c r="N59" s="1042">
        <v>1010</v>
      </c>
      <c r="O59" s="1042">
        <v>963</v>
      </c>
      <c r="P59" s="1042">
        <v>934</v>
      </c>
      <c r="Q59" s="1042">
        <v>902</v>
      </c>
      <c r="R59" s="1042">
        <v>866</v>
      </c>
      <c r="S59" s="1042">
        <v>825</v>
      </c>
      <c r="T59" s="1042">
        <v>803</v>
      </c>
      <c r="U59" s="1042">
        <v>743</v>
      </c>
      <c r="V59" s="1042">
        <v>712</v>
      </c>
      <c r="W59" s="1042">
        <v>688</v>
      </c>
      <c r="X59" s="1042">
        <v>666</v>
      </c>
      <c r="Y59" s="1042">
        <v>644</v>
      </c>
      <c r="Z59" s="1042">
        <v>622</v>
      </c>
      <c r="AA59" s="1042">
        <v>601</v>
      </c>
      <c r="AB59" s="1042">
        <v>575</v>
      </c>
      <c r="AC59" s="1042">
        <v>552</v>
      </c>
      <c r="AD59" s="547"/>
      <c r="AE59" s="1043">
        <v>-0.14299999999999999</v>
      </c>
      <c r="AG59" s="1051"/>
    </row>
    <row r="60" spans="1:39" s="69" customFormat="1" ht="15" customHeight="1">
      <c r="A60" s="547"/>
      <c r="B60" s="1094" t="s">
        <v>855</v>
      </c>
      <c r="C60" s="1094"/>
      <c r="D60" s="1094"/>
      <c r="E60" s="1094"/>
      <c r="F60" s="1094"/>
      <c r="G60" s="861"/>
      <c r="H60" s="1019" t="s">
        <v>856</v>
      </c>
      <c r="I60" s="883"/>
      <c r="J60" s="883"/>
      <c r="K60" s="883"/>
      <c r="L60" s="883"/>
      <c r="M60" s="547"/>
      <c r="N60" s="1095">
        <v>2189128</v>
      </c>
      <c r="O60" s="1095">
        <v>2204133</v>
      </c>
      <c r="P60" s="1095">
        <v>2200660</v>
      </c>
      <c r="Q60" s="1095">
        <v>2445632</v>
      </c>
      <c r="R60" s="1095">
        <v>2349672</v>
      </c>
      <c r="S60" s="1095">
        <v>2378714</v>
      </c>
      <c r="T60" s="1095">
        <v>2409699</v>
      </c>
      <c r="U60" s="1095">
        <v>2755423</v>
      </c>
      <c r="V60" s="1095">
        <v>2619507</v>
      </c>
      <c r="W60" s="1095">
        <v>2722839</v>
      </c>
      <c r="X60" s="1095">
        <v>2760766</v>
      </c>
      <c r="Y60" s="1095">
        <v>3111283</v>
      </c>
      <c r="Z60" s="1095">
        <v>2975652</v>
      </c>
      <c r="AA60" s="1095">
        <v>3010437</v>
      </c>
      <c r="AB60" s="1095">
        <v>3107290</v>
      </c>
      <c r="AC60" s="1095">
        <v>3322863</v>
      </c>
      <c r="AD60" s="547"/>
      <c r="AE60" s="1096">
        <v>6.8000000000000005E-2</v>
      </c>
      <c r="AG60" s="1051"/>
    </row>
    <row r="61" spans="1:39" s="69" customFormat="1" ht="15" customHeight="1">
      <c r="A61" s="547"/>
      <c r="B61" s="1094" t="s">
        <v>857</v>
      </c>
      <c r="C61" s="1094"/>
      <c r="D61" s="1094"/>
      <c r="E61" s="1094"/>
      <c r="F61" s="1094"/>
      <c r="G61" s="861"/>
      <c r="H61" s="1019" t="s">
        <v>858</v>
      </c>
      <c r="I61" s="883"/>
      <c r="J61" s="883"/>
      <c r="K61" s="883"/>
      <c r="L61" s="883"/>
      <c r="M61" s="547"/>
      <c r="N61" s="1095">
        <v>95109</v>
      </c>
      <c r="O61" s="1095">
        <v>99504</v>
      </c>
      <c r="P61" s="1095">
        <v>96898</v>
      </c>
      <c r="Q61" s="1095">
        <v>94890</v>
      </c>
      <c r="R61" s="1095">
        <v>94047</v>
      </c>
      <c r="S61" s="1095">
        <v>94470</v>
      </c>
      <c r="T61" s="1095">
        <v>95185</v>
      </c>
      <c r="U61" s="1095">
        <v>95560</v>
      </c>
      <c r="V61" s="1095">
        <v>94228</v>
      </c>
      <c r="W61" s="1095">
        <v>94439</v>
      </c>
      <c r="X61" s="1095">
        <v>93479</v>
      </c>
      <c r="Y61" s="1095">
        <v>89363</v>
      </c>
      <c r="Z61" s="1095">
        <v>87900</v>
      </c>
      <c r="AA61" s="1095">
        <v>87264</v>
      </c>
      <c r="AB61" s="1095">
        <v>87099</v>
      </c>
      <c r="AC61" s="1095">
        <v>79684</v>
      </c>
      <c r="AD61" s="547"/>
      <c r="AE61" s="1096">
        <v>-0.108</v>
      </c>
      <c r="AG61" s="1051"/>
    </row>
    <row r="62" spans="1:39" s="69" customFormat="1" ht="15" customHeight="1">
      <c r="A62" s="547"/>
      <c r="B62" s="1094" t="s">
        <v>859</v>
      </c>
      <c r="C62" s="1094"/>
      <c r="D62" s="1094"/>
      <c r="E62" s="1094"/>
      <c r="F62" s="1094"/>
      <c r="G62" s="861"/>
      <c r="H62" s="1019" t="s">
        <v>860</v>
      </c>
      <c r="I62" s="883"/>
      <c r="J62" s="883"/>
      <c r="K62" s="883"/>
      <c r="L62" s="883"/>
      <c r="M62" s="547"/>
      <c r="N62" s="1095">
        <v>8999</v>
      </c>
      <c r="O62" s="1095">
        <v>7416</v>
      </c>
      <c r="P62" s="1095">
        <v>11561</v>
      </c>
      <c r="Q62" s="1095">
        <v>13801</v>
      </c>
      <c r="R62" s="1095">
        <v>9229</v>
      </c>
      <c r="S62" s="1095">
        <v>8625</v>
      </c>
      <c r="T62" s="1095">
        <v>8399</v>
      </c>
      <c r="U62" s="1095">
        <v>11761</v>
      </c>
      <c r="V62" s="1095">
        <v>8977</v>
      </c>
      <c r="W62" s="1095">
        <v>7390</v>
      </c>
      <c r="X62" s="1095">
        <v>8351</v>
      </c>
      <c r="Y62" s="1095">
        <v>15225</v>
      </c>
      <c r="Z62" s="1095">
        <v>7473</v>
      </c>
      <c r="AA62" s="1095">
        <v>6408</v>
      </c>
      <c r="AB62" s="1095">
        <v>6534</v>
      </c>
      <c r="AC62" s="1095">
        <v>13696</v>
      </c>
      <c r="AD62" s="547"/>
      <c r="AE62" s="1096">
        <v>-0.1</v>
      </c>
      <c r="AG62" s="1051"/>
    </row>
    <row r="63" spans="1:39" ht="15" customHeight="1">
      <c r="A63" s="36"/>
      <c r="B63" s="1126"/>
      <c r="C63" s="36"/>
      <c r="D63" s="36"/>
      <c r="E63" s="36"/>
      <c r="F63" s="36"/>
      <c r="G63" s="36"/>
      <c r="H63" s="36"/>
      <c r="I63" s="36"/>
      <c r="J63" s="36"/>
      <c r="K63" s="36"/>
      <c r="L63" s="36"/>
      <c r="M63" s="37"/>
      <c r="N63" s="1127"/>
      <c r="O63" s="1127"/>
      <c r="P63" s="1127"/>
      <c r="Q63" s="1127"/>
      <c r="R63" s="1127"/>
      <c r="S63" s="1127"/>
      <c r="T63" s="1127"/>
      <c r="U63" s="1127"/>
      <c r="V63" s="1127"/>
      <c r="W63" s="1127"/>
      <c r="X63" s="1127"/>
      <c r="Y63" s="1127"/>
      <c r="Z63" s="1127"/>
      <c r="AA63" s="1127"/>
      <c r="AB63" s="1127"/>
      <c r="AC63" s="1127"/>
      <c r="AD63" s="1047"/>
      <c r="AE63" s="1128"/>
    </row>
    <row r="64" spans="1:39" ht="15" customHeight="1">
      <c r="B64" s="89" t="s">
        <v>861</v>
      </c>
      <c r="H64" s="12" t="s">
        <v>862</v>
      </c>
      <c r="N64" s="18"/>
      <c r="O64" s="18"/>
      <c r="P64" s="18"/>
      <c r="Q64" s="18"/>
      <c r="R64" s="18"/>
      <c r="S64" s="18"/>
      <c r="T64" s="18"/>
      <c r="U64" s="18"/>
      <c r="V64" s="18"/>
      <c r="W64" s="18"/>
      <c r="X64" s="18"/>
      <c r="Y64" s="18"/>
      <c r="Z64" s="18"/>
      <c r="AA64" s="18"/>
      <c r="AB64" s="18"/>
      <c r="AC64" s="18"/>
      <c r="AE64" s="59"/>
      <c r="AF64" s="1108"/>
      <c r="AG64" s="1107"/>
      <c r="AH64" s="1107"/>
      <c r="AI64" s="1129"/>
      <c r="AJ64" s="1129"/>
      <c r="AK64" s="10"/>
      <c r="AL64" s="1107"/>
      <c r="AM64" s="10"/>
    </row>
    <row r="65" spans="1:39" ht="15" customHeight="1">
      <c r="A65" s="40"/>
      <c r="B65" s="595" t="s">
        <v>863</v>
      </c>
      <c r="C65" s="114"/>
      <c r="D65" s="114"/>
      <c r="E65" s="114"/>
      <c r="F65" s="114"/>
      <c r="G65" s="114"/>
      <c r="H65" s="114" t="s">
        <v>864</v>
      </c>
      <c r="I65" s="113"/>
      <c r="J65" s="113"/>
      <c r="K65" s="113"/>
      <c r="L65" s="113"/>
      <c r="M65" s="113"/>
      <c r="N65" s="587"/>
      <c r="O65" s="587"/>
      <c r="P65" s="587"/>
      <c r="Q65" s="587"/>
      <c r="R65" s="587"/>
      <c r="S65" s="587"/>
      <c r="T65" s="587"/>
      <c r="U65" s="587"/>
      <c r="V65" s="587"/>
      <c r="W65" s="587"/>
      <c r="X65" s="587"/>
      <c r="Y65" s="587"/>
      <c r="Z65" s="587"/>
      <c r="AA65" s="587"/>
      <c r="AB65" s="587"/>
      <c r="AC65" s="587"/>
      <c r="AD65" s="588"/>
      <c r="AE65" s="587"/>
      <c r="AF65" s="587"/>
      <c r="AG65" s="587"/>
      <c r="AH65" s="587"/>
      <c r="AI65" s="587"/>
      <c r="AJ65" s="587"/>
      <c r="AK65" s="587"/>
      <c r="AL65" s="587"/>
      <c r="AM65" s="587"/>
    </row>
    <row r="66" spans="1:39" s="36" customFormat="1" ht="15" customHeight="1">
      <c r="B66" s="1130" t="s">
        <v>865</v>
      </c>
      <c r="C66" s="1131"/>
      <c r="D66" s="1131"/>
      <c r="E66" s="1131"/>
      <c r="F66" s="1131"/>
      <c r="H66" s="1132" t="s">
        <v>866</v>
      </c>
      <c r="I66" s="1132"/>
      <c r="J66" s="1132"/>
      <c r="K66" s="1132"/>
      <c r="L66" s="1132"/>
      <c r="N66" s="715">
        <v>19.64</v>
      </c>
      <c r="O66" s="715">
        <v>20.100000000000001</v>
      </c>
      <c r="P66" s="715">
        <v>20.76</v>
      </c>
      <c r="Q66" s="715">
        <v>21.55</v>
      </c>
      <c r="R66" s="715">
        <v>22.38</v>
      </c>
      <c r="S66" s="715">
        <v>23.12</v>
      </c>
      <c r="T66" s="715">
        <v>23.9</v>
      </c>
      <c r="U66" s="715">
        <v>25.1</v>
      </c>
      <c r="V66" s="715">
        <v>25.97</v>
      </c>
      <c r="W66" s="715">
        <v>26.69</v>
      </c>
      <c r="X66" s="715">
        <v>27.51</v>
      </c>
      <c r="Y66" s="715">
        <v>28.08</v>
      </c>
      <c r="Z66" s="715">
        <v>28.63</v>
      </c>
      <c r="AA66" s="715">
        <v>29.24</v>
      </c>
      <c r="AB66" s="715">
        <v>29.54</v>
      </c>
      <c r="AC66" s="715">
        <v>30.07</v>
      </c>
      <c r="AD66" s="37"/>
      <c r="AE66" s="1133">
        <v>7.0999999999999994E-2</v>
      </c>
      <c r="AF66" s="1108"/>
      <c r="AG66" s="1107"/>
      <c r="AH66" s="1107"/>
      <c r="AI66" s="1107"/>
      <c r="AJ66" s="1107"/>
      <c r="AK66" s="10"/>
      <c r="AL66" s="1107"/>
      <c r="AM66" s="10"/>
    </row>
    <row r="67" spans="1:39" ht="15" customHeight="1">
      <c r="A67" s="36"/>
      <c r="B67" s="1126"/>
      <c r="C67" s="36"/>
      <c r="D67" s="36"/>
      <c r="E67" s="36"/>
      <c r="F67" s="36"/>
      <c r="G67" s="36"/>
      <c r="H67" s="36"/>
      <c r="I67" s="36"/>
      <c r="J67" s="36"/>
      <c r="K67" s="36"/>
      <c r="L67" s="36"/>
      <c r="M67" s="37"/>
      <c r="N67" s="1127"/>
      <c r="O67" s="1127"/>
      <c r="P67" s="1127"/>
      <c r="Q67" s="1127"/>
      <c r="R67" s="1127"/>
      <c r="S67" s="1127"/>
      <c r="T67" s="1127"/>
      <c r="U67" s="1127"/>
      <c r="V67" s="1127"/>
      <c r="W67" s="1127"/>
      <c r="X67" s="1127"/>
      <c r="Y67" s="1127"/>
      <c r="Z67" s="1127"/>
      <c r="AA67" s="1127"/>
      <c r="AB67" s="1127"/>
      <c r="AC67" s="1127"/>
      <c r="AD67" s="1047"/>
      <c r="AE67" s="1128"/>
    </row>
    <row r="68" spans="1:39" ht="15" customHeight="1">
      <c r="A68" s="1105"/>
      <c r="B68" s="1134" t="s">
        <v>867</v>
      </c>
      <c r="C68" s="1135" t="s">
        <v>868</v>
      </c>
      <c r="D68" s="1135"/>
      <c r="E68" s="1135"/>
      <c r="F68" s="1135"/>
      <c r="G68" s="1106"/>
      <c r="H68" s="1105"/>
      <c r="I68" s="1105"/>
      <c r="J68" s="1105"/>
      <c r="K68" s="1105"/>
      <c r="L68" s="1105"/>
      <c r="M68" s="1106"/>
      <c r="N68" s="1105"/>
      <c r="O68" s="1105"/>
      <c r="P68" s="1105"/>
      <c r="Q68" s="1105"/>
      <c r="R68" s="1105"/>
      <c r="S68" s="1105"/>
      <c r="T68" s="1105"/>
      <c r="U68" s="1105"/>
      <c r="V68" s="1105"/>
      <c r="W68" s="1105"/>
      <c r="X68" s="1105"/>
      <c r="Y68" s="1105"/>
      <c r="Z68" s="1105"/>
      <c r="AA68" s="1105"/>
      <c r="AB68" s="1105"/>
      <c r="AC68" s="1105"/>
      <c r="AD68" s="1106"/>
      <c r="AE68" s="1105"/>
    </row>
    <row r="69" spans="1:39" ht="15" customHeight="1">
      <c r="A69" s="1105"/>
      <c r="B69" s="1134" t="s">
        <v>97</v>
      </c>
      <c r="C69" s="1135" t="s">
        <v>869</v>
      </c>
      <c r="D69" s="1135"/>
      <c r="E69" s="1135"/>
      <c r="F69" s="1135"/>
      <c r="G69" s="1106"/>
      <c r="H69" s="1105"/>
      <c r="I69" s="1105"/>
      <c r="J69" s="1105"/>
      <c r="K69" s="1105"/>
      <c r="L69" s="1105"/>
      <c r="M69" s="1106"/>
      <c r="N69" s="1105"/>
      <c r="O69" s="1105"/>
      <c r="P69" s="1105"/>
      <c r="Q69" s="1105"/>
      <c r="R69" s="1105"/>
      <c r="S69" s="1105"/>
      <c r="T69" s="1105"/>
      <c r="U69" s="1105"/>
      <c r="V69" s="1105"/>
      <c r="W69" s="1105"/>
      <c r="X69" s="1105"/>
      <c r="Y69" s="1105"/>
      <c r="Z69" s="1105"/>
      <c r="AA69" s="1105"/>
      <c r="AB69" s="1105"/>
      <c r="AC69" s="1105"/>
      <c r="AD69" s="1106"/>
      <c r="AE69" s="1105"/>
    </row>
    <row r="70" spans="1:39" ht="15" customHeight="1">
      <c r="A70" s="1105"/>
      <c r="B70" s="1134" t="s">
        <v>77</v>
      </c>
      <c r="C70" s="1135" t="s">
        <v>870</v>
      </c>
      <c r="G70" s="1106"/>
      <c r="H70" s="1105"/>
      <c r="I70" s="1105"/>
      <c r="J70" s="1105"/>
      <c r="K70" s="1105"/>
      <c r="L70" s="1105"/>
      <c r="M70" s="1106"/>
      <c r="N70" s="1105"/>
      <c r="O70" s="1105"/>
      <c r="P70" s="1105"/>
      <c r="Q70" s="1105"/>
      <c r="R70" s="1105"/>
      <c r="S70" s="1105"/>
      <c r="T70" s="1105"/>
      <c r="U70" s="1105"/>
      <c r="V70" s="1105"/>
      <c r="W70" s="1105"/>
      <c r="X70" s="1105"/>
      <c r="Y70" s="1105"/>
      <c r="Z70" s="1105"/>
      <c r="AA70" s="1105"/>
      <c r="AB70" s="1105"/>
      <c r="AC70" s="1105"/>
      <c r="AD70" s="1106"/>
      <c r="AE70" s="1105"/>
    </row>
    <row r="71" spans="1:39" ht="15" customHeight="1">
      <c r="A71" s="1105"/>
      <c r="B71" s="1134" t="s">
        <v>79</v>
      </c>
      <c r="C71" s="1136" t="s">
        <v>871</v>
      </c>
      <c r="G71" s="1106"/>
      <c r="H71" s="1105"/>
      <c r="I71" s="1105"/>
      <c r="J71" s="1105"/>
      <c r="K71" s="1105"/>
      <c r="L71" s="1105"/>
      <c r="M71" s="1106"/>
      <c r="N71" s="1105"/>
      <c r="O71" s="1105"/>
      <c r="P71" s="1105"/>
      <c r="Q71" s="1105"/>
      <c r="R71" s="1105"/>
      <c r="S71" s="1105"/>
      <c r="T71" s="1105"/>
      <c r="U71" s="1105"/>
      <c r="V71" s="1105"/>
      <c r="W71" s="1105"/>
      <c r="X71" s="1105"/>
      <c r="Y71" s="1105"/>
      <c r="Z71" s="1105"/>
      <c r="AA71" s="1105"/>
      <c r="AB71" s="1105"/>
      <c r="AC71" s="1105"/>
      <c r="AD71" s="1106"/>
      <c r="AE71" s="1105"/>
    </row>
    <row r="72" spans="1:39" ht="15" customHeight="1">
      <c r="A72" s="1105"/>
      <c r="B72" s="1134" t="s">
        <v>872</v>
      </c>
      <c r="C72" s="1135" t="s">
        <v>873</v>
      </c>
      <c r="G72" s="1106"/>
      <c r="H72" s="1105"/>
      <c r="I72" s="1105"/>
      <c r="J72" s="1105"/>
      <c r="K72" s="1105"/>
      <c r="L72" s="1105"/>
      <c r="M72" s="1106"/>
      <c r="N72" s="1105"/>
      <c r="O72" s="1105"/>
      <c r="P72" s="1105"/>
      <c r="Q72" s="1105"/>
      <c r="R72" s="1105"/>
      <c r="S72" s="1105"/>
      <c r="T72" s="1105"/>
      <c r="U72" s="1105"/>
      <c r="V72" s="1105"/>
      <c r="W72" s="1105"/>
      <c r="X72" s="1105"/>
      <c r="Y72" s="1105"/>
      <c r="Z72" s="1105"/>
      <c r="AA72" s="1105"/>
      <c r="AB72" s="1105"/>
      <c r="AC72" s="1105"/>
      <c r="AD72" s="1106"/>
      <c r="AE72" s="1105"/>
    </row>
    <row r="73" spans="1:39" ht="15" customHeight="1">
      <c r="A73" s="36"/>
      <c r="B73" s="1134"/>
      <c r="G73" s="36"/>
      <c r="H73" s="36"/>
      <c r="I73" s="36"/>
      <c r="J73" s="36"/>
      <c r="K73" s="36"/>
      <c r="L73" s="36"/>
      <c r="M73" s="36"/>
      <c r="N73" s="37"/>
      <c r="O73" s="37"/>
      <c r="P73" s="37"/>
      <c r="Q73" s="37"/>
      <c r="R73" s="37"/>
      <c r="S73" s="37"/>
      <c r="T73" s="37"/>
      <c r="U73" s="37"/>
      <c r="V73" s="37"/>
      <c r="W73" s="37"/>
      <c r="X73" s="37"/>
      <c r="Y73" s="37"/>
      <c r="Z73" s="37"/>
      <c r="AA73" s="37"/>
      <c r="AB73" s="37"/>
      <c r="AC73" s="37"/>
      <c r="AD73" s="37"/>
      <c r="AE73" s="1047"/>
    </row>
    <row r="74" spans="1:39" ht="15" customHeight="1">
      <c r="B74" s="26" t="s">
        <v>874</v>
      </c>
      <c r="C74" s="1137" t="s">
        <v>875</v>
      </c>
      <c r="AF74" s="55"/>
      <c r="AG74" s="1057"/>
      <c r="AH74" s="1057"/>
      <c r="AI74" s="1057"/>
      <c r="AJ74" s="1057"/>
      <c r="AK74" s="10"/>
      <c r="AL74" s="10"/>
      <c r="AM74" s="10"/>
    </row>
    <row r="75" spans="1:39" ht="15" customHeight="1">
      <c r="B75" s="26" t="s">
        <v>97</v>
      </c>
      <c r="C75" s="1137" t="s">
        <v>876</v>
      </c>
      <c r="AF75" s="55"/>
      <c r="AG75" s="55"/>
      <c r="AH75" s="27"/>
      <c r="AI75" s="27"/>
      <c r="AJ75" s="27"/>
      <c r="AK75" s="10"/>
      <c r="AL75" s="27"/>
      <c r="AM75" s="10"/>
    </row>
    <row r="76" spans="1:39" ht="15" customHeight="1">
      <c r="B76" s="26" t="s">
        <v>77</v>
      </c>
      <c r="C76" s="5" t="s">
        <v>877</v>
      </c>
      <c r="AF76" s="55"/>
      <c r="AG76" s="1107"/>
      <c r="AH76" s="55"/>
      <c r="AI76" s="55"/>
      <c r="AJ76" s="55"/>
      <c r="AK76" s="10"/>
      <c r="AL76" s="10"/>
      <c r="AM76" s="10"/>
    </row>
    <row r="77" spans="1:39" ht="15" customHeight="1">
      <c r="B77" s="26" t="s">
        <v>79</v>
      </c>
      <c r="C77" s="21" t="s">
        <v>878</v>
      </c>
    </row>
    <row r="78" spans="1:39" ht="15" customHeight="1">
      <c r="B78" s="26" t="s">
        <v>872</v>
      </c>
      <c r="C78" s="21" t="s">
        <v>879</v>
      </c>
    </row>
    <row r="79" spans="1:39" ht="15" customHeight="1">
      <c r="B79" s="26"/>
    </row>
    <row r="80" spans="1:39" ht="15" customHeight="1"/>
    <row r="81" spans="32:39" ht="15" customHeight="1"/>
    <row r="82" spans="32:39" ht="15" customHeight="1"/>
    <row r="83" spans="32:39" ht="15" customHeight="1"/>
    <row r="84" spans="32:39" ht="15" customHeight="1"/>
    <row r="85" spans="32:39" ht="15" customHeight="1">
      <c r="AF85" s="55"/>
      <c r="AG85" s="55"/>
      <c r="AH85" s="55"/>
      <c r="AI85" s="55"/>
      <c r="AJ85" s="55"/>
      <c r="AK85" s="10"/>
      <c r="AL85" s="10"/>
      <c r="AM85" s="10"/>
    </row>
    <row r="86" spans="32:39" ht="15" customHeight="1">
      <c r="AF86" s="5"/>
      <c r="AG86" s="26"/>
      <c r="AH86" s="5"/>
      <c r="AI86" s="5"/>
      <c r="AJ86" s="5"/>
      <c r="AK86" s="26"/>
      <c r="AL86" s="5"/>
      <c r="AM86" s="26"/>
    </row>
    <row r="87" spans="32:39" ht="15" customHeight="1">
      <c r="AF87" s="5"/>
      <c r="AG87" s="5"/>
      <c r="AH87" s="5"/>
      <c r="AI87" s="5"/>
      <c r="AJ87" s="5"/>
      <c r="AK87" s="5"/>
      <c r="AL87" s="5"/>
      <c r="AM87" s="5"/>
    </row>
    <row r="88" spans="32:39" ht="15" customHeight="1">
      <c r="AF88" s="5"/>
      <c r="AG88" s="26"/>
      <c r="AH88" s="5"/>
      <c r="AI88" s="5"/>
      <c r="AJ88" s="5"/>
      <c r="AK88" s="26"/>
      <c r="AL88" s="5"/>
      <c r="AM88" s="26"/>
    </row>
    <row r="89" spans="32:39" ht="15" customHeight="1"/>
    <row r="90" spans="32:39" ht="15" customHeight="1"/>
    <row r="91" spans="32:39" ht="15" customHeight="1">
      <c r="AF91" s="53"/>
      <c r="AG91" s="53"/>
      <c r="AH91" s="53"/>
      <c r="AI91" s="53"/>
      <c r="AJ91" s="53"/>
      <c r="AK91" s="53"/>
      <c r="AL91" s="53"/>
      <c r="AM91" s="53"/>
    </row>
    <row r="92" spans="32:39" ht="15" customHeight="1">
      <c r="AF92" s="15"/>
      <c r="AG92" s="38"/>
      <c r="AH92" s="39"/>
      <c r="AI92" s="39"/>
      <c r="AJ92" s="39"/>
      <c r="AK92" s="15"/>
      <c r="AL92" s="1138"/>
    </row>
    <row r="93" spans="32:39" ht="15" customHeight="1">
      <c r="AF93" s="24"/>
      <c r="AG93" s="59"/>
      <c r="AH93" s="59"/>
      <c r="AI93" s="59"/>
      <c r="AJ93" s="59"/>
      <c r="AL93" s="59"/>
    </row>
    <row r="94" spans="32:39" ht="15" customHeight="1">
      <c r="AF94" s="24"/>
      <c r="AG94" s="59"/>
      <c r="AH94" s="59"/>
      <c r="AI94" s="59"/>
      <c r="AJ94" s="59"/>
    </row>
    <row r="95" spans="32:39" ht="15" customHeight="1">
      <c r="AF95" s="15"/>
      <c r="AG95" s="15"/>
      <c r="AH95" s="15"/>
      <c r="AI95" s="15"/>
      <c r="AJ95" s="15"/>
      <c r="AK95" s="15"/>
      <c r="AL95" s="15"/>
    </row>
    <row r="96" spans="32:39" ht="15" customHeight="1">
      <c r="AF96" s="37"/>
      <c r="AG96" s="54"/>
      <c r="AH96" s="37"/>
      <c r="AI96" s="37"/>
      <c r="AJ96" s="37"/>
      <c r="AK96" s="36"/>
      <c r="AL96" s="49"/>
      <c r="AM96" s="36"/>
    </row>
    <row r="97" spans="31:39" ht="15" customHeight="1">
      <c r="AF97" s="33"/>
      <c r="AG97" s="34"/>
      <c r="AH97" s="33"/>
      <c r="AI97" s="33"/>
      <c r="AJ97" s="33"/>
      <c r="AK97" s="10"/>
      <c r="AL97" s="1048"/>
      <c r="AM97" s="10"/>
    </row>
    <row r="98" spans="31:39" ht="15" customHeight="1">
      <c r="AF98" s="33"/>
      <c r="AG98" s="34"/>
      <c r="AH98" s="33"/>
      <c r="AI98" s="33"/>
      <c r="AJ98" s="33"/>
      <c r="AK98" s="10"/>
      <c r="AL98" s="1048"/>
      <c r="AM98" s="10"/>
    </row>
    <row r="99" spans="31:39" ht="15" customHeight="1">
      <c r="AF99" s="33"/>
      <c r="AG99" s="34"/>
      <c r="AH99" s="33"/>
      <c r="AI99" s="33"/>
      <c r="AJ99" s="33"/>
      <c r="AK99" s="10"/>
      <c r="AL99" s="1048"/>
      <c r="AM99" s="10"/>
    </row>
    <row r="100" spans="31:39" ht="15" customHeight="1">
      <c r="AF100" s="33"/>
      <c r="AG100" s="34"/>
      <c r="AH100" s="33"/>
      <c r="AI100" s="33"/>
      <c r="AJ100" s="33"/>
      <c r="AK100" s="10"/>
      <c r="AL100" s="1048"/>
      <c r="AM100" s="10"/>
    </row>
    <row r="101" spans="31:39" ht="15" customHeight="1">
      <c r="AF101" s="33"/>
      <c r="AG101" s="34"/>
      <c r="AH101" s="33"/>
      <c r="AI101" s="33"/>
      <c r="AJ101" s="33"/>
      <c r="AL101" s="1048"/>
    </row>
    <row r="102" spans="31:39" ht="15" customHeight="1">
      <c r="AF102" s="10"/>
    </row>
    <row r="103" spans="31:39" ht="15" customHeight="1">
      <c r="AF103" s="37"/>
      <c r="AG103" s="54"/>
      <c r="AH103" s="37"/>
      <c r="AI103" s="37"/>
      <c r="AJ103" s="37"/>
      <c r="AK103" s="36"/>
      <c r="AL103" s="49"/>
      <c r="AM103" s="36"/>
    </row>
    <row r="104" spans="31:39" ht="15" customHeight="1">
      <c r="AF104" s="33"/>
      <c r="AG104" s="34"/>
      <c r="AH104" s="33"/>
      <c r="AI104" s="33"/>
      <c r="AJ104" s="33"/>
      <c r="AK104" s="10"/>
      <c r="AL104" s="1048"/>
      <c r="AM104" s="10"/>
    </row>
    <row r="105" spans="31:39" ht="15" customHeight="1">
      <c r="AF105" s="33"/>
      <c r="AG105" s="34"/>
      <c r="AH105" s="33"/>
      <c r="AI105" s="33"/>
      <c r="AJ105" s="33"/>
      <c r="AK105" s="10"/>
      <c r="AL105" s="1048"/>
      <c r="AM105" s="10"/>
    </row>
    <row r="106" spans="31:39" ht="15" customHeight="1">
      <c r="AF106" s="33"/>
      <c r="AG106" s="34"/>
      <c r="AH106" s="33"/>
      <c r="AI106" s="33"/>
      <c r="AJ106" s="33"/>
      <c r="AK106" s="10"/>
      <c r="AL106" s="1048"/>
      <c r="AM106" s="10"/>
    </row>
    <row r="107" spans="31:39" ht="15" customHeight="1">
      <c r="AE107" s="808"/>
      <c r="AF107" s="33"/>
      <c r="AG107" s="1139"/>
      <c r="AH107" s="33"/>
      <c r="AI107" s="33"/>
      <c r="AJ107" s="33"/>
      <c r="AK107" s="10"/>
      <c r="AL107" s="1048"/>
      <c r="AM107" s="10"/>
    </row>
    <row r="108" spans="31:39" ht="15" customHeight="1">
      <c r="AF108" s="33"/>
      <c r="AG108" s="34"/>
      <c r="AH108" s="33"/>
      <c r="AI108" s="33"/>
      <c r="AJ108" s="33"/>
      <c r="AL108" s="1048"/>
    </row>
    <row r="109" spans="31:39" ht="15" customHeight="1">
      <c r="AF109" s="33"/>
      <c r="AG109" s="34"/>
      <c r="AH109" s="33"/>
      <c r="AI109" s="33"/>
      <c r="AJ109" s="33"/>
      <c r="AK109" s="10"/>
      <c r="AL109" s="1048"/>
      <c r="AM109" s="10"/>
    </row>
    <row r="110" spans="31:39" ht="15" customHeight="1">
      <c r="AF110" s="33"/>
      <c r="AG110" s="34"/>
      <c r="AH110" s="33"/>
      <c r="AI110" s="33"/>
      <c r="AJ110" s="33"/>
      <c r="AL110" s="1140"/>
    </row>
    <row r="111" spans="31:39" ht="15" customHeight="1">
      <c r="AF111" s="60"/>
      <c r="AH111" s="61"/>
      <c r="AI111" s="61"/>
      <c r="AJ111" s="61"/>
      <c r="AL111" s="61"/>
    </row>
    <row r="112" spans="31:39" ht="15" customHeight="1">
      <c r="AF112" s="37"/>
      <c r="AG112" s="54"/>
      <c r="AH112" s="37"/>
      <c r="AI112" s="37"/>
      <c r="AJ112" s="37"/>
      <c r="AK112" s="36"/>
      <c r="AL112" s="1141"/>
      <c r="AM112" s="36"/>
    </row>
    <row r="113" spans="32:39" ht="15" customHeight="1">
      <c r="AF113" s="33"/>
      <c r="AG113" s="34"/>
      <c r="AH113" s="33"/>
      <c r="AI113" s="33"/>
      <c r="AJ113" s="33"/>
      <c r="AK113" s="10"/>
      <c r="AL113" s="1048"/>
      <c r="AM113" s="10"/>
    </row>
    <row r="114" spans="32:39" ht="15" customHeight="1">
      <c r="AF114" s="33"/>
      <c r="AG114" s="34"/>
      <c r="AH114" s="33"/>
      <c r="AI114" s="33"/>
      <c r="AJ114" s="33"/>
      <c r="AK114" s="10"/>
      <c r="AL114" s="1048"/>
      <c r="AM114" s="10"/>
    </row>
    <row r="115" spans="32:39" ht="15" customHeight="1">
      <c r="AF115" s="33"/>
      <c r="AG115" s="34"/>
      <c r="AH115" s="33"/>
      <c r="AI115" s="33"/>
      <c r="AJ115" s="33"/>
      <c r="AK115" s="10"/>
      <c r="AL115" s="1048"/>
      <c r="AM115" s="10"/>
    </row>
    <row r="116" spans="32:39" ht="15" customHeight="1">
      <c r="AF116" s="33"/>
      <c r="AG116" s="34"/>
      <c r="AH116" s="33"/>
      <c r="AI116" s="33"/>
      <c r="AJ116" s="33"/>
      <c r="AK116" s="10"/>
      <c r="AL116" s="1048"/>
      <c r="AM116" s="10"/>
    </row>
    <row r="117" spans="32:39" ht="15" customHeight="1">
      <c r="AF117" s="33"/>
      <c r="AG117" s="34"/>
      <c r="AH117" s="33"/>
      <c r="AI117" s="33"/>
      <c r="AJ117" s="33"/>
      <c r="AL117" s="1048"/>
    </row>
    <row r="118" spans="32:39" ht="15" customHeight="1">
      <c r="AF118" s="33"/>
      <c r="AG118" s="34"/>
      <c r="AH118" s="33"/>
      <c r="AI118" s="33"/>
      <c r="AJ118" s="33"/>
      <c r="AK118" s="10"/>
      <c r="AL118" s="1142"/>
      <c r="AM118" s="10"/>
    </row>
    <row r="119" spans="32:39" ht="15" customHeight="1">
      <c r="AF119" s="33"/>
      <c r="AG119" s="34"/>
      <c r="AH119" s="33"/>
      <c r="AI119" s="33"/>
      <c r="AJ119" s="33"/>
      <c r="AL119" s="1140"/>
    </row>
    <row r="120" spans="32:39" ht="15" customHeight="1">
      <c r="AF120" s="1143"/>
      <c r="AG120" s="1144"/>
      <c r="AH120" s="1145"/>
      <c r="AI120" s="1145"/>
      <c r="AJ120" s="1145"/>
      <c r="AK120" s="62"/>
      <c r="AL120" s="62"/>
      <c r="AM120" s="62"/>
    </row>
    <row r="121" spans="32:39" ht="15" customHeight="1">
      <c r="AF121" s="15"/>
      <c r="AG121" s="38"/>
      <c r="AH121" s="39"/>
      <c r="AI121" s="39"/>
      <c r="AJ121" s="39"/>
      <c r="AL121" s="63"/>
    </row>
    <row r="122" spans="32:39" ht="15" customHeight="1">
      <c r="AF122" s="15"/>
      <c r="AG122" s="15"/>
      <c r="AH122" s="15"/>
      <c r="AI122" s="15"/>
      <c r="AJ122" s="15"/>
      <c r="AK122" s="15"/>
      <c r="AL122" s="15"/>
    </row>
    <row r="123" spans="32:39" ht="15" customHeight="1">
      <c r="AF123" s="37"/>
      <c r="AG123" s="54"/>
      <c r="AH123" s="37"/>
      <c r="AI123" s="37"/>
      <c r="AJ123" s="37"/>
      <c r="AK123" s="36"/>
      <c r="AL123" s="49"/>
      <c r="AM123" s="36"/>
    </row>
    <row r="124" spans="32:39" ht="15" customHeight="1">
      <c r="AF124" s="33"/>
      <c r="AG124" s="34"/>
      <c r="AH124" s="33"/>
      <c r="AI124" s="33"/>
      <c r="AJ124" s="33"/>
      <c r="AK124" s="10"/>
      <c r="AL124" s="1048"/>
      <c r="AM124" s="10"/>
    </row>
    <row r="125" spans="32:39" ht="15" customHeight="1">
      <c r="AF125" s="33"/>
      <c r="AG125" s="34"/>
      <c r="AH125" s="33"/>
      <c r="AI125" s="33"/>
      <c r="AJ125" s="33"/>
      <c r="AK125" s="10"/>
      <c r="AL125" s="1048"/>
      <c r="AM125" s="10"/>
    </row>
    <row r="126" spans="32:39" ht="15" customHeight="1">
      <c r="AF126" s="33"/>
      <c r="AG126" s="34"/>
      <c r="AH126" s="33"/>
      <c r="AI126" s="33"/>
      <c r="AJ126" s="33"/>
      <c r="AK126" s="10"/>
      <c r="AL126" s="1048"/>
      <c r="AM126" s="10"/>
    </row>
    <row r="127" spans="32:39" ht="15" customHeight="1">
      <c r="AF127" s="33"/>
      <c r="AG127" s="34"/>
      <c r="AH127" s="33"/>
      <c r="AI127" s="33"/>
      <c r="AJ127" s="33"/>
      <c r="AK127" s="10"/>
      <c r="AL127" s="1048"/>
      <c r="AM127" s="10"/>
    </row>
    <row r="128" spans="32:39" ht="15" customHeight="1">
      <c r="AF128" s="33"/>
      <c r="AG128" s="34"/>
      <c r="AH128" s="33"/>
      <c r="AI128" s="33"/>
      <c r="AJ128" s="33"/>
      <c r="AK128" s="10"/>
      <c r="AL128" s="1048"/>
      <c r="AM128" s="10"/>
    </row>
    <row r="129" spans="32:39" ht="15" customHeight="1">
      <c r="AF129" s="33"/>
      <c r="AG129" s="34"/>
      <c r="AH129" s="33"/>
      <c r="AI129" s="33"/>
      <c r="AJ129" s="33"/>
      <c r="AK129" s="10"/>
      <c r="AL129" s="1048"/>
      <c r="AM129" s="10"/>
    </row>
    <row r="130" spans="32:39" ht="15" customHeight="1">
      <c r="AF130" s="33"/>
      <c r="AG130" s="34"/>
      <c r="AH130" s="33"/>
      <c r="AI130" s="33"/>
      <c r="AJ130" s="33"/>
      <c r="AK130" s="10"/>
      <c r="AL130" s="1048"/>
      <c r="AM130" s="10"/>
    </row>
    <row r="131" spans="32:39" ht="15" customHeight="1">
      <c r="AF131" s="60"/>
      <c r="AH131" s="1108"/>
      <c r="AI131" s="1108"/>
      <c r="AJ131" s="1108"/>
      <c r="AL131" s="1108"/>
    </row>
    <row r="132" spans="32:39" ht="15" customHeight="1">
      <c r="AF132" s="37"/>
      <c r="AG132" s="54"/>
      <c r="AH132" s="37"/>
      <c r="AI132" s="37"/>
      <c r="AJ132" s="37"/>
      <c r="AK132" s="36"/>
      <c r="AL132" s="49"/>
      <c r="AM132" s="36"/>
    </row>
    <row r="133" spans="32:39" ht="15" customHeight="1">
      <c r="AF133" s="33"/>
      <c r="AG133" s="34"/>
      <c r="AH133" s="33"/>
      <c r="AI133" s="33"/>
      <c r="AJ133" s="33"/>
      <c r="AK133" s="10"/>
      <c r="AL133" s="1048"/>
      <c r="AM133" s="10"/>
    </row>
    <row r="134" spans="32:39" ht="15" customHeight="1">
      <c r="AF134" s="33"/>
      <c r="AG134" s="34"/>
      <c r="AH134" s="33"/>
      <c r="AI134" s="33"/>
      <c r="AJ134" s="33"/>
      <c r="AK134" s="10"/>
      <c r="AL134" s="1048"/>
      <c r="AM134" s="10"/>
    </row>
    <row r="135" spans="32:39" ht="15" customHeight="1">
      <c r="AF135" s="33"/>
      <c r="AG135" s="34"/>
      <c r="AH135" s="33"/>
      <c r="AI135" s="33"/>
      <c r="AJ135" s="33"/>
      <c r="AK135" s="10"/>
      <c r="AL135" s="1048"/>
      <c r="AM135" s="10"/>
    </row>
    <row r="136" spans="32:39" ht="15" customHeight="1">
      <c r="AF136" s="33"/>
      <c r="AG136" s="34"/>
      <c r="AH136" s="33"/>
      <c r="AI136" s="33"/>
      <c r="AJ136" s="33"/>
      <c r="AK136" s="10"/>
      <c r="AL136" s="1048"/>
      <c r="AM136" s="10"/>
    </row>
    <row r="137" spans="32:39" ht="15" customHeight="1">
      <c r="AF137" s="33"/>
      <c r="AG137" s="34"/>
      <c r="AH137" s="33"/>
      <c r="AI137" s="33"/>
      <c r="AJ137" s="33"/>
      <c r="AK137" s="10"/>
      <c r="AL137" s="1048"/>
      <c r="AM137" s="10"/>
    </row>
    <row r="138" spans="32:39" ht="15" customHeight="1">
      <c r="AF138" s="33"/>
      <c r="AG138" s="34"/>
      <c r="AH138" s="33"/>
      <c r="AI138" s="33"/>
      <c r="AJ138" s="33"/>
      <c r="AK138" s="10"/>
      <c r="AL138" s="1048"/>
      <c r="AM138" s="10"/>
    </row>
    <row r="139" spans="32:39" ht="15" customHeight="1">
      <c r="AF139" s="33"/>
      <c r="AG139" s="34"/>
      <c r="AH139" s="33"/>
      <c r="AI139" s="33"/>
      <c r="AJ139" s="33"/>
      <c r="AK139" s="10"/>
      <c r="AL139" s="1048"/>
      <c r="AM139" s="10"/>
    </row>
    <row r="140" spans="32:39" ht="15" customHeight="1">
      <c r="AF140" s="1057"/>
      <c r="AG140" s="1057"/>
      <c r="AH140" s="1057"/>
      <c r="AI140" s="1057"/>
      <c r="AJ140" s="1057"/>
      <c r="AK140" s="10"/>
      <c r="AL140" s="1057"/>
      <c r="AM140" s="10"/>
    </row>
    <row r="141" spans="32:39" ht="15" customHeight="1">
      <c r="AF141" s="37"/>
      <c r="AG141" s="54"/>
      <c r="AH141" s="37"/>
      <c r="AI141" s="37"/>
      <c r="AJ141" s="37"/>
      <c r="AK141" s="36"/>
      <c r="AL141" s="49"/>
      <c r="AM141" s="36"/>
    </row>
    <row r="142" spans="32:39" ht="15" customHeight="1">
      <c r="AF142" s="1143"/>
      <c r="AG142" s="1143"/>
      <c r="AH142" s="1143"/>
      <c r="AI142" s="1143"/>
      <c r="AJ142" s="1143"/>
      <c r="AK142" s="62"/>
      <c r="AL142" s="62"/>
      <c r="AM142" s="62"/>
    </row>
    <row r="143" spans="32:39" ht="15" customHeight="1">
      <c r="AF143" s="64"/>
      <c r="AG143" s="1146"/>
      <c r="AH143" s="1146"/>
      <c r="AI143" s="1146"/>
      <c r="AJ143" s="1146"/>
      <c r="AK143" s="10"/>
      <c r="AL143" s="10"/>
      <c r="AM143" s="10"/>
    </row>
    <row r="144" spans="32:39" ht="15" customHeight="1">
      <c r="AF144" s="15"/>
      <c r="AG144" s="15"/>
      <c r="AH144" s="15"/>
      <c r="AI144" s="15"/>
      <c r="AJ144" s="15"/>
      <c r="AK144" s="15"/>
      <c r="AL144" s="15"/>
      <c r="AM144" s="15"/>
    </row>
    <row r="145" spans="32:39" ht="15" customHeight="1">
      <c r="AF145" s="37"/>
      <c r="AG145" s="1147"/>
      <c r="AH145" s="1148"/>
      <c r="AI145" s="1148"/>
      <c r="AJ145" s="1148"/>
      <c r="AK145" s="36"/>
      <c r="AL145" s="49"/>
      <c r="AM145" s="36"/>
    </row>
    <row r="146" spans="32:39" ht="15" customHeight="1">
      <c r="AF146" s="33"/>
      <c r="AG146" s="34"/>
      <c r="AH146" s="33"/>
      <c r="AI146" s="33"/>
      <c r="AJ146" s="33"/>
      <c r="AK146" s="10"/>
      <c r="AL146" s="1048"/>
      <c r="AM146" s="10"/>
    </row>
    <row r="147" spans="32:39" ht="15" customHeight="1">
      <c r="AF147" s="33"/>
      <c r="AG147" s="34"/>
      <c r="AH147" s="33"/>
      <c r="AI147" s="33"/>
      <c r="AJ147" s="33"/>
      <c r="AK147" s="10"/>
      <c r="AL147" s="1048"/>
      <c r="AM147" s="10"/>
    </row>
    <row r="148" spans="32:39" ht="15" customHeight="1">
      <c r="AF148" s="33"/>
      <c r="AG148" s="34"/>
      <c r="AH148" s="33"/>
      <c r="AI148" s="33"/>
      <c r="AJ148" s="33"/>
      <c r="AK148" s="10"/>
      <c r="AL148" s="1048"/>
      <c r="AM148" s="10"/>
    </row>
    <row r="149" spans="32:39" ht="15" customHeight="1">
      <c r="AF149" s="33"/>
      <c r="AG149" s="34"/>
      <c r="AH149" s="33"/>
      <c r="AI149" s="33"/>
      <c r="AJ149" s="33"/>
      <c r="AK149" s="10"/>
      <c r="AL149" s="1048"/>
      <c r="AM149" s="10"/>
    </row>
    <row r="150" spans="32:39" ht="15" customHeight="1">
      <c r="AF150" s="37"/>
      <c r="AG150" s="54"/>
      <c r="AH150" s="37"/>
      <c r="AI150" s="37"/>
      <c r="AJ150" s="37"/>
      <c r="AK150" s="36"/>
      <c r="AL150" s="37"/>
      <c r="AM150" s="36"/>
    </row>
    <row r="151" spans="32:39" ht="15" customHeight="1">
      <c r="AF151" s="37"/>
      <c r="AG151" s="54"/>
      <c r="AH151" s="37"/>
      <c r="AI151" s="37"/>
      <c r="AJ151" s="37"/>
      <c r="AK151" s="36"/>
      <c r="AL151" s="37"/>
      <c r="AM151" s="36"/>
    </row>
    <row r="152" spans="32:39" ht="15" customHeight="1">
      <c r="AF152" s="33"/>
      <c r="AG152" s="34"/>
      <c r="AH152" s="33"/>
      <c r="AI152" s="33"/>
      <c r="AJ152" s="33"/>
      <c r="AK152" s="10"/>
      <c r="AL152" s="1048"/>
      <c r="AM152" s="10"/>
    </row>
    <row r="153" spans="32:39" ht="15" customHeight="1">
      <c r="AF153" s="33"/>
      <c r="AG153" s="34"/>
      <c r="AH153" s="33"/>
      <c r="AI153" s="33"/>
      <c r="AJ153" s="33"/>
      <c r="AK153" s="10"/>
      <c r="AL153" s="1048"/>
      <c r="AM153" s="10"/>
    </row>
    <row r="154" spans="32:39" ht="15" customHeight="1">
      <c r="AF154" s="33"/>
      <c r="AG154" s="34"/>
      <c r="AH154" s="33"/>
      <c r="AI154" s="33"/>
      <c r="AJ154" s="33"/>
      <c r="AK154" s="10"/>
      <c r="AL154" s="1048"/>
      <c r="AM154" s="10"/>
    </row>
    <row r="155" spans="32:39" ht="15" customHeight="1">
      <c r="AF155" s="33"/>
      <c r="AG155" s="34"/>
      <c r="AH155" s="33"/>
      <c r="AI155" s="33"/>
      <c r="AJ155" s="33"/>
      <c r="AK155" s="10"/>
      <c r="AL155" s="1048"/>
      <c r="AM155" s="10"/>
    </row>
    <row r="156" spans="32:39" ht="15" customHeight="1">
      <c r="AF156" s="37"/>
      <c r="AG156" s="54"/>
      <c r="AH156" s="37"/>
      <c r="AI156" s="37"/>
      <c r="AJ156" s="37"/>
      <c r="AK156" s="36"/>
      <c r="AL156" s="37"/>
      <c r="AM156" s="36"/>
    </row>
    <row r="157" spans="32:39" ht="15" customHeight="1">
      <c r="AF157" s="37"/>
      <c r="AG157" s="54"/>
      <c r="AH157" s="37"/>
      <c r="AI157" s="37"/>
      <c r="AJ157" s="37"/>
      <c r="AK157" s="36"/>
      <c r="AL157" s="37"/>
      <c r="AM157" s="36"/>
    </row>
    <row r="158" spans="32:39" ht="15" customHeight="1">
      <c r="AF158" s="33"/>
      <c r="AG158" s="34"/>
      <c r="AH158" s="33"/>
      <c r="AI158" s="33"/>
      <c r="AJ158" s="33"/>
      <c r="AK158" s="10"/>
      <c r="AL158" s="1048"/>
      <c r="AM158" s="10"/>
    </row>
    <row r="159" spans="32:39" ht="15" customHeight="1">
      <c r="AF159" s="33"/>
      <c r="AG159" s="34"/>
      <c r="AH159" s="33"/>
      <c r="AI159" s="33"/>
      <c r="AJ159" s="33"/>
      <c r="AK159" s="10"/>
      <c r="AL159" s="1048"/>
      <c r="AM159" s="10"/>
    </row>
    <row r="160" spans="32:39" ht="15" customHeight="1">
      <c r="AF160" s="33"/>
      <c r="AG160" s="34"/>
      <c r="AH160" s="33"/>
      <c r="AI160" s="33"/>
      <c r="AJ160" s="33"/>
      <c r="AK160" s="10"/>
      <c r="AL160" s="1048"/>
      <c r="AM160" s="10"/>
    </row>
    <row r="161" spans="32:39" ht="15" customHeight="1">
      <c r="AF161" s="33"/>
      <c r="AG161" s="34"/>
      <c r="AH161" s="33"/>
      <c r="AI161" s="33"/>
      <c r="AJ161" s="33"/>
      <c r="AK161" s="10"/>
      <c r="AL161" s="1048"/>
      <c r="AM161" s="10"/>
    </row>
    <row r="162" spans="32:39" ht="15" customHeight="1">
      <c r="AF162" s="1143"/>
      <c r="AG162" s="1149"/>
      <c r="AH162" s="1143"/>
      <c r="AI162" s="1143"/>
      <c r="AJ162" s="1143"/>
      <c r="AK162" s="62"/>
      <c r="AL162" s="62"/>
      <c r="AM162" s="62"/>
    </row>
    <row r="163" spans="32:39" ht="15" customHeight="1">
      <c r="AF163" s="65"/>
      <c r="AG163" s="65"/>
    </row>
    <row r="164" spans="32:39" ht="15" customHeight="1">
      <c r="AK164" s="36"/>
      <c r="AL164" s="36"/>
      <c r="AM164" s="36"/>
    </row>
    <row r="165" spans="32:39" ht="15" customHeight="1">
      <c r="AK165" s="36"/>
      <c r="AL165" s="36"/>
      <c r="AM165" s="36"/>
    </row>
    <row r="166" spans="32:39" ht="15" customHeight="1">
      <c r="AK166" s="36"/>
      <c r="AL166" s="36"/>
      <c r="AM166" s="36"/>
    </row>
    <row r="167" spans="32:39" ht="15" customHeight="1">
      <c r="AK167" s="36"/>
      <c r="AL167" s="36"/>
      <c r="AM167" s="36"/>
    </row>
    <row r="168" spans="32:39" ht="15" customHeight="1">
      <c r="AK168" s="36"/>
      <c r="AL168" s="36"/>
      <c r="AM168" s="36"/>
    </row>
    <row r="169" spans="32:39" ht="15" customHeight="1"/>
    <row r="170" spans="32:39" ht="15" customHeight="1"/>
    <row r="171" spans="32:39" ht="15" customHeight="1"/>
    <row r="172" spans="32:39" ht="15" customHeight="1"/>
    <row r="173" spans="32:39" ht="15" customHeight="1"/>
    <row r="174" spans="32:39" ht="15" customHeight="1"/>
    <row r="175" spans="32:39" ht="15" customHeight="1"/>
    <row r="176" spans="32: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2:39" ht="15" customHeight="1"/>
    <row r="194" spans="32:39" ht="15" customHeight="1"/>
    <row r="195" spans="32:39" ht="15" customHeight="1"/>
    <row r="196" spans="32:39" ht="15" customHeight="1"/>
    <row r="197" spans="32:39" ht="15" customHeight="1"/>
    <row r="198" spans="32:39" ht="15" customHeight="1"/>
    <row r="199" spans="32:39" ht="15" customHeight="1"/>
    <row r="200" spans="32:39" ht="15" customHeight="1"/>
    <row r="201" spans="32:39" ht="15" customHeight="1"/>
    <row r="202" spans="32:39" ht="15" customHeight="1"/>
    <row r="203" spans="32:39" ht="15" customHeight="1"/>
    <row r="204" spans="32:39" ht="15" customHeight="1"/>
    <row r="205" spans="32:39" ht="15" customHeight="1"/>
    <row r="206" spans="32:39" ht="15" customHeight="1"/>
    <row r="207" spans="32:39" ht="15" customHeight="1">
      <c r="AF207" s="53"/>
      <c r="AG207" s="53"/>
      <c r="AH207" s="53"/>
      <c r="AI207" s="53"/>
      <c r="AJ207" s="53"/>
      <c r="AK207" s="53"/>
      <c r="AL207" s="53"/>
      <c r="AM207" s="53"/>
    </row>
    <row r="208" spans="32:39" ht="15" customHeight="1">
      <c r="AF208" s="15"/>
      <c r="AG208" s="15"/>
      <c r="AH208" s="15"/>
      <c r="AI208" s="15"/>
      <c r="AJ208" s="15"/>
      <c r="AK208" s="15"/>
      <c r="AL208" s="15"/>
      <c r="AM208" s="15"/>
    </row>
    <row r="209" spans="2:39" ht="15" customHeight="1">
      <c r="AF209" s="6"/>
      <c r="AG209" s="6"/>
      <c r="AH209" s="6"/>
      <c r="AI209" s="6"/>
      <c r="AJ209" s="6"/>
      <c r="AK209" s="6"/>
      <c r="AL209" s="6"/>
      <c r="AM209" s="6"/>
    </row>
    <row r="210" spans="2:39" ht="15" customHeight="1"/>
    <row r="211" spans="2:39" ht="15" customHeight="1">
      <c r="AF211" s="14"/>
      <c r="AG211" s="14"/>
      <c r="AH211" s="14"/>
      <c r="AI211" s="14"/>
      <c r="AJ211" s="14"/>
      <c r="AK211" s="14"/>
      <c r="AL211" s="14"/>
      <c r="AM211" s="14"/>
    </row>
    <row r="212" spans="2:39" ht="15" customHeight="1">
      <c r="B212" s="1">
        <v>10</v>
      </c>
      <c r="AF212" s="659"/>
      <c r="AG212" s="659"/>
      <c r="AH212" s="659"/>
      <c r="AI212" s="659"/>
      <c r="AJ212" s="659"/>
      <c r="AK212" s="659"/>
      <c r="AL212" s="659"/>
      <c r="AM212" s="659"/>
    </row>
    <row r="213" spans="2:39" ht="15" customHeight="1">
      <c r="AF213" s="1045"/>
      <c r="AG213" s="1045"/>
      <c r="AH213" s="1045"/>
      <c r="AI213" s="1045"/>
      <c r="AJ213" s="1045"/>
      <c r="AK213" s="1045"/>
      <c r="AL213" s="1045"/>
      <c r="AM213" s="1045"/>
    </row>
    <row r="214" spans="2:39" ht="15" customHeight="1">
      <c r="AF214" s="1045"/>
      <c r="AG214" s="1045"/>
      <c r="AH214" s="1045"/>
      <c r="AI214" s="1045"/>
      <c r="AJ214" s="1045"/>
      <c r="AK214" s="1045"/>
      <c r="AL214" s="1045"/>
      <c r="AM214" s="1045"/>
    </row>
    <row r="215" spans="2:39" ht="15" customHeight="1">
      <c r="AF215" s="1045"/>
      <c r="AG215" s="1045"/>
      <c r="AH215" s="1045"/>
      <c r="AI215" s="1045"/>
      <c r="AJ215" s="1045"/>
      <c r="AK215" s="1045"/>
      <c r="AL215" s="1045"/>
      <c r="AM215" s="1045"/>
    </row>
    <row r="216" spans="2:39" ht="15" customHeight="1">
      <c r="AF216" s="1045"/>
      <c r="AG216" s="1045"/>
      <c r="AH216" s="1045"/>
      <c r="AI216" s="1045"/>
      <c r="AJ216" s="1045"/>
      <c r="AK216" s="1045"/>
      <c r="AL216" s="1045"/>
      <c r="AM216" s="1045"/>
    </row>
    <row r="217" spans="2:39" ht="15" customHeight="1">
      <c r="AF217" s="1045"/>
      <c r="AG217" s="1045"/>
      <c r="AH217" s="1045"/>
      <c r="AI217" s="1045"/>
      <c r="AJ217" s="1045"/>
      <c r="AK217" s="1045"/>
      <c r="AL217" s="1045"/>
      <c r="AM217" s="1045"/>
    </row>
    <row r="218" spans="2:39" ht="15" customHeight="1">
      <c r="AF218" s="1045"/>
      <c r="AG218" s="1045"/>
      <c r="AH218" s="1045"/>
      <c r="AI218" s="1045"/>
      <c r="AJ218" s="1045"/>
      <c r="AK218" s="1045"/>
      <c r="AL218" s="1045"/>
      <c r="AM218" s="1045"/>
    </row>
    <row r="219" spans="2:39" ht="15" customHeight="1">
      <c r="AF219" s="1045"/>
      <c r="AG219" s="1045"/>
      <c r="AH219" s="1045"/>
      <c r="AI219" s="1045"/>
      <c r="AJ219" s="1045"/>
      <c r="AK219" s="1045"/>
      <c r="AL219" s="1045"/>
      <c r="AM219" s="1045"/>
    </row>
    <row r="220" spans="2:39" ht="15" customHeight="1">
      <c r="AF220" s="1045"/>
      <c r="AG220" s="1045"/>
      <c r="AH220" s="1045"/>
      <c r="AI220" s="1045"/>
      <c r="AJ220" s="1045"/>
      <c r="AK220" s="1045"/>
      <c r="AL220" s="1045"/>
      <c r="AM220" s="1045"/>
    </row>
    <row r="221" spans="2:39" ht="15" customHeight="1">
      <c r="AF221" s="1045"/>
      <c r="AG221" s="1045"/>
      <c r="AH221" s="1045"/>
      <c r="AI221" s="1045"/>
      <c r="AJ221" s="1045"/>
      <c r="AK221" s="1045"/>
      <c r="AL221" s="1045"/>
      <c r="AM221" s="1045"/>
    </row>
    <row r="222" spans="2:39" ht="15" customHeight="1">
      <c r="AF222" s="1045"/>
      <c r="AG222" s="1045"/>
      <c r="AH222" s="1045"/>
      <c r="AI222" s="1045"/>
      <c r="AJ222" s="1045"/>
      <c r="AK222" s="1045"/>
      <c r="AL222" s="1045"/>
      <c r="AM222" s="1045"/>
    </row>
    <row r="223" spans="2:39" ht="15" customHeight="1">
      <c r="AF223" s="1045"/>
      <c r="AG223" s="1045"/>
      <c r="AH223" s="1045"/>
      <c r="AI223" s="1045"/>
      <c r="AJ223" s="1045"/>
      <c r="AK223" s="1045"/>
      <c r="AL223" s="1045"/>
      <c r="AM223" s="1045"/>
    </row>
    <row r="224" spans="2:39" ht="15" customHeight="1">
      <c r="AF224" s="1045"/>
      <c r="AG224" s="1045"/>
      <c r="AH224" s="1045"/>
      <c r="AI224" s="1045"/>
      <c r="AJ224" s="1045"/>
      <c r="AK224" s="1045"/>
      <c r="AL224" s="1045"/>
      <c r="AM224" s="1045"/>
    </row>
    <row r="225" spans="32:39" ht="15" customHeight="1">
      <c r="AF225" s="1045"/>
      <c r="AG225" s="1045"/>
      <c r="AH225" s="1045"/>
      <c r="AI225" s="1045"/>
      <c r="AJ225" s="1045"/>
      <c r="AK225" s="1045"/>
      <c r="AL225" s="1045"/>
      <c r="AM225" s="1045"/>
    </row>
    <row r="226" spans="32:39" ht="15" customHeight="1">
      <c r="AF226" s="1045"/>
      <c r="AG226" s="1045"/>
      <c r="AH226" s="1045"/>
      <c r="AI226" s="1045"/>
      <c r="AJ226" s="1045"/>
      <c r="AK226" s="1045"/>
      <c r="AL226" s="1045"/>
      <c r="AM226" s="1045"/>
    </row>
    <row r="227" spans="32:39" ht="15" customHeight="1">
      <c r="AF227" s="1045"/>
      <c r="AG227" s="1045"/>
      <c r="AH227" s="1045"/>
      <c r="AI227" s="1045"/>
      <c r="AJ227" s="1045"/>
      <c r="AK227" s="1045"/>
      <c r="AL227" s="1045"/>
      <c r="AM227" s="1045"/>
    </row>
    <row r="228" spans="32:39" ht="15" customHeight="1">
      <c r="AF228" s="659"/>
      <c r="AG228" s="659"/>
      <c r="AH228" s="659"/>
      <c r="AI228" s="659"/>
      <c r="AJ228" s="659"/>
      <c r="AK228" s="659"/>
      <c r="AL228" s="659"/>
      <c r="AM228" s="659"/>
    </row>
    <row r="229" spans="32:39" ht="15" customHeight="1">
      <c r="AF229" s="1045"/>
      <c r="AG229" s="1045"/>
      <c r="AH229" s="1045"/>
      <c r="AI229" s="1045"/>
      <c r="AJ229" s="1045"/>
      <c r="AK229" s="1045"/>
      <c r="AL229" s="1045"/>
      <c r="AM229" s="1045"/>
    </row>
    <row r="230" spans="32:39" ht="15" customHeight="1">
      <c r="AF230" s="1045"/>
      <c r="AG230" s="1045"/>
      <c r="AH230" s="1045"/>
      <c r="AI230" s="1045"/>
      <c r="AJ230" s="1045"/>
      <c r="AK230" s="1045"/>
      <c r="AL230" s="1045"/>
      <c r="AM230" s="1045"/>
    </row>
    <row r="231" spans="32:39" ht="15" customHeight="1">
      <c r="AF231" s="1045"/>
      <c r="AG231" s="1045"/>
      <c r="AH231" s="1045"/>
      <c r="AI231" s="1045"/>
      <c r="AJ231" s="1045"/>
      <c r="AK231" s="1045"/>
      <c r="AL231" s="1045"/>
      <c r="AM231" s="1045"/>
    </row>
    <row r="232" spans="32:39" ht="15" customHeight="1">
      <c r="AF232" s="1045"/>
      <c r="AG232" s="1045"/>
      <c r="AH232" s="1045"/>
      <c r="AI232" s="1045"/>
      <c r="AJ232" s="1045"/>
      <c r="AK232" s="1045"/>
      <c r="AL232" s="1045"/>
      <c r="AM232" s="1045"/>
    </row>
    <row r="233" spans="32:39" ht="15" customHeight="1">
      <c r="AF233" s="1045"/>
      <c r="AG233" s="1045"/>
      <c r="AH233" s="1045"/>
      <c r="AI233" s="1045"/>
      <c r="AJ233" s="1045"/>
      <c r="AK233" s="1045"/>
      <c r="AL233" s="1045"/>
      <c r="AM233" s="1045"/>
    </row>
    <row r="234" spans="32:39" ht="15" customHeight="1">
      <c r="AF234" s="1045"/>
      <c r="AG234" s="1045"/>
      <c r="AH234" s="1045"/>
      <c r="AI234" s="1045"/>
      <c r="AJ234" s="1045"/>
      <c r="AK234" s="1045"/>
      <c r="AL234" s="1045"/>
      <c r="AM234" s="1045"/>
    </row>
    <row r="235" spans="32:39" ht="15" customHeight="1">
      <c r="AF235" s="1045"/>
      <c r="AG235" s="1045"/>
      <c r="AH235" s="1045"/>
      <c r="AI235" s="1045"/>
      <c r="AJ235" s="1045"/>
      <c r="AK235" s="1045"/>
      <c r="AL235" s="1045"/>
      <c r="AM235" s="1045"/>
    </row>
    <row r="236" spans="32:39" ht="15" customHeight="1">
      <c r="AF236" s="1045"/>
      <c r="AG236" s="1045"/>
      <c r="AH236" s="1045"/>
      <c r="AI236" s="1045"/>
      <c r="AJ236" s="1045"/>
      <c r="AK236" s="1045"/>
      <c r="AL236" s="1045"/>
      <c r="AM236" s="1045"/>
    </row>
    <row r="237" spans="32:39" ht="15" customHeight="1">
      <c r="AF237" s="1045"/>
      <c r="AG237" s="1045"/>
      <c r="AH237" s="1045"/>
      <c r="AI237" s="1045"/>
      <c r="AJ237" s="1045"/>
      <c r="AK237" s="1045"/>
      <c r="AL237" s="1045"/>
      <c r="AM237" s="1045"/>
    </row>
    <row r="238" spans="32:39" ht="15" customHeight="1">
      <c r="AF238" s="1045"/>
      <c r="AG238" s="1045"/>
      <c r="AH238" s="1045"/>
      <c r="AI238" s="1045"/>
      <c r="AJ238" s="1045"/>
      <c r="AK238" s="1045"/>
      <c r="AL238" s="1045"/>
      <c r="AM238" s="1045"/>
    </row>
    <row r="239" spans="32:39" ht="15" customHeight="1">
      <c r="AF239" s="1045"/>
      <c r="AG239" s="1045"/>
      <c r="AH239" s="1045"/>
      <c r="AI239" s="1045"/>
      <c r="AJ239" s="1045"/>
      <c r="AK239" s="1045"/>
      <c r="AL239" s="1045"/>
      <c r="AM239" s="1045"/>
    </row>
    <row r="240" spans="32:39" ht="15" customHeight="1">
      <c r="AF240" s="1045"/>
      <c r="AG240" s="1045"/>
      <c r="AH240" s="1045"/>
      <c r="AI240" s="1045"/>
      <c r="AJ240" s="1045"/>
      <c r="AK240" s="1045"/>
      <c r="AL240" s="1045"/>
      <c r="AM240" s="1045"/>
    </row>
    <row r="241" spans="32:39" ht="15" customHeight="1">
      <c r="AF241" s="1045"/>
      <c r="AG241" s="1045"/>
      <c r="AH241" s="1045"/>
      <c r="AI241" s="1045"/>
      <c r="AJ241" s="1045"/>
      <c r="AK241" s="1045"/>
      <c r="AL241" s="1045"/>
      <c r="AM241" s="1045"/>
    </row>
    <row r="242" spans="32:39" ht="15" customHeight="1"/>
    <row r="243" spans="32:39" ht="15" customHeight="1">
      <c r="AF243" s="659"/>
      <c r="AG243" s="659"/>
      <c r="AH243" s="659"/>
      <c r="AI243" s="659"/>
      <c r="AJ243" s="659"/>
      <c r="AK243" s="659"/>
      <c r="AL243" s="659"/>
      <c r="AM243" s="659"/>
    </row>
    <row r="244" spans="32:39" ht="15" customHeight="1">
      <c r="AF244" s="1045"/>
      <c r="AG244" s="1045"/>
      <c r="AH244" s="1045"/>
      <c r="AI244" s="1045"/>
      <c r="AJ244" s="1045"/>
      <c r="AK244" s="1045"/>
      <c r="AL244" s="1045"/>
      <c r="AM244" s="1045"/>
    </row>
    <row r="245" spans="32:39" ht="15" customHeight="1">
      <c r="AF245" s="1045"/>
      <c r="AG245" s="1045"/>
      <c r="AH245" s="1045"/>
      <c r="AI245" s="1045"/>
      <c r="AJ245" s="1045"/>
      <c r="AK245" s="1045"/>
      <c r="AL245" s="1045"/>
      <c r="AM245" s="1045"/>
    </row>
    <row r="246" spans="32:39" ht="15" customHeight="1">
      <c r="AF246" s="1045"/>
      <c r="AG246" s="1045"/>
      <c r="AH246" s="1045"/>
      <c r="AI246" s="1045"/>
      <c r="AJ246" s="1045"/>
      <c r="AK246" s="1045"/>
      <c r="AL246" s="1045"/>
      <c r="AM246" s="1045"/>
    </row>
    <row r="247" spans="32:39" ht="15" customHeight="1">
      <c r="AF247" s="1045"/>
      <c r="AG247" s="1045"/>
      <c r="AH247" s="1045"/>
      <c r="AI247" s="1045"/>
      <c r="AJ247" s="1045"/>
      <c r="AK247" s="1045"/>
      <c r="AL247" s="1045"/>
      <c r="AM247" s="1045"/>
    </row>
    <row r="248" spans="32:39" ht="15" customHeight="1">
      <c r="AF248" s="1045"/>
      <c r="AG248" s="1045"/>
      <c r="AH248" s="1045"/>
      <c r="AI248" s="1045"/>
      <c r="AJ248" s="1045"/>
      <c r="AK248" s="1045"/>
      <c r="AL248" s="1045"/>
      <c r="AM248" s="1045"/>
    </row>
    <row r="249" spans="32:39" ht="15" customHeight="1">
      <c r="AF249" s="1045"/>
      <c r="AG249" s="1045"/>
      <c r="AH249" s="1045"/>
      <c r="AI249" s="1045"/>
      <c r="AJ249" s="1045"/>
      <c r="AK249" s="1045"/>
      <c r="AL249" s="1045"/>
      <c r="AM249" s="1045"/>
    </row>
    <row r="250" spans="32:39" ht="15" customHeight="1">
      <c r="AF250" s="1045"/>
      <c r="AG250" s="1045"/>
      <c r="AH250" s="1045"/>
      <c r="AI250" s="1045"/>
      <c r="AJ250" s="1045"/>
      <c r="AK250" s="1045"/>
      <c r="AL250" s="1045"/>
      <c r="AM250" s="1045"/>
    </row>
    <row r="251" spans="32:39" ht="15" customHeight="1">
      <c r="AF251" s="1045"/>
      <c r="AG251" s="1045"/>
      <c r="AH251" s="1045"/>
      <c r="AI251" s="1045"/>
      <c r="AJ251" s="1045"/>
      <c r="AK251" s="1045"/>
      <c r="AL251" s="1045"/>
      <c r="AM251" s="1045"/>
    </row>
    <row r="252" spans="32:39" ht="15" customHeight="1">
      <c r="AF252" s="1045"/>
      <c r="AG252" s="1045"/>
      <c r="AH252" s="1045"/>
      <c r="AI252" s="1045"/>
      <c r="AJ252" s="1045"/>
      <c r="AK252" s="1045"/>
      <c r="AL252" s="1045"/>
      <c r="AM252" s="1045"/>
    </row>
    <row r="253" spans="32:39" ht="15" customHeight="1">
      <c r="AF253" s="1045"/>
      <c r="AG253" s="1045"/>
      <c r="AH253" s="1045"/>
      <c r="AI253" s="1045"/>
      <c r="AJ253" s="1045"/>
      <c r="AK253" s="1045"/>
      <c r="AL253" s="1045"/>
      <c r="AM253" s="1045"/>
    </row>
    <row r="254" spans="32:39" ht="15" customHeight="1">
      <c r="AF254" s="1045"/>
      <c r="AG254" s="1045"/>
      <c r="AH254" s="1045"/>
      <c r="AI254" s="1045"/>
      <c r="AJ254" s="1045"/>
      <c r="AK254" s="1045"/>
      <c r="AL254" s="1045"/>
      <c r="AM254" s="1045"/>
    </row>
    <row r="255" spans="32:39" ht="15" customHeight="1">
      <c r="AF255" s="1045"/>
      <c r="AG255" s="1045"/>
      <c r="AH255" s="1045"/>
      <c r="AI255" s="1045"/>
      <c r="AJ255" s="1045"/>
      <c r="AK255" s="1045"/>
      <c r="AL255" s="1045"/>
      <c r="AM255" s="1045"/>
    </row>
    <row r="256" spans="32:39" ht="15" customHeight="1">
      <c r="AF256" s="1045"/>
      <c r="AG256" s="1045"/>
      <c r="AH256" s="1045"/>
      <c r="AI256" s="1045"/>
      <c r="AJ256" s="1045"/>
      <c r="AK256" s="1045"/>
      <c r="AL256" s="1045"/>
      <c r="AM256" s="1045"/>
    </row>
    <row r="257" spans="32:39" ht="15" customHeight="1">
      <c r="AF257" s="1045"/>
      <c r="AG257" s="1045"/>
      <c r="AH257" s="1045"/>
      <c r="AI257" s="1045"/>
      <c r="AJ257" s="1045"/>
      <c r="AK257" s="1045"/>
      <c r="AL257" s="1045"/>
      <c r="AM257" s="1045"/>
    </row>
    <row r="258" spans="32:39" ht="15" customHeight="1">
      <c r="AF258" s="1045"/>
      <c r="AG258" s="1045"/>
      <c r="AH258" s="1045"/>
      <c r="AI258" s="1045"/>
      <c r="AJ258" s="1045"/>
      <c r="AK258" s="1045"/>
      <c r="AL258" s="1045"/>
      <c r="AM258" s="1045"/>
    </row>
    <row r="259" spans="32:39" ht="15" customHeight="1">
      <c r="AF259" s="1045"/>
      <c r="AG259" s="1045"/>
      <c r="AH259" s="1045"/>
      <c r="AI259" s="1045"/>
      <c r="AJ259" s="1045"/>
      <c r="AK259" s="1045"/>
      <c r="AL259" s="1045"/>
      <c r="AM259" s="1045"/>
    </row>
    <row r="260" spans="32:39" ht="15" customHeight="1">
      <c r="AF260" s="1045"/>
      <c r="AG260" s="1045"/>
      <c r="AH260" s="1045"/>
      <c r="AI260" s="1045"/>
      <c r="AJ260" s="1045"/>
      <c r="AK260" s="1045"/>
      <c r="AL260" s="1045"/>
      <c r="AM260" s="1045"/>
    </row>
    <row r="261" spans="32:39" ht="15" customHeight="1">
      <c r="AF261" s="1045"/>
      <c r="AG261" s="1045"/>
      <c r="AH261" s="1045"/>
      <c r="AI261" s="1045"/>
      <c r="AJ261" s="1045"/>
      <c r="AK261" s="1045"/>
      <c r="AL261" s="1045"/>
      <c r="AM261" s="1045"/>
    </row>
    <row r="262" spans="32:39" ht="15" customHeight="1">
      <c r="AF262" s="1045"/>
      <c r="AG262" s="1045"/>
      <c r="AH262" s="1045"/>
      <c r="AI262" s="1045"/>
      <c r="AJ262" s="1045"/>
      <c r="AK262" s="1045"/>
      <c r="AL262" s="1045"/>
      <c r="AM262" s="1045"/>
    </row>
    <row r="263" spans="32:39" ht="15" customHeight="1">
      <c r="AF263" s="659"/>
      <c r="AG263" s="659"/>
      <c r="AH263" s="659"/>
      <c r="AI263" s="659"/>
      <c r="AJ263" s="659"/>
      <c r="AK263" s="659"/>
      <c r="AL263" s="659"/>
      <c r="AM263" s="659"/>
    </row>
    <row r="264" spans="32:39" ht="15" customHeight="1">
      <c r="AF264" s="659"/>
      <c r="AG264" s="659"/>
      <c r="AH264" s="659"/>
      <c r="AI264" s="659"/>
      <c r="AJ264" s="659"/>
      <c r="AK264" s="659"/>
      <c r="AL264" s="659"/>
      <c r="AM264" s="659"/>
    </row>
    <row r="265" spans="32:39" ht="15" customHeight="1">
      <c r="AF265" s="659"/>
      <c r="AG265" s="659"/>
      <c r="AH265" s="659"/>
      <c r="AI265" s="659"/>
      <c r="AJ265" s="659"/>
      <c r="AK265" s="659"/>
      <c r="AL265" s="659"/>
      <c r="AM265" s="659"/>
    </row>
    <row r="266" spans="32:39" ht="15" customHeight="1">
      <c r="AF266" s="659"/>
      <c r="AG266" s="659"/>
      <c r="AH266" s="659"/>
      <c r="AI266" s="659"/>
      <c r="AJ266" s="659"/>
      <c r="AK266" s="659"/>
      <c r="AL266" s="659"/>
      <c r="AM266" s="659"/>
    </row>
    <row r="267" spans="32:39" ht="15" customHeight="1"/>
    <row r="268" spans="32:39" ht="15" customHeight="1">
      <c r="AF268" s="14"/>
      <c r="AG268" s="14"/>
      <c r="AH268" s="14"/>
      <c r="AI268" s="14"/>
      <c r="AJ268" s="14"/>
      <c r="AK268" s="14"/>
      <c r="AL268" s="14"/>
      <c r="AM268" s="14"/>
    </row>
    <row r="269" spans="32:39" ht="15" customHeight="1">
      <c r="AF269" s="659"/>
      <c r="AG269" s="659"/>
      <c r="AH269" s="659"/>
      <c r="AI269" s="659"/>
      <c r="AJ269" s="659"/>
      <c r="AK269" s="659"/>
      <c r="AL269" s="659"/>
      <c r="AM269" s="659"/>
    </row>
    <row r="270" spans="32:39" ht="15" customHeight="1">
      <c r="AF270" s="1045"/>
      <c r="AG270" s="1045"/>
      <c r="AH270" s="1045"/>
      <c r="AI270" s="1045"/>
      <c r="AJ270" s="1045"/>
      <c r="AK270" s="1045"/>
      <c r="AL270" s="1045"/>
      <c r="AM270" s="1045"/>
    </row>
    <row r="271" spans="32:39" ht="15" customHeight="1">
      <c r="AF271" s="1045"/>
      <c r="AG271" s="1045"/>
      <c r="AH271" s="1045"/>
      <c r="AI271" s="1045"/>
      <c r="AJ271" s="1045"/>
      <c r="AK271" s="1045"/>
      <c r="AL271" s="1045"/>
      <c r="AM271" s="1045"/>
    </row>
    <row r="272" spans="32:39" ht="15" customHeight="1">
      <c r="AF272" s="1045"/>
      <c r="AG272" s="1045"/>
      <c r="AH272" s="1045"/>
      <c r="AI272" s="1045"/>
      <c r="AJ272" s="1045"/>
      <c r="AK272" s="1045"/>
      <c r="AL272" s="1045"/>
      <c r="AM272" s="1045"/>
    </row>
    <row r="273" spans="32:39" ht="15" customHeight="1">
      <c r="AF273" s="1045"/>
      <c r="AG273" s="1045"/>
      <c r="AH273" s="1045"/>
      <c r="AI273" s="1045"/>
      <c r="AJ273" s="1045"/>
      <c r="AK273" s="1045"/>
      <c r="AL273" s="1045"/>
      <c r="AM273" s="1045"/>
    </row>
    <row r="274" spans="32:39" ht="15" customHeight="1">
      <c r="AF274" s="1045"/>
      <c r="AG274" s="1045"/>
      <c r="AH274" s="1045"/>
      <c r="AI274" s="1045"/>
      <c r="AJ274" s="1045"/>
      <c r="AK274" s="1045"/>
      <c r="AL274" s="1045"/>
      <c r="AM274" s="1045"/>
    </row>
    <row r="275" spans="32:39" ht="15" customHeight="1">
      <c r="AF275" s="1045"/>
      <c r="AG275" s="1045"/>
      <c r="AH275" s="1045"/>
      <c r="AI275" s="1045"/>
      <c r="AJ275" s="1045"/>
      <c r="AK275" s="1045"/>
      <c r="AL275" s="1045"/>
      <c r="AM275" s="1045"/>
    </row>
    <row r="276" spans="32:39" ht="15" customHeight="1">
      <c r="AF276" s="1045"/>
      <c r="AG276" s="1045"/>
      <c r="AH276" s="1045"/>
      <c r="AI276" s="1045"/>
      <c r="AJ276" s="1045"/>
      <c r="AK276" s="1045"/>
      <c r="AL276" s="1045"/>
      <c r="AM276" s="1045"/>
    </row>
    <row r="277" spans="32:39" ht="15" customHeight="1">
      <c r="AF277" s="1045"/>
      <c r="AG277" s="1045"/>
      <c r="AH277" s="1045"/>
      <c r="AI277" s="1045"/>
      <c r="AJ277" s="1045"/>
      <c r="AK277" s="1045"/>
      <c r="AL277" s="1045"/>
      <c r="AM277" s="1045"/>
    </row>
    <row r="278" spans="32:39" ht="15" customHeight="1">
      <c r="AF278" s="1045"/>
      <c r="AG278" s="1045"/>
      <c r="AH278" s="1045"/>
      <c r="AI278" s="1045"/>
      <c r="AJ278" s="1045"/>
      <c r="AK278" s="1045"/>
      <c r="AL278" s="1045"/>
      <c r="AM278" s="1045"/>
    </row>
    <row r="279" spans="32:39" ht="15" customHeight="1">
      <c r="AF279" s="1045"/>
      <c r="AG279" s="1045"/>
      <c r="AH279" s="1045"/>
      <c r="AI279" s="1045"/>
      <c r="AJ279" s="1045"/>
      <c r="AK279" s="1045"/>
      <c r="AL279" s="1045"/>
      <c r="AM279" s="1045"/>
    </row>
    <row r="280" spans="32:39" ht="15" customHeight="1">
      <c r="AF280" s="1045"/>
      <c r="AG280" s="1045"/>
      <c r="AH280" s="1045"/>
      <c r="AI280" s="1045"/>
      <c r="AJ280" s="1045"/>
      <c r="AK280" s="1045"/>
      <c r="AL280" s="1045"/>
      <c r="AM280" s="1045"/>
    </row>
    <row r="281" spans="32:39" ht="15" customHeight="1">
      <c r="AF281" s="1045"/>
      <c r="AG281" s="1045"/>
      <c r="AH281" s="1045"/>
      <c r="AI281" s="1045"/>
      <c r="AJ281" s="1045"/>
      <c r="AK281" s="1045"/>
      <c r="AL281" s="1045"/>
      <c r="AM281" s="1045"/>
    </row>
    <row r="282" spans="32:39" ht="15" customHeight="1">
      <c r="AF282" s="1045"/>
      <c r="AG282" s="1045"/>
      <c r="AH282" s="1045"/>
      <c r="AI282" s="1045"/>
      <c r="AJ282" s="1045"/>
      <c r="AK282" s="1045"/>
      <c r="AL282" s="1045"/>
      <c r="AM282" s="1045"/>
    </row>
    <row r="283" spans="32:39" ht="15" customHeight="1">
      <c r="AF283" s="1045"/>
      <c r="AG283" s="1045"/>
      <c r="AH283" s="1045"/>
      <c r="AI283" s="1045"/>
      <c r="AJ283" s="1045"/>
      <c r="AK283" s="1045"/>
      <c r="AL283" s="1045"/>
      <c r="AM283" s="1045"/>
    </row>
    <row r="284" spans="32:39" ht="15" customHeight="1">
      <c r="AF284" s="1045"/>
      <c r="AG284" s="1045"/>
      <c r="AH284" s="1045"/>
      <c r="AI284" s="1045"/>
      <c r="AJ284" s="1045"/>
      <c r="AK284" s="1045"/>
      <c r="AL284" s="1045"/>
      <c r="AM284" s="1045"/>
    </row>
    <row r="285" spans="32:39" ht="15" customHeight="1">
      <c r="AF285" s="659"/>
      <c r="AG285" s="659"/>
      <c r="AH285" s="659"/>
      <c r="AI285" s="659"/>
      <c r="AJ285" s="659"/>
      <c r="AK285" s="659"/>
      <c r="AL285" s="659"/>
      <c r="AM285" s="659"/>
    </row>
    <row r="286" spans="32:39" ht="15" customHeight="1">
      <c r="AF286" s="1045"/>
      <c r="AG286" s="1045"/>
      <c r="AH286" s="1045"/>
      <c r="AI286" s="1045"/>
      <c r="AJ286" s="1045"/>
      <c r="AK286" s="1045"/>
      <c r="AL286" s="1045"/>
      <c r="AM286" s="1045"/>
    </row>
    <row r="287" spans="32:39" ht="15" customHeight="1">
      <c r="AF287" s="1045"/>
      <c r="AG287" s="1045"/>
      <c r="AH287" s="1045"/>
      <c r="AI287" s="1045"/>
      <c r="AJ287" s="1045"/>
      <c r="AK287" s="1045"/>
      <c r="AL287" s="1045"/>
      <c r="AM287" s="1045"/>
    </row>
    <row r="288" spans="32:39" ht="15" customHeight="1">
      <c r="AF288" s="1045"/>
      <c r="AG288" s="1045"/>
      <c r="AH288" s="1045"/>
      <c r="AI288" s="1045"/>
      <c r="AJ288" s="1045"/>
      <c r="AK288" s="1045"/>
      <c r="AL288" s="1045"/>
      <c r="AM288" s="1045"/>
    </row>
    <row r="289" spans="32:39" ht="15" customHeight="1">
      <c r="AF289" s="1045"/>
      <c r="AG289" s="1045"/>
      <c r="AH289" s="1045"/>
      <c r="AI289" s="1045"/>
      <c r="AJ289" s="1045"/>
      <c r="AK289" s="1045"/>
      <c r="AL289" s="1045"/>
      <c r="AM289" s="1045"/>
    </row>
    <row r="290" spans="32:39" ht="15" customHeight="1">
      <c r="AF290" s="1045"/>
      <c r="AG290" s="1045"/>
      <c r="AH290" s="1045"/>
      <c r="AI290" s="1045"/>
      <c r="AJ290" s="1045"/>
      <c r="AK290" s="1045"/>
      <c r="AL290" s="1045"/>
      <c r="AM290" s="1045"/>
    </row>
    <row r="291" spans="32:39" ht="15" customHeight="1">
      <c r="AF291" s="1045"/>
      <c r="AG291" s="1045"/>
      <c r="AH291" s="1045"/>
      <c r="AI291" s="1045"/>
      <c r="AJ291" s="1045"/>
      <c r="AK291" s="1045"/>
      <c r="AL291" s="1045"/>
      <c r="AM291" s="1045"/>
    </row>
    <row r="292" spans="32:39" ht="15" customHeight="1">
      <c r="AF292" s="1045"/>
      <c r="AG292" s="1045"/>
      <c r="AH292" s="1045"/>
      <c r="AI292" s="1045"/>
      <c r="AJ292" s="1045"/>
      <c r="AK292" s="1045"/>
      <c r="AL292" s="1045"/>
      <c r="AM292" s="1045"/>
    </row>
    <row r="293" spans="32:39" ht="15" customHeight="1">
      <c r="AF293" s="1045"/>
      <c r="AG293" s="1045"/>
      <c r="AH293" s="1045"/>
      <c r="AI293" s="1045"/>
      <c r="AJ293" s="1045"/>
      <c r="AK293" s="1045"/>
      <c r="AL293" s="1045"/>
      <c r="AM293" s="1045"/>
    </row>
    <row r="294" spans="32:39" ht="15" customHeight="1">
      <c r="AF294" s="1045"/>
      <c r="AG294" s="1045"/>
      <c r="AH294" s="1045"/>
      <c r="AI294" s="1045"/>
      <c r="AJ294" s="1045"/>
      <c r="AK294" s="1045"/>
      <c r="AL294" s="1045"/>
      <c r="AM294" s="1045"/>
    </row>
    <row r="295" spans="32:39" ht="15" customHeight="1">
      <c r="AF295" s="1045"/>
      <c r="AG295" s="1045"/>
      <c r="AH295" s="1045"/>
      <c r="AI295" s="1045"/>
      <c r="AJ295" s="1045"/>
      <c r="AK295" s="1045"/>
      <c r="AL295" s="1045"/>
      <c r="AM295" s="1045"/>
    </row>
    <row r="296" spans="32:39" ht="15" customHeight="1">
      <c r="AF296" s="1045"/>
      <c r="AG296" s="1045"/>
      <c r="AH296" s="1045"/>
      <c r="AI296" s="1045"/>
      <c r="AJ296" s="1045"/>
      <c r="AK296" s="1045"/>
      <c r="AL296" s="1045"/>
      <c r="AM296" s="1045"/>
    </row>
    <row r="297" spans="32:39" ht="15" customHeight="1">
      <c r="AF297" s="1045"/>
      <c r="AG297" s="1045"/>
      <c r="AH297" s="1045"/>
      <c r="AI297" s="1045"/>
      <c r="AJ297" s="1045"/>
      <c r="AK297" s="1045"/>
      <c r="AL297" s="1045"/>
      <c r="AM297" s="1045"/>
    </row>
    <row r="298" spans="32:39" ht="15" customHeight="1">
      <c r="AF298" s="1045"/>
      <c r="AG298" s="1045"/>
      <c r="AH298" s="1045"/>
      <c r="AI298" s="1045"/>
      <c r="AJ298" s="1045"/>
      <c r="AK298" s="1045"/>
      <c r="AL298" s="1045"/>
      <c r="AM298" s="1045"/>
    </row>
    <row r="299" spans="32:39" ht="15" customHeight="1"/>
    <row r="300" spans="32:39" ht="15" customHeight="1">
      <c r="AF300" s="659"/>
      <c r="AG300" s="659"/>
      <c r="AH300" s="659"/>
      <c r="AI300" s="659"/>
      <c r="AJ300" s="659"/>
      <c r="AK300" s="659"/>
      <c r="AL300" s="659"/>
      <c r="AM300" s="659"/>
    </row>
    <row r="301" spans="32:39" ht="15" customHeight="1">
      <c r="AF301" s="1045"/>
      <c r="AG301" s="1045"/>
      <c r="AH301" s="1045"/>
      <c r="AI301" s="1045"/>
      <c r="AJ301" s="1045"/>
      <c r="AK301" s="1045"/>
      <c r="AL301" s="1045"/>
      <c r="AM301" s="1045"/>
    </row>
    <row r="302" spans="32:39" ht="15" customHeight="1">
      <c r="AF302" s="1045"/>
      <c r="AG302" s="1045"/>
      <c r="AH302" s="1045"/>
      <c r="AI302" s="1045"/>
      <c r="AJ302" s="1045"/>
      <c r="AK302" s="1045"/>
      <c r="AL302" s="1045"/>
      <c r="AM302" s="1045"/>
    </row>
    <row r="303" spans="32:39" ht="15" customHeight="1">
      <c r="AF303" s="1045"/>
      <c r="AG303" s="1045"/>
      <c r="AH303" s="1045"/>
      <c r="AI303" s="1045"/>
      <c r="AJ303" s="1045"/>
      <c r="AK303" s="1045"/>
      <c r="AL303" s="1045"/>
      <c r="AM303" s="1045"/>
    </row>
    <row r="304" spans="32:39" ht="15" customHeight="1">
      <c r="AF304" s="1045"/>
      <c r="AG304" s="1045"/>
      <c r="AH304" s="1045"/>
      <c r="AI304" s="1045"/>
      <c r="AJ304" s="1045"/>
      <c r="AK304" s="1045"/>
      <c r="AL304" s="1045"/>
      <c r="AM304" s="1045"/>
    </row>
    <row r="305" spans="32:39" ht="15" customHeight="1">
      <c r="AF305" s="1045"/>
      <c r="AG305" s="1045"/>
      <c r="AH305" s="1045"/>
      <c r="AI305" s="1045"/>
      <c r="AJ305" s="1045"/>
      <c r="AK305" s="1045"/>
      <c r="AL305" s="1045"/>
      <c r="AM305" s="1045"/>
    </row>
    <row r="306" spans="32:39" ht="15" customHeight="1">
      <c r="AF306" s="1045"/>
      <c r="AG306" s="1045"/>
      <c r="AH306" s="1045"/>
      <c r="AI306" s="1045"/>
      <c r="AJ306" s="1045"/>
      <c r="AK306" s="1045"/>
      <c r="AL306" s="1045"/>
      <c r="AM306" s="1045"/>
    </row>
    <row r="307" spans="32:39" ht="15" customHeight="1">
      <c r="AF307" s="1045"/>
      <c r="AG307" s="1045"/>
      <c r="AH307" s="1045"/>
      <c r="AI307" s="1045"/>
      <c r="AJ307" s="1045"/>
      <c r="AK307" s="1045"/>
      <c r="AL307" s="1045"/>
      <c r="AM307" s="1045"/>
    </row>
    <row r="308" spans="32:39" ht="15" customHeight="1">
      <c r="AF308" s="1045"/>
      <c r="AG308" s="1045"/>
      <c r="AH308" s="1045"/>
      <c r="AI308" s="1045"/>
      <c r="AJ308" s="1045"/>
      <c r="AK308" s="1045"/>
      <c r="AL308" s="1045"/>
      <c r="AM308" s="1045"/>
    </row>
    <row r="309" spans="32:39" ht="15" customHeight="1">
      <c r="AF309" s="1045"/>
      <c r="AG309" s="1045"/>
      <c r="AH309" s="1045"/>
      <c r="AI309" s="1045"/>
      <c r="AJ309" s="1045"/>
      <c r="AK309" s="1045"/>
      <c r="AL309" s="1045"/>
      <c r="AM309" s="1045"/>
    </row>
    <row r="310" spans="32:39" ht="15" customHeight="1">
      <c r="AF310" s="1045"/>
      <c r="AG310" s="1045"/>
      <c r="AH310" s="1045"/>
      <c r="AI310" s="1045"/>
      <c r="AJ310" s="1045"/>
      <c r="AK310" s="1045"/>
      <c r="AL310" s="1045"/>
      <c r="AM310" s="1045"/>
    </row>
    <row r="311" spans="32:39" ht="15" customHeight="1">
      <c r="AF311" s="1045"/>
      <c r="AG311" s="1045"/>
      <c r="AH311" s="1045"/>
      <c r="AI311" s="1045"/>
      <c r="AJ311" s="1045"/>
      <c r="AK311" s="1045"/>
      <c r="AL311" s="1045"/>
      <c r="AM311" s="1045"/>
    </row>
    <row r="312" spans="32:39" ht="15" customHeight="1">
      <c r="AF312" s="1045"/>
      <c r="AG312" s="1045"/>
      <c r="AH312" s="1045"/>
      <c r="AI312" s="1045"/>
      <c r="AJ312" s="1045"/>
      <c r="AK312" s="1045"/>
      <c r="AL312" s="1045"/>
      <c r="AM312" s="1045"/>
    </row>
    <row r="313" spans="32:39" ht="15" customHeight="1">
      <c r="AF313" s="1045"/>
      <c r="AG313" s="1045"/>
      <c r="AH313" s="1045"/>
      <c r="AI313" s="1045"/>
      <c r="AJ313" s="1045"/>
      <c r="AK313" s="1045"/>
      <c r="AL313" s="1045"/>
      <c r="AM313" s="1045"/>
    </row>
    <row r="314" spans="32:39" ht="15" customHeight="1">
      <c r="AF314" s="1045"/>
      <c r="AG314" s="1045"/>
      <c r="AH314" s="1045"/>
      <c r="AI314" s="1045"/>
      <c r="AJ314" s="1045"/>
      <c r="AK314" s="1045"/>
      <c r="AL314" s="1045"/>
      <c r="AM314" s="1045"/>
    </row>
    <row r="315" spans="32:39" ht="15" customHeight="1">
      <c r="AF315" s="1045"/>
      <c r="AG315" s="1045"/>
      <c r="AH315" s="1045"/>
      <c r="AI315" s="1045"/>
      <c r="AJ315" s="1045"/>
      <c r="AK315" s="1045"/>
      <c r="AL315" s="1045"/>
      <c r="AM315" s="1045"/>
    </row>
    <row r="316" spans="32:39" ht="15" customHeight="1">
      <c r="AF316" s="1045"/>
      <c r="AG316" s="1045"/>
      <c r="AH316" s="1045"/>
      <c r="AI316" s="1045"/>
      <c r="AJ316" s="1045"/>
      <c r="AK316" s="1045"/>
      <c r="AL316" s="1045"/>
      <c r="AM316" s="1045"/>
    </row>
    <row r="317" spans="32:39" ht="15" customHeight="1">
      <c r="AF317" s="1045"/>
      <c r="AG317" s="1045"/>
      <c r="AH317" s="1045"/>
      <c r="AI317" s="1045"/>
      <c r="AJ317" s="1045"/>
      <c r="AK317" s="1045"/>
      <c r="AL317" s="1045"/>
      <c r="AM317" s="1045"/>
    </row>
    <row r="318" spans="32:39" ht="15" customHeight="1">
      <c r="AF318" s="1045"/>
      <c r="AG318" s="1045"/>
      <c r="AH318" s="1045"/>
      <c r="AI318" s="1045"/>
      <c r="AJ318" s="1045"/>
      <c r="AK318" s="1045"/>
      <c r="AL318" s="1045"/>
      <c r="AM318" s="1045"/>
    </row>
    <row r="319" spans="32:39" ht="15" customHeight="1">
      <c r="AF319" s="1045"/>
      <c r="AG319" s="1045"/>
      <c r="AH319" s="1045"/>
      <c r="AI319" s="1045"/>
      <c r="AJ319" s="1045"/>
      <c r="AK319" s="1045"/>
      <c r="AL319" s="1045"/>
      <c r="AM319" s="1045"/>
    </row>
    <row r="320" spans="32:39" ht="15" customHeight="1">
      <c r="AF320" s="659"/>
      <c r="AG320" s="659"/>
      <c r="AH320" s="659"/>
      <c r="AI320" s="659"/>
      <c r="AJ320" s="659"/>
      <c r="AK320" s="659"/>
      <c r="AL320" s="659"/>
      <c r="AM320" s="659"/>
    </row>
    <row r="321" spans="32:39" ht="15" customHeight="1">
      <c r="AF321" s="659"/>
      <c r="AG321" s="659"/>
      <c r="AH321" s="659"/>
      <c r="AI321" s="659"/>
      <c r="AJ321" s="659"/>
      <c r="AK321" s="659"/>
      <c r="AL321" s="659"/>
      <c r="AM321" s="659"/>
    </row>
    <row r="322" spans="32:39" ht="15" customHeight="1">
      <c r="AF322" s="659"/>
      <c r="AG322" s="659"/>
      <c r="AH322" s="659"/>
      <c r="AI322" s="659"/>
      <c r="AJ322" s="659"/>
      <c r="AK322" s="659"/>
      <c r="AL322" s="659"/>
      <c r="AM322" s="659"/>
    </row>
    <row r="323" spans="32:39" ht="15" customHeight="1">
      <c r="AF323" s="659"/>
      <c r="AG323" s="659"/>
      <c r="AH323" s="659"/>
      <c r="AI323" s="659"/>
      <c r="AJ323" s="659"/>
      <c r="AK323" s="659"/>
      <c r="AL323" s="659"/>
      <c r="AM323" s="659"/>
    </row>
    <row r="324" spans="32:39" ht="15" customHeight="1">
      <c r="AF324" s="1045"/>
      <c r="AG324" s="1045"/>
      <c r="AH324" s="1045"/>
      <c r="AI324" s="1045"/>
      <c r="AJ324" s="1045"/>
      <c r="AK324" s="1045"/>
      <c r="AL324" s="1045"/>
      <c r="AM324" s="1045"/>
    </row>
    <row r="325" spans="32:39" ht="15" customHeight="1">
      <c r="AF325" s="14"/>
      <c r="AG325" s="14"/>
      <c r="AH325" s="14"/>
      <c r="AI325" s="14"/>
      <c r="AJ325" s="14"/>
      <c r="AK325" s="14"/>
      <c r="AL325" s="14"/>
      <c r="AM325" s="14"/>
    </row>
    <row r="326" spans="32:39" ht="15" customHeight="1">
      <c r="AF326" s="659"/>
      <c r="AG326" s="659"/>
      <c r="AH326" s="659"/>
      <c r="AI326" s="659"/>
      <c r="AJ326" s="659"/>
      <c r="AK326" s="659"/>
      <c r="AL326" s="659"/>
      <c r="AM326" s="659"/>
    </row>
    <row r="327" spans="32:39" ht="15" customHeight="1">
      <c r="AF327" s="1045"/>
      <c r="AG327" s="1045"/>
      <c r="AH327" s="1045"/>
      <c r="AI327" s="1045"/>
      <c r="AJ327" s="1045"/>
      <c r="AK327" s="1045"/>
      <c r="AL327" s="1045"/>
      <c r="AM327" s="1045"/>
    </row>
    <row r="328" spans="32:39" ht="15" customHeight="1">
      <c r="AF328" s="1045"/>
      <c r="AG328" s="1045"/>
      <c r="AH328" s="1045"/>
      <c r="AI328" s="1045"/>
      <c r="AJ328" s="1045"/>
      <c r="AK328" s="1045"/>
      <c r="AL328" s="1045"/>
      <c r="AM328" s="1045"/>
    </row>
    <row r="329" spans="32:39" ht="15" customHeight="1">
      <c r="AF329" s="1045"/>
      <c r="AG329" s="1045"/>
      <c r="AH329" s="1045"/>
      <c r="AI329" s="1045"/>
      <c r="AJ329" s="1045"/>
      <c r="AK329" s="1045"/>
      <c r="AL329" s="1045"/>
      <c r="AM329" s="1045"/>
    </row>
    <row r="330" spans="32:39" ht="15" customHeight="1">
      <c r="AF330" s="1045"/>
      <c r="AG330" s="1045"/>
      <c r="AH330" s="1045"/>
      <c r="AI330" s="1045"/>
      <c r="AJ330" s="1045"/>
      <c r="AK330" s="1045"/>
      <c r="AL330" s="1045"/>
      <c r="AM330" s="1045"/>
    </row>
    <row r="331" spans="32:39" ht="15" customHeight="1">
      <c r="AF331" s="1045"/>
      <c r="AG331" s="1045"/>
      <c r="AH331" s="1045"/>
      <c r="AI331" s="1045"/>
      <c r="AJ331" s="1045"/>
      <c r="AK331" s="1045"/>
      <c r="AL331" s="1045"/>
      <c r="AM331" s="1045"/>
    </row>
    <row r="332" spans="32:39" ht="15" customHeight="1">
      <c r="AF332" s="1045"/>
      <c r="AG332" s="1045"/>
      <c r="AH332" s="1045"/>
      <c r="AI332" s="1045"/>
      <c r="AJ332" s="1045"/>
      <c r="AK332" s="1045"/>
      <c r="AL332" s="1045"/>
      <c r="AM332" s="1045"/>
    </row>
    <row r="333" spans="32:39" ht="15" customHeight="1">
      <c r="AF333" s="1045"/>
      <c r="AG333" s="1045"/>
      <c r="AH333" s="1045"/>
      <c r="AI333" s="1045"/>
      <c r="AJ333" s="1045"/>
      <c r="AK333" s="1045"/>
      <c r="AL333" s="1045"/>
      <c r="AM333" s="1045"/>
    </row>
    <row r="334" spans="32:39" ht="15" customHeight="1">
      <c r="AF334" s="1045"/>
      <c r="AG334" s="1045"/>
      <c r="AH334" s="1045"/>
      <c r="AI334" s="1045"/>
      <c r="AJ334" s="1045"/>
      <c r="AK334" s="1045"/>
      <c r="AL334" s="1045"/>
      <c r="AM334" s="1045"/>
    </row>
    <row r="335" spans="32:39" ht="15" customHeight="1">
      <c r="AF335" s="1045"/>
      <c r="AG335" s="1045"/>
      <c r="AH335" s="1045"/>
      <c r="AI335" s="1045"/>
      <c r="AJ335" s="1045"/>
      <c r="AK335" s="1045"/>
      <c r="AL335" s="1045"/>
      <c r="AM335" s="1045"/>
    </row>
    <row r="336" spans="32:39" ht="15" customHeight="1">
      <c r="AF336" s="1045"/>
      <c r="AG336" s="1045"/>
      <c r="AH336" s="1045"/>
      <c r="AI336" s="1045"/>
      <c r="AJ336" s="1045"/>
      <c r="AK336" s="1045"/>
      <c r="AL336" s="1045"/>
      <c r="AM336" s="1045"/>
    </row>
    <row r="337" spans="32:39" ht="15" customHeight="1">
      <c r="AF337" s="1045"/>
      <c r="AG337" s="1045"/>
      <c r="AH337" s="1045"/>
      <c r="AI337" s="1045"/>
      <c r="AJ337" s="1045"/>
      <c r="AK337" s="1045"/>
      <c r="AL337" s="1045"/>
      <c r="AM337" s="1045"/>
    </row>
    <row r="338" spans="32:39" ht="15" customHeight="1">
      <c r="AF338" s="1045"/>
      <c r="AG338" s="1045"/>
      <c r="AH338" s="1045"/>
      <c r="AI338" s="1045"/>
      <c r="AJ338" s="1045"/>
      <c r="AK338" s="1045"/>
      <c r="AL338" s="1045"/>
      <c r="AM338" s="1045"/>
    </row>
    <row r="339" spans="32:39" ht="15" customHeight="1">
      <c r="AF339" s="1045"/>
      <c r="AG339" s="1045"/>
      <c r="AH339" s="1045"/>
      <c r="AI339" s="1045"/>
      <c r="AJ339" s="1045"/>
      <c r="AK339" s="1045"/>
      <c r="AL339" s="1045"/>
      <c r="AM339" s="1045"/>
    </row>
    <row r="340" spans="32:39" ht="15" customHeight="1">
      <c r="AF340" s="1045"/>
      <c r="AG340" s="1045"/>
      <c r="AH340" s="1045"/>
      <c r="AI340" s="1045"/>
      <c r="AJ340" s="1045"/>
      <c r="AK340" s="1045"/>
      <c r="AL340" s="1045"/>
      <c r="AM340" s="1045"/>
    </row>
    <row r="341" spans="32:39" ht="15" customHeight="1">
      <c r="AF341" s="1045"/>
      <c r="AG341" s="1045"/>
      <c r="AH341" s="1045"/>
      <c r="AI341" s="1045"/>
      <c r="AJ341" s="1045"/>
      <c r="AK341" s="1045"/>
      <c r="AL341" s="1045"/>
      <c r="AM341" s="1045"/>
    </row>
    <row r="342" spans="32:39" ht="15" customHeight="1">
      <c r="AF342" s="659"/>
      <c r="AG342" s="659"/>
      <c r="AH342" s="659"/>
      <c r="AI342" s="659"/>
      <c r="AJ342" s="659"/>
      <c r="AK342" s="659"/>
      <c r="AL342" s="659"/>
      <c r="AM342" s="659"/>
    </row>
    <row r="343" spans="32:39" ht="15" customHeight="1">
      <c r="AF343" s="1045"/>
      <c r="AG343" s="1045"/>
      <c r="AH343" s="1045"/>
      <c r="AI343" s="1045"/>
      <c r="AJ343" s="1045"/>
      <c r="AK343" s="1045"/>
      <c r="AL343" s="1045"/>
      <c r="AM343" s="1045"/>
    </row>
    <row r="344" spans="32:39" ht="15" customHeight="1">
      <c r="AF344" s="1045"/>
      <c r="AG344" s="1045"/>
      <c r="AH344" s="1045"/>
      <c r="AI344" s="1045"/>
      <c r="AJ344" s="1045"/>
      <c r="AK344" s="1045"/>
      <c r="AL344" s="1045"/>
      <c r="AM344" s="1045"/>
    </row>
    <row r="345" spans="32:39" ht="15" customHeight="1">
      <c r="AF345" s="1045"/>
      <c r="AG345" s="1045"/>
      <c r="AH345" s="1045"/>
      <c r="AI345" s="1045"/>
      <c r="AJ345" s="1045"/>
      <c r="AK345" s="1045"/>
      <c r="AL345" s="1045"/>
      <c r="AM345" s="1045"/>
    </row>
    <row r="346" spans="32:39" ht="15" customHeight="1">
      <c r="AF346" s="1045"/>
      <c r="AG346" s="1045"/>
      <c r="AH346" s="1045"/>
      <c r="AI346" s="1045"/>
      <c r="AJ346" s="1045"/>
      <c r="AK346" s="1045"/>
      <c r="AL346" s="1045"/>
      <c r="AM346" s="1045"/>
    </row>
    <row r="347" spans="32:39" ht="15" customHeight="1">
      <c r="AF347" s="1045"/>
      <c r="AG347" s="1045"/>
      <c r="AH347" s="1045"/>
      <c r="AI347" s="1045"/>
      <c r="AJ347" s="1045"/>
      <c r="AK347" s="1045"/>
      <c r="AL347" s="1045"/>
      <c r="AM347" s="1045"/>
    </row>
    <row r="348" spans="32:39" ht="15" customHeight="1">
      <c r="AF348" s="1045"/>
      <c r="AG348" s="1045"/>
      <c r="AH348" s="1045"/>
      <c r="AI348" s="1045"/>
      <c r="AJ348" s="1045"/>
      <c r="AK348" s="1045"/>
      <c r="AL348" s="1045"/>
      <c r="AM348" s="1045"/>
    </row>
    <row r="349" spans="32:39" ht="15" customHeight="1">
      <c r="AF349" s="1045"/>
      <c r="AG349" s="1045"/>
      <c r="AH349" s="1045"/>
      <c r="AI349" s="1045"/>
      <c r="AJ349" s="1045"/>
      <c r="AK349" s="1045"/>
      <c r="AL349" s="1045"/>
      <c r="AM349" s="1045"/>
    </row>
    <row r="350" spans="32:39" ht="15" customHeight="1">
      <c r="AF350" s="1045"/>
      <c r="AG350" s="1045"/>
      <c r="AH350" s="1045"/>
      <c r="AI350" s="1045"/>
      <c r="AJ350" s="1045"/>
      <c r="AK350" s="1045"/>
      <c r="AL350" s="1045"/>
      <c r="AM350" s="1045"/>
    </row>
    <row r="351" spans="32:39" ht="15" customHeight="1">
      <c r="AF351" s="1045"/>
      <c r="AG351" s="1045"/>
      <c r="AH351" s="1045"/>
      <c r="AI351" s="1045"/>
      <c r="AJ351" s="1045"/>
      <c r="AK351" s="1045"/>
      <c r="AL351" s="1045"/>
      <c r="AM351" s="1045"/>
    </row>
    <row r="352" spans="32:39" ht="15" customHeight="1">
      <c r="AF352" s="1045"/>
      <c r="AG352" s="1045"/>
      <c r="AH352" s="1045"/>
      <c r="AI352" s="1045"/>
      <c r="AJ352" s="1045"/>
      <c r="AK352" s="1045"/>
      <c r="AL352" s="1045"/>
      <c r="AM352" s="1045"/>
    </row>
    <row r="353" spans="32:39" ht="15" customHeight="1">
      <c r="AF353" s="1045"/>
      <c r="AG353" s="1045"/>
      <c r="AH353" s="1045"/>
      <c r="AI353" s="1045"/>
      <c r="AJ353" s="1045"/>
      <c r="AK353" s="1045"/>
      <c r="AL353" s="1045"/>
      <c r="AM353" s="1045"/>
    </row>
    <row r="354" spans="32:39" ht="15" customHeight="1">
      <c r="AF354" s="1045"/>
      <c r="AG354" s="1045"/>
      <c r="AH354" s="1045"/>
      <c r="AI354" s="1045"/>
      <c r="AJ354" s="1045"/>
      <c r="AK354" s="1045"/>
      <c r="AL354" s="1045"/>
      <c r="AM354" s="1045"/>
    </row>
    <row r="355" spans="32:39" ht="15" customHeight="1">
      <c r="AF355" s="1045"/>
      <c r="AG355" s="1045"/>
      <c r="AH355" s="1045"/>
      <c r="AI355" s="1045"/>
      <c r="AJ355" s="1045"/>
      <c r="AK355" s="1045"/>
      <c r="AL355" s="1045"/>
      <c r="AM355" s="1045"/>
    </row>
    <row r="356" spans="32:39" ht="15" customHeight="1"/>
    <row r="357" spans="32:39" ht="15" customHeight="1">
      <c r="AF357" s="659"/>
      <c r="AG357" s="659"/>
      <c r="AH357" s="659"/>
      <c r="AI357" s="659"/>
      <c r="AJ357" s="659"/>
      <c r="AK357" s="659"/>
      <c r="AL357" s="659"/>
      <c r="AM357" s="659"/>
    </row>
    <row r="358" spans="32:39" ht="15" customHeight="1">
      <c r="AF358" s="1045"/>
      <c r="AG358" s="1045"/>
      <c r="AH358" s="1045"/>
      <c r="AI358" s="1045"/>
      <c r="AJ358" s="1045"/>
      <c r="AK358" s="1045"/>
      <c r="AL358" s="1045"/>
      <c r="AM358" s="1045"/>
    </row>
    <row r="359" spans="32:39" ht="15" customHeight="1">
      <c r="AF359" s="1045"/>
      <c r="AG359" s="1045"/>
      <c r="AH359" s="1045"/>
      <c r="AI359" s="1045"/>
      <c r="AJ359" s="1045"/>
      <c r="AK359" s="1045"/>
      <c r="AL359" s="1045"/>
      <c r="AM359" s="1045"/>
    </row>
    <row r="360" spans="32:39" ht="15" customHeight="1">
      <c r="AF360" s="1045"/>
      <c r="AG360" s="1045"/>
      <c r="AH360" s="1045"/>
      <c r="AI360" s="1045"/>
      <c r="AJ360" s="1045"/>
      <c r="AK360" s="1045"/>
      <c r="AL360" s="1045"/>
      <c r="AM360" s="1045"/>
    </row>
    <row r="361" spans="32:39" ht="15" customHeight="1">
      <c r="AF361" s="1045"/>
      <c r="AG361" s="1045"/>
      <c r="AH361" s="1045"/>
      <c r="AI361" s="1045"/>
      <c r="AJ361" s="1045"/>
      <c r="AK361" s="1045"/>
      <c r="AL361" s="1045"/>
      <c r="AM361" s="1045"/>
    </row>
    <row r="362" spans="32:39" ht="15" customHeight="1">
      <c r="AF362" s="1045"/>
      <c r="AG362" s="1045"/>
      <c r="AH362" s="1045"/>
      <c r="AI362" s="1045"/>
      <c r="AJ362" s="1045"/>
      <c r="AK362" s="1045"/>
      <c r="AL362" s="1045"/>
      <c r="AM362" s="1045"/>
    </row>
    <row r="363" spans="32:39" ht="15" customHeight="1">
      <c r="AF363" s="1045"/>
      <c r="AG363" s="1045"/>
      <c r="AH363" s="1045"/>
      <c r="AI363" s="1045"/>
      <c r="AJ363" s="1045"/>
      <c r="AK363" s="1045"/>
      <c r="AL363" s="1045"/>
      <c r="AM363" s="1045"/>
    </row>
    <row r="364" spans="32:39" ht="15" customHeight="1">
      <c r="AF364" s="1045"/>
      <c r="AG364" s="1045"/>
      <c r="AH364" s="1045"/>
      <c r="AI364" s="1045"/>
      <c r="AJ364" s="1045"/>
      <c r="AK364" s="1045"/>
      <c r="AL364" s="1045"/>
      <c r="AM364" s="1045"/>
    </row>
    <row r="365" spans="32:39" ht="15" customHeight="1">
      <c r="AF365" s="1045"/>
      <c r="AG365" s="1045"/>
      <c r="AH365" s="1045"/>
      <c r="AI365" s="1045"/>
      <c r="AJ365" s="1045"/>
      <c r="AK365" s="1045"/>
      <c r="AL365" s="1045"/>
      <c r="AM365" s="1045"/>
    </row>
    <row r="366" spans="32:39" ht="15" customHeight="1">
      <c r="AF366" s="1045"/>
      <c r="AG366" s="1045"/>
      <c r="AH366" s="1045"/>
      <c r="AI366" s="1045"/>
      <c r="AJ366" s="1045"/>
      <c r="AK366" s="1045"/>
      <c r="AL366" s="1045"/>
      <c r="AM366" s="1045"/>
    </row>
    <row r="367" spans="32:39" ht="15" customHeight="1">
      <c r="AF367" s="1045"/>
      <c r="AG367" s="1045"/>
      <c r="AH367" s="1045"/>
      <c r="AI367" s="1045"/>
      <c r="AJ367" s="1045"/>
      <c r="AK367" s="1045"/>
      <c r="AL367" s="1045"/>
      <c r="AM367" s="1045"/>
    </row>
    <row r="368" spans="32:39" ht="15" customHeight="1">
      <c r="AF368" s="1045"/>
      <c r="AG368" s="1045"/>
      <c r="AH368" s="1045"/>
      <c r="AI368" s="1045"/>
      <c r="AJ368" s="1045"/>
      <c r="AK368" s="1045"/>
      <c r="AL368" s="1045"/>
      <c r="AM368" s="1045"/>
    </row>
    <row r="369" spans="32:39" ht="15" customHeight="1">
      <c r="AF369" s="1045"/>
      <c r="AG369" s="1045"/>
      <c r="AH369" s="1045"/>
      <c r="AI369" s="1045"/>
      <c r="AJ369" s="1045"/>
      <c r="AK369" s="1045"/>
      <c r="AL369" s="1045"/>
      <c r="AM369" s="1045"/>
    </row>
    <row r="370" spans="32:39" ht="15" customHeight="1">
      <c r="AF370" s="1045"/>
      <c r="AG370" s="1045"/>
      <c r="AH370" s="1045"/>
      <c r="AI370" s="1045"/>
      <c r="AJ370" s="1045"/>
      <c r="AK370" s="1045"/>
      <c r="AL370" s="1045"/>
      <c r="AM370" s="1045"/>
    </row>
    <row r="371" spans="32:39" ht="15" customHeight="1">
      <c r="AF371" s="1045"/>
      <c r="AG371" s="1045"/>
      <c r="AH371" s="1045"/>
      <c r="AI371" s="1045"/>
      <c r="AJ371" s="1045"/>
      <c r="AK371" s="1045"/>
      <c r="AL371" s="1045"/>
      <c r="AM371" s="1045"/>
    </row>
    <row r="372" spans="32:39" ht="15" customHeight="1">
      <c r="AF372" s="1045"/>
      <c r="AG372" s="1045"/>
      <c r="AH372" s="1045"/>
      <c r="AI372" s="1045"/>
      <c r="AJ372" s="1045"/>
      <c r="AK372" s="1045"/>
      <c r="AL372" s="1045"/>
      <c r="AM372" s="1045"/>
    </row>
    <row r="373" spans="32:39" ht="15" customHeight="1">
      <c r="AF373" s="1045"/>
      <c r="AG373" s="1045"/>
      <c r="AH373" s="1045"/>
      <c r="AI373" s="1045"/>
      <c r="AJ373" s="1045"/>
      <c r="AK373" s="1045"/>
      <c r="AL373" s="1045"/>
      <c r="AM373" s="1045"/>
    </row>
    <row r="374" spans="32:39" ht="15" customHeight="1">
      <c r="AF374" s="1045"/>
      <c r="AG374" s="1045"/>
      <c r="AH374" s="1045"/>
      <c r="AI374" s="1045"/>
      <c r="AJ374" s="1045"/>
      <c r="AK374" s="1045"/>
      <c r="AL374" s="1045"/>
      <c r="AM374" s="1045"/>
    </row>
    <row r="375" spans="32:39" ht="15" customHeight="1">
      <c r="AF375" s="1045"/>
      <c r="AG375" s="1045"/>
      <c r="AH375" s="1045"/>
      <c r="AI375" s="1045"/>
      <c r="AJ375" s="1045"/>
      <c r="AK375" s="1045"/>
      <c r="AL375" s="1045"/>
      <c r="AM375" s="1045"/>
    </row>
    <row r="376" spans="32:39" ht="15" customHeight="1">
      <c r="AF376" s="1045"/>
      <c r="AG376" s="1045"/>
      <c r="AH376" s="1045"/>
      <c r="AI376" s="1045"/>
      <c r="AJ376" s="1045"/>
      <c r="AK376" s="1045"/>
      <c r="AL376" s="1045"/>
      <c r="AM376" s="1045"/>
    </row>
    <row r="377" spans="32:39" ht="15" customHeight="1">
      <c r="AF377" s="659"/>
      <c r="AG377" s="659"/>
      <c r="AH377" s="659"/>
      <c r="AI377" s="659"/>
      <c r="AJ377" s="659"/>
      <c r="AK377" s="659"/>
      <c r="AL377" s="659"/>
      <c r="AM377" s="659"/>
    </row>
    <row r="378" spans="32:39" ht="15" customHeight="1">
      <c r="AF378" s="659"/>
      <c r="AG378" s="659"/>
      <c r="AH378" s="659"/>
      <c r="AI378" s="659"/>
      <c r="AJ378" s="659"/>
      <c r="AK378" s="659"/>
      <c r="AL378" s="659"/>
      <c r="AM378" s="659"/>
    </row>
    <row r="379" spans="32:39" ht="15" customHeight="1">
      <c r="AF379" s="659"/>
      <c r="AG379" s="659"/>
      <c r="AH379" s="659"/>
      <c r="AI379" s="659"/>
      <c r="AJ379" s="659"/>
      <c r="AK379" s="659"/>
      <c r="AL379" s="659"/>
      <c r="AM379" s="659"/>
    </row>
    <row r="380" spans="32:39" ht="15" customHeight="1">
      <c r="AF380" s="659"/>
      <c r="AG380" s="659"/>
      <c r="AH380" s="659"/>
      <c r="AI380" s="659"/>
      <c r="AJ380" s="659"/>
      <c r="AK380" s="659"/>
      <c r="AL380" s="659"/>
      <c r="AM380" s="659"/>
    </row>
    <row r="381" spans="32:39" ht="15" customHeight="1"/>
    <row r="382" spans="32:39" ht="15" customHeight="1"/>
    <row r="383" spans="32:39" ht="15" customHeight="1"/>
    <row r="384" spans="32:39"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37"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tabColor rgb="FFFF0000"/>
    <pageSetUpPr fitToPage="1"/>
  </sheetPr>
  <dimension ref="A1:AG439"/>
  <sheetViews>
    <sheetView showGridLines="0" view="pageBreakPreview" zoomScaleNormal="70" zoomScaleSheetLayoutView="100" workbookViewId="0">
      <pane xSplit="12" ySplit="3" topLeftCell="M4" activePane="bottomRight" state="frozen"/>
      <selection pane="topRight"/>
      <selection pane="bottomLeft"/>
      <selection pane="bottomRight" activeCell="M4" sqref="M4"/>
    </sheetView>
  </sheetViews>
  <sheetFormatPr defaultRowHeight="14.15" customHeight="1"/>
  <cols>
    <col min="1" max="5" width="3.453125" style="1" customWidth="1"/>
    <col min="6" max="6" width="50.453125" style="1" customWidth="1"/>
    <col min="7" max="7" width="3.453125" style="1" customWidth="1"/>
    <col min="8" max="8" width="3.453125" style="25" customWidth="1"/>
    <col min="9" max="11" width="3.453125" style="1" customWidth="1"/>
    <col min="12" max="12" width="50.453125" style="1" customWidth="1"/>
    <col min="13" max="13" width="1.08984375" style="1" customWidth="1"/>
    <col min="14" max="29" width="11.08984375" style="4" customWidth="1"/>
    <col min="30" max="30" width="1.08984375" style="1" customWidth="1"/>
    <col min="31" max="31" width="11.08984375" style="1" customWidth="1"/>
    <col min="32" max="32" width="1.08984375" style="1" customWidth="1"/>
    <col min="33" max="35" width="11.08984375" style="1" customWidth="1"/>
    <col min="36" max="36" width="9" style="1"/>
    <col min="37" max="37" width="11.08984375" style="1" customWidth="1"/>
    <col min="38" max="236" width="9" style="1"/>
    <col min="237" max="238" width="0" style="1" hidden="1" customWidth="1"/>
    <col min="239" max="241" width="1.08984375" style="1" customWidth="1"/>
    <col min="242" max="242" width="23" style="1" customWidth="1"/>
    <col min="243" max="243" width="8.984375E-2" style="1" customWidth="1"/>
    <col min="244" max="245" width="1.08984375" style="1" customWidth="1"/>
    <col min="246" max="246" width="23" style="1" customWidth="1"/>
    <col min="247" max="247" width="8.984375E-2" style="1" customWidth="1"/>
    <col min="248" max="251" width="7.08984375" style="1" customWidth="1"/>
    <col min="252" max="252" width="8.984375E-2" style="1" customWidth="1"/>
    <col min="253" max="253" width="7.08984375" style="1" customWidth="1"/>
    <col min="254" max="256" width="8.08984375" style="1" customWidth="1"/>
    <col min="257" max="257" width="8.984375E-2" style="1" customWidth="1"/>
    <col min="258" max="259" width="8.08984375" style="1" customWidth="1"/>
    <col min="260" max="260" width="8.984375E-2" style="1" customWidth="1"/>
    <col min="261" max="262" width="9.08984375" style="1" customWidth="1"/>
    <col min="263" max="492" width="9" style="1"/>
    <col min="493" max="494" width="0" style="1" hidden="1" customWidth="1"/>
    <col min="495" max="497" width="1.08984375" style="1" customWidth="1"/>
    <col min="498" max="498" width="23" style="1" customWidth="1"/>
    <col min="499" max="499" width="8.984375E-2" style="1" customWidth="1"/>
    <col min="500" max="501" width="1.08984375" style="1" customWidth="1"/>
    <col min="502" max="502" width="23" style="1" customWidth="1"/>
    <col min="503" max="503" width="8.984375E-2" style="1" customWidth="1"/>
    <col min="504" max="507" width="7.08984375" style="1" customWidth="1"/>
    <col min="508" max="508" width="8.984375E-2" style="1" customWidth="1"/>
    <col min="509" max="509" width="7.08984375" style="1" customWidth="1"/>
    <col min="510" max="512" width="8.08984375" style="1" customWidth="1"/>
    <col min="513" max="513" width="8.984375E-2" style="1" customWidth="1"/>
    <col min="514" max="515" width="8.08984375" style="1" customWidth="1"/>
    <col min="516" max="516" width="8.984375E-2" style="1" customWidth="1"/>
    <col min="517" max="518" width="9.08984375" style="1" customWidth="1"/>
    <col min="519" max="748" width="9" style="1"/>
    <col min="749" max="750" width="0" style="1" hidden="1" customWidth="1"/>
    <col min="751" max="753" width="1.08984375" style="1" customWidth="1"/>
    <col min="754" max="754" width="23" style="1" customWidth="1"/>
    <col min="755" max="755" width="8.984375E-2" style="1" customWidth="1"/>
    <col min="756" max="757" width="1.08984375" style="1" customWidth="1"/>
    <col min="758" max="758" width="23" style="1" customWidth="1"/>
    <col min="759" max="759" width="8.984375E-2" style="1" customWidth="1"/>
    <col min="760" max="763" width="7.08984375" style="1" customWidth="1"/>
    <col min="764" max="764" width="8.984375E-2" style="1" customWidth="1"/>
    <col min="765" max="765" width="7.08984375" style="1" customWidth="1"/>
    <col min="766" max="768" width="8.08984375" style="1" customWidth="1"/>
    <col min="769" max="769" width="8.984375E-2" style="1" customWidth="1"/>
    <col min="770" max="771" width="8.08984375" style="1" customWidth="1"/>
    <col min="772" max="772" width="8.984375E-2" style="1" customWidth="1"/>
    <col min="773" max="774" width="9.08984375" style="1" customWidth="1"/>
    <col min="775" max="1004" width="9" style="1"/>
    <col min="1005" max="1006" width="0" style="1" hidden="1" customWidth="1"/>
    <col min="1007" max="1009" width="1.08984375" style="1" customWidth="1"/>
    <col min="1010" max="1010" width="23" style="1" customWidth="1"/>
    <col min="1011" max="1011" width="8.984375E-2" style="1" customWidth="1"/>
    <col min="1012" max="1013" width="1.08984375" style="1" customWidth="1"/>
    <col min="1014" max="1014" width="23" style="1" customWidth="1"/>
    <col min="1015" max="1015" width="8.984375E-2" style="1" customWidth="1"/>
    <col min="1016" max="1019" width="7.08984375" style="1" customWidth="1"/>
    <col min="1020" max="1020" width="8.984375E-2" style="1" customWidth="1"/>
    <col min="1021" max="1021" width="7.08984375" style="1" customWidth="1"/>
    <col min="1022" max="1024" width="8.08984375" style="1" customWidth="1"/>
    <col min="1025" max="1025" width="8.984375E-2" style="1" customWidth="1"/>
    <col min="1026" max="1027" width="8.08984375" style="1" customWidth="1"/>
    <col min="1028" max="1028" width="8.984375E-2" style="1" customWidth="1"/>
    <col min="1029" max="1030" width="9.08984375" style="1" customWidth="1"/>
    <col min="1031" max="1260" width="9" style="1"/>
    <col min="1261" max="1262" width="0" style="1" hidden="1" customWidth="1"/>
    <col min="1263" max="1265" width="1.08984375" style="1" customWidth="1"/>
    <col min="1266" max="1266" width="23" style="1" customWidth="1"/>
    <col min="1267" max="1267" width="8.984375E-2" style="1" customWidth="1"/>
    <col min="1268" max="1269" width="1.08984375" style="1" customWidth="1"/>
    <col min="1270" max="1270" width="23" style="1" customWidth="1"/>
    <col min="1271" max="1271" width="8.984375E-2" style="1" customWidth="1"/>
    <col min="1272" max="1275" width="7.08984375" style="1" customWidth="1"/>
    <col min="1276" max="1276" width="8.984375E-2" style="1" customWidth="1"/>
    <col min="1277" max="1277" width="7.08984375" style="1" customWidth="1"/>
    <col min="1278" max="1280" width="8.08984375" style="1" customWidth="1"/>
    <col min="1281" max="1281" width="8.984375E-2" style="1" customWidth="1"/>
    <col min="1282" max="1283" width="8.08984375" style="1" customWidth="1"/>
    <col min="1284" max="1284" width="8.984375E-2" style="1" customWidth="1"/>
    <col min="1285" max="1286" width="9.08984375" style="1" customWidth="1"/>
    <col min="1287" max="1516" width="9" style="1"/>
    <col min="1517" max="1518" width="0" style="1" hidden="1" customWidth="1"/>
    <col min="1519" max="1521" width="1.08984375" style="1" customWidth="1"/>
    <col min="1522" max="1522" width="23" style="1" customWidth="1"/>
    <col min="1523" max="1523" width="8.984375E-2" style="1" customWidth="1"/>
    <col min="1524" max="1525" width="1.08984375" style="1" customWidth="1"/>
    <col min="1526" max="1526" width="23" style="1" customWidth="1"/>
    <col min="1527" max="1527" width="8.984375E-2" style="1" customWidth="1"/>
    <col min="1528" max="1531" width="7.08984375" style="1" customWidth="1"/>
    <col min="1532" max="1532" width="8.984375E-2" style="1" customWidth="1"/>
    <col min="1533" max="1533" width="7.08984375" style="1" customWidth="1"/>
    <col min="1534" max="1536" width="8.08984375" style="1" customWidth="1"/>
    <col min="1537" max="1537" width="8.984375E-2" style="1" customWidth="1"/>
    <col min="1538" max="1539" width="8.08984375" style="1" customWidth="1"/>
    <col min="1540" max="1540" width="8.984375E-2" style="1" customWidth="1"/>
    <col min="1541" max="1542" width="9.08984375" style="1" customWidth="1"/>
    <col min="1543" max="1772" width="9" style="1"/>
    <col min="1773" max="1774" width="0" style="1" hidden="1" customWidth="1"/>
    <col min="1775" max="1777" width="1.08984375" style="1" customWidth="1"/>
    <col min="1778" max="1778" width="23" style="1" customWidth="1"/>
    <col min="1779" max="1779" width="8.984375E-2" style="1" customWidth="1"/>
    <col min="1780" max="1781" width="1.08984375" style="1" customWidth="1"/>
    <col min="1782" max="1782" width="23" style="1" customWidth="1"/>
    <col min="1783" max="1783" width="8.984375E-2" style="1" customWidth="1"/>
    <col min="1784" max="1787" width="7.08984375" style="1" customWidth="1"/>
    <col min="1788" max="1788" width="8.984375E-2" style="1" customWidth="1"/>
    <col min="1789" max="1789" width="7.08984375" style="1" customWidth="1"/>
    <col min="1790" max="1792" width="8.08984375" style="1" customWidth="1"/>
    <col min="1793" max="1793" width="8.984375E-2" style="1" customWidth="1"/>
    <col min="1794" max="1795" width="8.08984375" style="1" customWidth="1"/>
    <col min="1796" max="1796" width="8.984375E-2" style="1" customWidth="1"/>
    <col min="1797" max="1798" width="9.08984375" style="1" customWidth="1"/>
    <col min="1799" max="2028" width="9" style="1"/>
    <col min="2029" max="2030" width="0" style="1" hidden="1" customWidth="1"/>
    <col min="2031" max="2033" width="1.08984375" style="1" customWidth="1"/>
    <col min="2034" max="2034" width="23" style="1" customWidth="1"/>
    <col min="2035" max="2035" width="8.984375E-2" style="1" customWidth="1"/>
    <col min="2036" max="2037" width="1.08984375" style="1" customWidth="1"/>
    <col min="2038" max="2038" width="23" style="1" customWidth="1"/>
    <col min="2039" max="2039" width="8.984375E-2" style="1" customWidth="1"/>
    <col min="2040" max="2043" width="7.08984375" style="1" customWidth="1"/>
    <col min="2044" max="2044" width="8.984375E-2" style="1" customWidth="1"/>
    <col min="2045" max="2045" width="7.08984375" style="1" customWidth="1"/>
    <col min="2046" max="2048" width="8.08984375" style="1" customWidth="1"/>
    <col min="2049" max="2049" width="8.984375E-2" style="1" customWidth="1"/>
    <col min="2050" max="2051" width="8.08984375" style="1" customWidth="1"/>
    <col min="2052" max="2052" width="8.984375E-2" style="1" customWidth="1"/>
    <col min="2053" max="2054" width="9.08984375" style="1" customWidth="1"/>
    <col min="2055" max="2284" width="9" style="1"/>
    <col min="2285" max="2286" width="0" style="1" hidden="1" customWidth="1"/>
    <col min="2287" max="2289" width="1.08984375" style="1" customWidth="1"/>
    <col min="2290" max="2290" width="23" style="1" customWidth="1"/>
    <col min="2291" max="2291" width="8.984375E-2" style="1" customWidth="1"/>
    <col min="2292" max="2293" width="1.08984375" style="1" customWidth="1"/>
    <col min="2294" max="2294" width="23" style="1" customWidth="1"/>
    <col min="2295" max="2295" width="8.984375E-2" style="1" customWidth="1"/>
    <col min="2296" max="2299" width="7.08984375" style="1" customWidth="1"/>
    <col min="2300" max="2300" width="8.984375E-2" style="1" customWidth="1"/>
    <col min="2301" max="2301" width="7.08984375" style="1" customWidth="1"/>
    <col min="2302" max="2304" width="8.08984375" style="1" customWidth="1"/>
    <col min="2305" max="2305" width="8.984375E-2" style="1" customWidth="1"/>
    <col min="2306" max="2307" width="8.08984375" style="1" customWidth="1"/>
    <col min="2308" max="2308" width="8.984375E-2" style="1" customWidth="1"/>
    <col min="2309" max="2310" width="9.08984375" style="1" customWidth="1"/>
    <col min="2311" max="2540" width="9" style="1"/>
    <col min="2541" max="2542" width="0" style="1" hidden="1" customWidth="1"/>
    <col min="2543" max="2545" width="1.08984375" style="1" customWidth="1"/>
    <col min="2546" max="2546" width="23" style="1" customWidth="1"/>
    <col min="2547" max="2547" width="8.984375E-2" style="1" customWidth="1"/>
    <col min="2548" max="2549" width="1.08984375" style="1" customWidth="1"/>
    <col min="2550" max="2550" width="23" style="1" customWidth="1"/>
    <col min="2551" max="2551" width="8.984375E-2" style="1" customWidth="1"/>
    <col min="2552" max="2555" width="7.08984375" style="1" customWidth="1"/>
    <col min="2556" max="2556" width="8.984375E-2" style="1" customWidth="1"/>
    <col min="2557" max="2557" width="7.08984375" style="1" customWidth="1"/>
    <col min="2558" max="2560" width="8.08984375" style="1" customWidth="1"/>
    <col min="2561" max="2561" width="8.984375E-2" style="1" customWidth="1"/>
    <col min="2562" max="2563" width="8.08984375" style="1" customWidth="1"/>
    <col min="2564" max="2564" width="8.984375E-2" style="1" customWidth="1"/>
    <col min="2565" max="2566" width="9.08984375" style="1" customWidth="1"/>
    <col min="2567" max="2796" width="9" style="1"/>
    <col min="2797" max="2798" width="0" style="1" hidden="1" customWidth="1"/>
    <col min="2799" max="2801" width="1.08984375" style="1" customWidth="1"/>
    <col min="2802" max="2802" width="23" style="1" customWidth="1"/>
    <col min="2803" max="2803" width="8.984375E-2" style="1" customWidth="1"/>
    <col min="2804" max="2805" width="1.08984375" style="1" customWidth="1"/>
    <col min="2806" max="2806" width="23" style="1" customWidth="1"/>
    <col min="2807" max="2807" width="8.984375E-2" style="1" customWidth="1"/>
    <col min="2808" max="2811" width="7.08984375" style="1" customWidth="1"/>
    <col min="2812" max="2812" width="8.984375E-2" style="1" customWidth="1"/>
    <col min="2813" max="2813" width="7.08984375" style="1" customWidth="1"/>
    <col min="2814" max="2816" width="8.08984375" style="1" customWidth="1"/>
    <col min="2817" max="2817" width="8.984375E-2" style="1" customWidth="1"/>
    <col min="2818" max="2819" width="8.08984375" style="1" customWidth="1"/>
    <col min="2820" max="2820" width="8.984375E-2" style="1" customWidth="1"/>
    <col min="2821" max="2822" width="9.08984375" style="1" customWidth="1"/>
    <col min="2823" max="3052" width="9" style="1"/>
    <col min="3053" max="3054" width="0" style="1" hidden="1" customWidth="1"/>
    <col min="3055" max="3057" width="1.08984375" style="1" customWidth="1"/>
    <col min="3058" max="3058" width="23" style="1" customWidth="1"/>
    <col min="3059" max="3059" width="8.984375E-2" style="1" customWidth="1"/>
    <col min="3060" max="3061" width="1.08984375" style="1" customWidth="1"/>
    <col min="3062" max="3062" width="23" style="1" customWidth="1"/>
    <col min="3063" max="3063" width="8.984375E-2" style="1" customWidth="1"/>
    <col min="3064" max="3067" width="7.08984375" style="1" customWidth="1"/>
    <col min="3068" max="3068" width="8.984375E-2" style="1" customWidth="1"/>
    <col min="3069" max="3069" width="7.08984375" style="1" customWidth="1"/>
    <col min="3070" max="3072" width="8.08984375" style="1" customWidth="1"/>
    <col min="3073" max="3073" width="8.984375E-2" style="1" customWidth="1"/>
    <col min="3074" max="3075" width="8.08984375" style="1" customWidth="1"/>
    <col min="3076" max="3076" width="8.984375E-2" style="1" customWidth="1"/>
    <col min="3077" max="3078" width="9.08984375" style="1" customWidth="1"/>
    <col min="3079" max="3308" width="9" style="1"/>
    <col min="3309" max="3310" width="0" style="1" hidden="1" customWidth="1"/>
    <col min="3311" max="3313" width="1.08984375" style="1" customWidth="1"/>
    <col min="3314" max="3314" width="23" style="1" customWidth="1"/>
    <col min="3315" max="3315" width="8.984375E-2" style="1" customWidth="1"/>
    <col min="3316" max="3317" width="1.08984375" style="1" customWidth="1"/>
    <col min="3318" max="3318" width="23" style="1" customWidth="1"/>
    <col min="3319" max="3319" width="8.984375E-2" style="1" customWidth="1"/>
    <col min="3320" max="3323" width="7.08984375" style="1" customWidth="1"/>
    <col min="3324" max="3324" width="8.984375E-2" style="1" customWidth="1"/>
    <col min="3325" max="3325" width="7.08984375" style="1" customWidth="1"/>
    <col min="3326" max="3328" width="8.08984375" style="1" customWidth="1"/>
    <col min="3329" max="3329" width="8.984375E-2" style="1" customWidth="1"/>
    <col min="3330" max="3331" width="8.08984375" style="1" customWidth="1"/>
    <col min="3332" max="3332" width="8.984375E-2" style="1" customWidth="1"/>
    <col min="3333" max="3334" width="9.08984375" style="1" customWidth="1"/>
    <col min="3335" max="3564" width="9" style="1"/>
    <col min="3565" max="3566" width="0" style="1" hidden="1" customWidth="1"/>
    <col min="3567" max="3569" width="1.08984375" style="1" customWidth="1"/>
    <col min="3570" max="3570" width="23" style="1" customWidth="1"/>
    <col min="3571" max="3571" width="8.984375E-2" style="1" customWidth="1"/>
    <col min="3572" max="3573" width="1.08984375" style="1" customWidth="1"/>
    <col min="3574" max="3574" width="23" style="1" customWidth="1"/>
    <col min="3575" max="3575" width="8.984375E-2" style="1" customWidth="1"/>
    <col min="3576" max="3579" width="7.08984375" style="1" customWidth="1"/>
    <col min="3580" max="3580" width="8.984375E-2" style="1" customWidth="1"/>
    <col min="3581" max="3581" width="7.08984375" style="1" customWidth="1"/>
    <col min="3582" max="3584" width="8.08984375" style="1" customWidth="1"/>
    <col min="3585" max="3585" width="8.984375E-2" style="1" customWidth="1"/>
    <col min="3586" max="3587" width="8.08984375" style="1" customWidth="1"/>
    <col min="3588" max="3588" width="8.984375E-2" style="1" customWidth="1"/>
    <col min="3589" max="3590" width="9.08984375" style="1" customWidth="1"/>
    <col min="3591" max="3820" width="9" style="1"/>
    <col min="3821" max="3822" width="0" style="1" hidden="1" customWidth="1"/>
    <col min="3823" max="3825" width="1.08984375" style="1" customWidth="1"/>
    <col min="3826" max="3826" width="23" style="1" customWidth="1"/>
    <col min="3827" max="3827" width="8.984375E-2" style="1" customWidth="1"/>
    <col min="3828" max="3829" width="1.08984375" style="1" customWidth="1"/>
    <col min="3830" max="3830" width="23" style="1" customWidth="1"/>
    <col min="3831" max="3831" width="8.984375E-2" style="1" customWidth="1"/>
    <col min="3832" max="3835" width="7.08984375" style="1" customWidth="1"/>
    <col min="3836" max="3836" width="8.984375E-2" style="1" customWidth="1"/>
    <col min="3837" max="3837" width="7.08984375" style="1" customWidth="1"/>
    <col min="3838" max="3840" width="8.08984375" style="1" customWidth="1"/>
    <col min="3841" max="3841" width="8.984375E-2" style="1" customWidth="1"/>
    <col min="3842" max="3843" width="8.08984375" style="1" customWidth="1"/>
    <col min="3844" max="3844" width="8.984375E-2" style="1" customWidth="1"/>
    <col min="3845" max="3846" width="9.08984375" style="1" customWidth="1"/>
    <col min="3847" max="4076" width="9" style="1"/>
    <col min="4077" max="4078" width="0" style="1" hidden="1" customWidth="1"/>
    <col min="4079" max="4081" width="1.08984375" style="1" customWidth="1"/>
    <col min="4082" max="4082" width="23" style="1" customWidth="1"/>
    <col min="4083" max="4083" width="8.984375E-2" style="1" customWidth="1"/>
    <col min="4084" max="4085" width="1.08984375" style="1" customWidth="1"/>
    <col min="4086" max="4086" width="23" style="1" customWidth="1"/>
    <col min="4087" max="4087" width="8.984375E-2" style="1" customWidth="1"/>
    <col min="4088" max="4091" width="7.08984375" style="1" customWidth="1"/>
    <col min="4092" max="4092" width="8.984375E-2" style="1" customWidth="1"/>
    <col min="4093" max="4093" width="7.08984375" style="1" customWidth="1"/>
    <col min="4094" max="4096" width="8.08984375" style="1" customWidth="1"/>
    <col min="4097" max="4097" width="8.984375E-2" style="1" customWidth="1"/>
    <col min="4098" max="4099" width="8.08984375" style="1" customWidth="1"/>
    <col min="4100" max="4100" width="8.984375E-2" style="1" customWidth="1"/>
    <col min="4101" max="4102" width="9.08984375" style="1" customWidth="1"/>
    <col min="4103" max="4332" width="9" style="1"/>
    <col min="4333" max="4334" width="0" style="1" hidden="1" customWidth="1"/>
    <col min="4335" max="4337" width="1.08984375" style="1" customWidth="1"/>
    <col min="4338" max="4338" width="23" style="1" customWidth="1"/>
    <col min="4339" max="4339" width="8.984375E-2" style="1" customWidth="1"/>
    <col min="4340" max="4341" width="1.08984375" style="1" customWidth="1"/>
    <col min="4342" max="4342" width="23" style="1" customWidth="1"/>
    <col min="4343" max="4343" width="8.984375E-2" style="1" customWidth="1"/>
    <col min="4344" max="4347" width="7.08984375" style="1" customWidth="1"/>
    <col min="4348" max="4348" width="8.984375E-2" style="1" customWidth="1"/>
    <col min="4349" max="4349" width="7.08984375" style="1" customWidth="1"/>
    <col min="4350" max="4352" width="8.08984375" style="1" customWidth="1"/>
    <col min="4353" max="4353" width="8.984375E-2" style="1" customWidth="1"/>
    <col min="4354" max="4355" width="8.08984375" style="1" customWidth="1"/>
    <col min="4356" max="4356" width="8.984375E-2" style="1" customWidth="1"/>
    <col min="4357" max="4358" width="9.08984375" style="1" customWidth="1"/>
    <col min="4359" max="4588" width="9" style="1"/>
    <col min="4589" max="4590" width="0" style="1" hidden="1" customWidth="1"/>
    <col min="4591" max="4593" width="1.08984375" style="1" customWidth="1"/>
    <col min="4594" max="4594" width="23" style="1" customWidth="1"/>
    <col min="4595" max="4595" width="8.984375E-2" style="1" customWidth="1"/>
    <col min="4596" max="4597" width="1.08984375" style="1" customWidth="1"/>
    <col min="4598" max="4598" width="23" style="1" customWidth="1"/>
    <col min="4599" max="4599" width="8.984375E-2" style="1" customWidth="1"/>
    <col min="4600" max="4603" width="7.08984375" style="1" customWidth="1"/>
    <col min="4604" max="4604" width="8.984375E-2" style="1" customWidth="1"/>
    <col min="4605" max="4605" width="7.08984375" style="1" customWidth="1"/>
    <col min="4606" max="4608" width="8.08984375" style="1" customWidth="1"/>
    <col min="4609" max="4609" width="8.984375E-2" style="1" customWidth="1"/>
    <col min="4610" max="4611" width="8.08984375" style="1" customWidth="1"/>
    <col min="4612" max="4612" width="8.984375E-2" style="1" customWidth="1"/>
    <col min="4613" max="4614" width="9.08984375" style="1" customWidth="1"/>
    <col min="4615" max="4844" width="9" style="1"/>
    <col min="4845" max="4846" width="0" style="1" hidden="1" customWidth="1"/>
    <col min="4847" max="4849" width="1.08984375" style="1" customWidth="1"/>
    <col min="4850" max="4850" width="23" style="1" customWidth="1"/>
    <col min="4851" max="4851" width="8.984375E-2" style="1" customWidth="1"/>
    <col min="4852" max="4853" width="1.08984375" style="1" customWidth="1"/>
    <col min="4854" max="4854" width="23" style="1" customWidth="1"/>
    <col min="4855" max="4855" width="8.984375E-2" style="1" customWidth="1"/>
    <col min="4856" max="4859" width="7.08984375" style="1" customWidth="1"/>
    <col min="4860" max="4860" width="8.984375E-2" style="1" customWidth="1"/>
    <col min="4861" max="4861" width="7.08984375" style="1" customWidth="1"/>
    <col min="4862" max="4864" width="8.08984375" style="1" customWidth="1"/>
    <col min="4865" max="4865" width="8.984375E-2" style="1" customWidth="1"/>
    <col min="4866" max="4867" width="8.08984375" style="1" customWidth="1"/>
    <col min="4868" max="4868" width="8.984375E-2" style="1" customWidth="1"/>
    <col min="4869" max="4870" width="9.08984375" style="1" customWidth="1"/>
    <col min="4871" max="5100" width="9" style="1"/>
    <col min="5101" max="5102" width="0" style="1" hidden="1" customWidth="1"/>
    <col min="5103" max="5105" width="1.08984375" style="1" customWidth="1"/>
    <col min="5106" max="5106" width="23" style="1" customWidth="1"/>
    <col min="5107" max="5107" width="8.984375E-2" style="1" customWidth="1"/>
    <col min="5108" max="5109" width="1.08984375" style="1" customWidth="1"/>
    <col min="5110" max="5110" width="23" style="1" customWidth="1"/>
    <col min="5111" max="5111" width="8.984375E-2" style="1" customWidth="1"/>
    <col min="5112" max="5115" width="7.08984375" style="1" customWidth="1"/>
    <col min="5116" max="5116" width="8.984375E-2" style="1" customWidth="1"/>
    <col min="5117" max="5117" width="7.08984375" style="1" customWidth="1"/>
    <col min="5118" max="5120" width="8.08984375" style="1" customWidth="1"/>
    <col min="5121" max="5121" width="8.984375E-2" style="1" customWidth="1"/>
    <col min="5122" max="5123" width="8.08984375" style="1" customWidth="1"/>
    <col min="5124" max="5124" width="8.984375E-2" style="1" customWidth="1"/>
    <col min="5125" max="5126" width="9.08984375" style="1" customWidth="1"/>
    <col min="5127" max="5356" width="9" style="1"/>
    <col min="5357" max="5358" width="0" style="1" hidden="1" customWidth="1"/>
    <col min="5359" max="5361" width="1.08984375" style="1" customWidth="1"/>
    <col min="5362" max="5362" width="23" style="1" customWidth="1"/>
    <col min="5363" max="5363" width="8.984375E-2" style="1" customWidth="1"/>
    <col min="5364" max="5365" width="1.08984375" style="1" customWidth="1"/>
    <col min="5366" max="5366" width="23" style="1" customWidth="1"/>
    <col min="5367" max="5367" width="8.984375E-2" style="1" customWidth="1"/>
    <col min="5368" max="5371" width="7.08984375" style="1" customWidth="1"/>
    <col min="5372" max="5372" width="8.984375E-2" style="1" customWidth="1"/>
    <col min="5373" max="5373" width="7.08984375" style="1" customWidth="1"/>
    <col min="5374" max="5376" width="8.08984375" style="1" customWidth="1"/>
    <col min="5377" max="5377" width="8.984375E-2" style="1" customWidth="1"/>
    <col min="5378" max="5379" width="8.08984375" style="1" customWidth="1"/>
    <col min="5380" max="5380" width="8.984375E-2" style="1" customWidth="1"/>
    <col min="5381" max="5382" width="9.08984375" style="1" customWidth="1"/>
    <col min="5383" max="5612" width="9" style="1"/>
    <col min="5613" max="5614" width="0" style="1" hidden="1" customWidth="1"/>
    <col min="5615" max="5617" width="1.08984375" style="1" customWidth="1"/>
    <col min="5618" max="5618" width="23" style="1" customWidth="1"/>
    <col min="5619" max="5619" width="8.984375E-2" style="1" customWidth="1"/>
    <col min="5620" max="5621" width="1.08984375" style="1" customWidth="1"/>
    <col min="5622" max="5622" width="23" style="1" customWidth="1"/>
    <col min="5623" max="5623" width="8.984375E-2" style="1" customWidth="1"/>
    <col min="5624" max="5627" width="7.08984375" style="1" customWidth="1"/>
    <col min="5628" max="5628" width="8.984375E-2" style="1" customWidth="1"/>
    <col min="5629" max="5629" width="7.08984375" style="1" customWidth="1"/>
    <col min="5630" max="5632" width="8.08984375" style="1" customWidth="1"/>
    <col min="5633" max="5633" width="8.984375E-2" style="1" customWidth="1"/>
    <col min="5634" max="5635" width="8.08984375" style="1" customWidth="1"/>
    <col min="5636" max="5636" width="8.984375E-2" style="1" customWidth="1"/>
    <col min="5637" max="5638" width="9.08984375" style="1" customWidth="1"/>
    <col min="5639" max="5868" width="9" style="1"/>
    <col min="5869" max="5870" width="0" style="1" hidden="1" customWidth="1"/>
    <col min="5871" max="5873" width="1.08984375" style="1" customWidth="1"/>
    <col min="5874" max="5874" width="23" style="1" customWidth="1"/>
    <col min="5875" max="5875" width="8.984375E-2" style="1" customWidth="1"/>
    <col min="5876" max="5877" width="1.08984375" style="1" customWidth="1"/>
    <col min="5878" max="5878" width="23" style="1" customWidth="1"/>
    <col min="5879" max="5879" width="8.984375E-2" style="1" customWidth="1"/>
    <col min="5880" max="5883" width="7.08984375" style="1" customWidth="1"/>
    <col min="5884" max="5884" width="8.984375E-2" style="1" customWidth="1"/>
    <col min="5885" max="5885" width="7.08984375" style="1" customWidth="1"/>
    <col min="5886" max="5888" width="8.08984375" style="1" customWidth="1"/>
    <col min="5889" max="5889" width="8.984375E-2" style="1" customWidth="1"/>
    <col min="5890" max="5891" width="8.08984375" style="1" customWidth="1"/>
    <col min="5892" max="5892" width="8.984375E-2" style="1" customWidth="1"/>
    <col min="5893" max="5894" width="9.08984375" style="1" customWidth="1"/>
    <col min="5895" max="6124" width="9" style="1"/>
    <col min="6125" max="6126" width="0" style="1" hidden="1" customWidth="1"/>
    <col min="6127" max="6129" width="1.08984375" style="1" customWidth="1"/>
    <col min="6130" max="6130" width="23" style="1" customWidth="1"/>
    <col min="6131" max="6131" width="8.984375E-2" style="1" customWidth="1"/>
    <col min="6132" max="6133" width="1.08984375" style="1" customWidth="1"/>
    <col min="6134" max="6134" width="23" style="1" customWidth="1"/>
    <col min="6135" max="6135" width="8.984375E-2" style="1" customWidth="1"/>
    <col min="6136" max="6139" width="7.08984375" style="1" customWidth="1"/>
    <col min="6140" max="6140" width="8.984375E-2" style="1" customWidth="1"/>
    <col min="6141" max="6141" width="7.08984375" style="1" customWidth="1"/>
    <col min="6142" max="6144" width="8.08984375" style="1" customWidth="1"/>
    <col min="6145" max="6145" width="8.984375E-2" style="1" customWidth="1"/>
    <col min="6146" max="6147" width="8.08984375" style="1" customWidth="1"/>
    <col min="6148" max="6148" width="8.984375E-2" style="1" customWidth="1"/>
    <col min="6149" max="6150" width="9.08984375" style="1" customWidth="1"/>
    <col min="6151" max="6380" width="9" style="1"/>
    <col min="6381" max="6382" width="0" style="1" hidden="1" customWidth="1"/>
    <col min="6383" max="6385" width="1.08984375" style="1" customWidth="1"/>
    <col min="6386" max="6386" width="23" style="1" customWidth="1"/>
    <col min="6387" max="6387" width="8.984375E-2" style="1" customWidth="1"/>
    <col min="6388" max="6389" width="1.08984375" style="1" customWidth="1"/>
    <col min="6390" max="6390" width="23" style="1" customWidth="1"/>
    <col min="6391" max="6391" width="8.984375E-2" style="1" customWidth="1"/>
    <col min="6392" max="6395" width="7.08984375" style="1" customWidth="1"/>
    <col min="6396" max="6396" width="8.984375E-2" style="1" customWidth="1"/>
    <col min="6397" max="6397" width="7.08984375" style="1" customWidth="1"/>
    <col min="6398" max="6400" width="8.08984375" style="1" customWidth="1"/>
    <col min="6401" max="6401" width="8.984375E-2" style="1" customWidth="1"/>
    <col min="6402" max="6403" width="8.08984375" style="1" customWidth="1"/>
    <col min="6404" max="6404" width="8.984375E-2" style="1" customWidth="1"/>
    <col min="6405" max="6406" width="9.08984375" style="1" customWidth="1"/>
    <col min="6407" max="6636" width="9" style="1"/>
    <col min="6637" max="6638" width="0" style="1" hidden="1" customWidth="1"/>
    <col min="6639" max="6641" width="1.08984375" style="1" customWidth="1"/>
    <col min="6642" max="6642" width="23" style="1" customWidth="1"/>
    <col min="6643" max="6643" width="8.984375E-2" style="1" customWidth="1"/>
    <col min="6644" max="6645" width="1.08984375" style="1" customWidth="1"/>
    <col min="6646" max="6646" width="23" style="1" customWidth="1"/>
    <col min="6647" max="6647" width="8.984375E-2" style="1" customWidth="1"/>
    <col min="6648" max="6651" width="7.08984375" style="1" customWidth="1"/>
    <col min="6652" max="6652" width="8.984375E-2" style="1" customWidth="1"/>
    <col min="6653" max="6653" width="7.08984375" style="1" customWidth="1"/>
    <col min="6654" max="6656" width="8.08984375" style="1" customWidth="1"/>
    <col min="6657" max="6657" width="8.984375E-2" style="1" customWidth="1"/>
    <col min="6658" max="6659" width="8.08984375" style="1" customWidth="1"/>
    <col min="6660" max="6660" width="8.984375E-2" style="1" customWidth="1"/>
    <col min="6661" max="6662" width="9.08984375" style="1" customWidth="1"/>
    <col min="6663" max="6892" width="9" style="1"/>
    <col min="6893" max="6894" width="0" style="1" hidden="1" customWidth="1"/>
    <col min="6895" max="6897" width="1.08984375" style="1" customWidth="1"/>
    <col min="6898" max="6898" width="23" style="1" customWidth="1"/>
    <col min="6899" max="6899" width="8.984375E-2" style="1" customWidth="1"/>
    <col min="6900" max="6901" width="1.08984375" style="1" customWidth="1"/>
    <col min="6902" max="6902" width="23" style="1" customWidth="1"/>
    <col min="6903" max="6903" width="8.984375E-2" style="1" customWidth="1"/>
    <col min="6904" max="6907" width="7.08984375" style="1" customWidth="1"/>
    <col min="6908" max="6908" width="8.984375E-2" style="1" customWidth="1"/>
    <col min="6909" max="6909" width="7.08984375" style="1" customWidth="1"/>
    <col min="6910" max="6912" width="8.08984375" style="1" customWidth="1"/>
    <col min="6913" max="6913" width="8.984375E-2" style="1" customWidth="1"/>
    <col min="6914" max="6915" width="8.08984375" style="1" customWidth="1"/>
    <col min="6916" max="6916" width="8.984375E-2" style="1" customWidth="1"/>
    <col min="6917" max="6918" width="9.08984375" style="1" customWidth="1"/>
    <col min="6919" max="7148" width="9" style="1"/>
    <col min="7149" max="7150" width="0" style="1" hidden="1" customWidth="1"/>
    <col min="7151" max="7153" width="1.08984375" style="1" customWidth="1"/>
    <col min="7154" max="7154" width="23" style="1" customWidth="1"/>
    <col min="7155" max="7155" width="8.984375E-2" style="1" customWidth="1"/>
    <col min="7156" max="7157" width="1.08984375" style="1" customWidth="1"/>
    <col min="7158" max="7158" width="23" style="1" customWidth="1"/>
    <col min="7159" max="7159" width="8.984375E-2" style="1" customWidth="1"/>
    <col min="7160" max="7163" width="7.08984375" style="1" customWidth="1"/>
    <col min="7164" max="7164" width="8.984375E-2" style="1" customWidth="1"/>
    <col min="7165" max="7165" width="7.08984375" style="1" customWidth="1"/>
    <col min="7166" max="7168" width="8.08984375" style="1" customWidth="1"/>
    <col min="7169" max="7169" width="8.984375E-2" style="1" customWidth="1"/>
    <col min="7170" max="7171" width="8.08984375" style="1" customWidth="1"/>
    <col min="7172" max="7172" width="8.984375E-2" style="1" customWidth="1"/>
    <col min="7173" max="7174" width="9.08984375" style="1" customWidth="1"/>
    <col min="7175" max="7404" width="9" style="1"/>
    <col min="7405" max="7406" width="0" style="1" hidden="1" customWidth="1"/>
    <col min="7407" max="7409" width="1.08984375" style="1" customWidth="1"/>
    <col min="7410" max="7410" width="23" style="1" customWidth="1"/>
    <col min="7411" max="7411" width="8.984375E-2" style="1" customWidth="1"/>
    <col min="7412" max="7413" width="1.08984375" style="1" customWidth="1"/>
    <col min="7414" max="7414" width="23" style="1" customWidth="1"/>
    <col min="7415" max="7415" width="8.984375E-2" style="1" customWidth="1"/>
    <col min="7416" max="7419" width="7.08984375" style="1" customWidth="1"/>
    <col min="7420" max="7420" width="8.984375E-2" style="1" customWidth="1"/>
    <col min="7421" max="7421" width="7.08984375" style="1" customWidth="1"/>
    <col min="7422" max="7424" width="8.08984375" style="1" customWidth="1"/>
    <col min="7425" max="7425" width="8.984375E-2" style="1" customWidth="1"/>
    <col min="7426" max="7427" width="8.08984375" style="1" customWidth="1"/>
    <col min="7428" max="7428" width="8.984375E-2" style="1" customWidth="1"/>
    <col min="7429" max="7430" width="9.08984375" style="1" customWidth="1"/>
    <col min="7431" max="7660" width="9" style="1"/>
    <col min="7661" max="7662" width="0" style="1" hidden="1" customWidth="1"/>
    <col min="7663" max="7665" width="1.08984375" style="1" customWidth="1"/>
    <col min="7666" max="7666" width="23" style="1" customWidth="1"/>
    <col min="7667" max="7667" width="8.984375E-2" style="1" customWidth="1"/>
    <col min="7668" max="7669" width="1.08984375" style="1" customWidth="1"/>
    <col min="7670" max="7670" width="23" style="1" customWidth="1"/>
    <col min="7671" max="7671" width="8.984375E-2" style="1" customWidth="1"/>
    <col min="7672" max="7675" width="7.08984375" style="1" customWidth="1"/>
    <col min="7676" max="7676" width="8.984375E-2" style="1" customWidth="1"/>
    <col min="7677" max="7677" width="7.08984375" style="1" customWidth="1"/>
    <col min="7678" max="7680" width="8.08984375" style="1" customWidth="1"/>
    <col min="7681" max="7681" width="8.984375E-2" style="1" customWidth="1"/>
    <col min="7682" max="7683" width="8.08984375" style="1" customWidth="1"/>
    <col min="7684" max="7684" width="8.984375E-2" style="1" customWidth="1"/>
    <col min="7685" max="7686" width="9.08984375" style="1" customWidth="1"/>
    <col min="7687" max="7916" width="9" style="1"/>
    <col min="7917" max="7918" width="0" style="1" hidden="1" customWidth="1"/>
    <col min="7919" max="7921" width="1.08984375" style="1" customWidth="1"/>
    <col min="7922" max="7922" width="23" style="1" customWidth="1"/>
    <col min="7923" max="7923" width="8.984375E-2" style="1" customWidth="1"/>
    <col min="7924" max="7925" width="1.08984375" style="1" customWidth="1"/>
    <col min="7926" max="7926" width="23" style="1" customWidth="1"/>
    <col min="7927" max="7927" width="8.984375E-2" style="1" customWidth="1"/>
    <col min="7928" max="7931" width="7.08984375" style="1" customWidth="1"/>
    <col min="7932" max="7932" width="8.984375E-2" style="1" customWidth="1"/>
    <col min="7933" max="7933" width="7.08984375" style="1" customWidth="1"/>
    <col min="7934" max="7936" width="8.08984375" style="1" customWidth="1"/>
    <col min="7937" max="7937" width="8.984375E-2" style="1" customWidth="1"/>
    <col min="7938" max="7939" width="8.08984375" style="1" customWidth="1"/>
    <col min="7940" max="7940" width="8.984375E-2" style="1" customWidth="1"/>
    <col min="7941" max="7942" width="9.08984375" style="1" customWidth="1"/>
    <col min="7943" max="8172" width="9" style="1"/>
    <col min="8173" max="8174" width="0" style="1" hidden="1" customWidth="1"/>
    <col min="8175" max="8177" width="1.08984375" style="1" customWidth="1"/>
    <col min="8178" max="8178" width="23" style="1" customWidth="1"/>
    <col min="8179" max="8179" width="8.984375E-2" style="1" customWidth="1"/>
    <col min="8180" max="8181" width="1.08984375" style="1" customWidth="1"/>
    <col min="8182" max="8182" width="23" style="1" customWidth="1"/>
    <col min="8183" max="8183" width="8.984375E-2" style="1" customWidth="1"/>
    <col min="8184" max="8187" width="7.08984375" style="1" customWidth="1"/>
    <col min="8188" max="8188" width="8.984375E-2" style="1" customWidth="1"/>
    <col min="8189" max="8189" width="7.08984375" style="1" customWidth="1"/>
    <col min="8190" max="8192" width="8.08984375" style="1" customWidth="1"/>
    <col min="8193" max="8193" width="8.984375E-2" style="1" customWidth="1"/>
    <col min="8194" max="8195" width="8.08984375" style="1" customWidth="1"/>
    <col min="8196" max="8196" width="8.984375E-2" style="1" customWidth="1"/>
    <col min="8197" max="8198" width="9.08984375" style="1" customWidth="1"/>
    <col min="8199" max="8428" width="9" style="1"/>
    <col min="8429" max="8430" width="0" style="1" hidden="1" customWidth="1"/>
    <col min="8431" max="8433" width="1.08984375" style="1" customWidth="1"/>
    <col min="8434" max="8434" width="23" style="1" customWidth="1"/>
    <col min="8435" max="8435" width="8.984375E-2" style="1" customWidth="1"/>
    <col min="8436" max="8437" width="1.08984375" style="1" customWidth="1"/>
    <col min="8438" max="8438" width="23" style="1" customWidth="1"/>
    <col min="8439" max="8439" width="8.984375E-2" style="1" customWidth="1"/>
    <col min="8440" max="8443" width="7.08984375" style="1" customWidth="1"/>
    <col min="8444" max="8444" width="8.984375E-2" style="1" customWidth="1"/>
    <col min="8445" max="8445" width="7.08984375" style="1" customWidth="1"/>
    <col min="8446" max="8448" width="8.08984375" style="1" customWidth="1"/>
    <col min="8449" max="8449" width="8.984375E-2" style="1" customWidth="1"/>
    <col min="8450" max="8451" width="8.08984375" style="1" customWidth="1"/>
    <col min="8452" max="8452" width="8.984375E-2" style="1" customWidth="1"/>
    <col min="8453" max="8454" width="9.08984375" style="1" customWidth="1"/>
    <col min="8455" max="8684" width="9" style="1"/>
    <col min="8685" max="8686" width="0" style="1" hidden="1" customWidth="1"/>
    <col min="8687" max="8689" width="1.08984375" style="1" customWidth="1"/>
    <col min="8690" max="8690" width="23" style="1" customWidth="1"/>
    <col min="8691" max="8691" width="8.984375E-2" style="1" customWidth="1"/>
    <col min="8692" max="8693" width="1.08984375" style="1" customWidth="1"/>
    <col min="8694" max="8694" width="23" style="1" customWidth="1"/>
    <col min="8695" max="8695" width="8.984375E-2" style="1" customWidth="1"/>
    <col min="8696" max="8699" width="7.08984375" style="1" customWidth="1"/>
    <col min="8700" max="8700" width="8.984375E-2" style="1" customWidth="1"/>
    <col min="8701" max="8701" width="7.08984375" style="1" customWidth="1"/>
    <col min="8702" max="8704" width="8.08984375" style="1" customWidth="1"/>
    <col min="8705" max="8705" width="8.984375E-2" style="1" customWidth="1"/>
    <col min="8706" max="8707" width="8.08984375" style="1" customWidth="1"/>
    <col min="8708" max="8708" width="8.984375E-2" style="1" customWidth="1"/>
    <col min="8709" max="8710" width="9.08984375" style="1" customWidth="1"/>
    <col min="8711" max="8940" width="9" style="1"/>
    <col min="8941" max="8942" width="0" style="1" hidden="1" customWidth="1"/>
    <col min="8943" max="8945" width="1.08984375" style="1" customWidth="1"/>
    <col min="8946" max="8946" width="23" style="1" customWidth="1"/>
    <col min="8947" max="8947" width="8.984375E-2" style="1" customWidth="1"/>
    <col min="8948" max="8949" width="1.08984375" style="1" customWidth="1"/>
    <col min="8950" max="8950" width="23" style="1" customWidth="1"/>
    <col min="8951" max="8951" width="8.984375E-2" style="1" customWidth="1"/>
    <col min="8952" max="8955" width="7.08984375" style="1" customWidth="1"/>
    <col min="8956" max="8956" width="8.984375E-2" style="1" customWidth="1"/>
    <col min="8957" max="8957" width="7.08984375" style="1" customWidth="1"/>
    <col min="8958" max="8960" width="8.08984375" style="1" customWidth="1"/>
    <col min="8961" max="8961" width="8.984375E-2" style="1" customWidth="1"/>
    <col min="8962" max="8963" width="8.08984375" style="1" customWidth="1"/>
    <col min="8964" max="8964" width="8.984375E-2" style="1" customWidth="1"/>
    <col min="8965" max="8966" width="9.08984375" style="1" customWidth="1"/>
    <col min="8967" max="9196" width="9" style="1"/>
    <col min="9197" max="9198" width="0" style="1" hidden="1" customWidth="1"/>
    <col min="9199" max="9201" width="1.08984375" style="1" customWidth="1"/>
    <col min="9202" max="9202" width="23" style="1" customWidth="1"/>
    <col min="9203" max="9203" width="8.984375E-2" style="1" customWidth="1"/>
    <col min="9204" max="9205" width="1.08984375" style="1" customWidth="1"/>
    <col min="9206" max="9206" width="23" style="1" customWidth="1"/>
    <col min="9207" max="9207" width="8.984375E-2" style="1" customWidth="1"/>
    <col min="9208" max="9211" width="7.08984375" style="1" customWidth="1"/>
    <col min="9212" max="9212" width="8.984375E-2" style="1" customWidth="1"/>
    <col min="9213" max="9213" width="7.08984375" style="1" customWidth="1"/>
    <col min="9214" max="9216" width="8.08984375" style="1" customWidth="1"/>
    <col min="9217" max="9217" width="8.984375E-2" style="1" customWidth="1"/>
    <col min="9218" max="9219" width="8.08984375" style="1" customWidth="1"/>
    <col min="9220" max="9220" width="8.984375E-2" style="1" customWidth="1"/>
    <col min="9221" max="9222" width="9.08984375" style="1" customWidth="1"/>
    <col min="9223" max="9452" width="9" style="1"/>
    <col min="9453" max="9454" width="0" style="1" hidden="1" customWidth="1"/>
    <col min="9455" max="9457" width="1.08984375" style="1" customWidth="1"/>
    <col min="9458" max="9458" width="23" style="1" customWidth="1"/>
    <col min="9459" max="9459" width="8.984375E-2" style="1" customWidth="1"/>
    <col min="9460" max="9461" width="1.08984375" style="1" customWidth="1"/>
    <col min="9462" max="9462" width="23" style="1" customWidth="1"/>
    <col min="9463" max="9463" width="8.984375E-2" style="1" customWidth="1"/>
    <col min="9464" max="9467" width="7.08984375" style="1" customWidth="1"/>
    <col min="9468" max="9468" width="8.984375E-2" style="1" customWidth="1"/>
    <col min="9469" max="9469" width="7.08984375" style="1" customWidth="1"/>
    <col min="9470" max="9472" width="8.08984375" style="1" customWidth="1"/>
    <col min="9473" max="9473" width="8.984375E-2" style="1" customWidth="1"/>
    <col min="9474" max="9475" width="8.08984375" style="1" customWidth="1"/>
    <col min="9476" max="9476" width="8.984375E-2" style="1" customWidth="1"/>
    <col min="9477" max="9478" width="9.08984375" style="1" customWidth="1"/>
    <col min="9479" max="9708" width="9" style="1"/>
    <col min="9709" max="9710" width="0" style="1" hidden="1" customWidth="1"/>
    <col min="9711" max="9713" width="1.08984375" style="1" customWidth="1"/>
    <col min="9714" max="9714" width="23" style="1" customWidth="1"/>
    <col min="9715" max="9715" width="8.984375E-2" style="1" customWidth="1"/>
    <col min="9716" max="9717" width="1.08984375" style="1" customWidth="1"/>
    <col min="9718" max="9718" width="23" style="1" customWidth="1"/>
    <col min="9719" max="9719" width="8.984375E-2" style="1" customWidth="1"/>
    <col min="9720" max="9723" width="7.08984375" style="1" customWidth="1"/>
    <col min="9724" max="9724" width="8.984375E-2" style="1" customWidth="1"/>
    <col min="9725" max="9725" width="7.08984375" style="1" customWidth="1"/>
    <col min="9726" max="9728" width="8.08984375" style="1" customWidth="1"/>
    <col min="9729" max="9729" width="8.984375E-2" style="1" customWidth="1"/>
    <col min="9730" max="9731" width="8.08984375" style="1" customWidth="1"/>
    <col min="9732" max="9732" width="8.984375E-2" style="1" customWidth="1"/>
    <col min="9733" max="9734" width="9.08984375" style="1" customWidth="1"/>
    <col min="9735" max="9964" width="9" style="1"/>
    <col min="9965" max="9966" width="0" style="1" hidden="1" customWidth="1"/>
    <col min="9967" max="9969" width="1.08984375" style="1" customWidth="1"/>
    <col min="9970" max="9970" width="23" style="1" customWidth="1"/>
    <col min="9971" max="9971" width="8.984375E-2" style="1" customWidth="1"/>
    <col min="9972" max="9973" width="1.08984375" style="1" customWidth="1"/>
    <col min="9974" max="9974" width="23" style="1" customWidth="1"/>
    <col min="9975" max="9975" width="8.984375E-2" style="1" customWidth="1"/>
    <col min="9976" max="9979" width="7.08984375" style="1" customWidth="1"/>
    <col min="9980" max="9980" width="8.984375E-2" style="1" customWidth="1"/>
    <col min="9981" max="9981" width="7.08984375" style="1" customWidth="1"/>
    <col min="9982" max="9984" width="8.08984375" style="1" customWidth="1"/>
    <col min="9985" max="9985" width="8.984375E-2" style="1" customWidth="1"/>
    <col min="9986" max="9987" width="8.08984375" style="1" customWidth="1"/>
    <col min="9988" max="9988" width="8.984375E-2" style="1" customWidth="1"/>
    <col min="9989" max="9990" width="9.08984375" style="1" customWidth="1"/>
    <col min="9991" max="10220" width="9" style="1"/>
    <col min="10221" max="10222" width="0" style="1" hidden="1" customWidth="1"/>
    <col min="10223" max="10225" width="1.08984375" style="1" customWidth="1"/>
    <col min="10226" max="10226" width="23" style="1" customWidth="1"/>
    <col min="10227" max="10227" width="8.984375E-2" style="1" customWidth="1"/>
    <col min="10228" max="10229" width="1.08984375" style="1" customWidth="1"/>
    <col min="10230" max="10230" width="23" style="1" customWidth="1"/>
    <col min="10231" max="10231" width="8.984375E-2" style="1" customWidth="1"/>
    <col min="10232" max="10235" width="7.08984375" style="1" customWidth="1"/>
    <col min="10236" max="10236" width="8.984375E-2" style="1" customWidth="1"/>
    <col min="10237" max="10237" width="7.08984375" style="1" customWidth="1"/>
    <col min="10238" max="10240" width="8.08984375" style="1" customWidth="1"/>
    <col min="10241" max="10241" width="8.984375E-2" style="1" customWidth="1"/>
    <col min="10242" max="10243" width="8.08984375" style="1" customWidth="1"/>
    <col min="10244" max="10244" width="8.984375E-2" style="1" customWidth="1"/>
    <col min="10245" max="10246" width="9.08984375" style="1" customWidth="1"/>
    <col min="10247" max="10476" width="9" style="1"/>
    <col min="10477" max="10478" width="0" style="1" hidden="1" customWidth="1"/>
    <col min="10479" max="10481" width="1.08984375" style="1" customWidth="1"/>
    <col min="10482" max="10482" width="23" style="1" customWidth="1"/>
    <col min="10483" max="10483" width="8.984375E-2" style="1" customWidth="1"/>
    <col min="10484" max="10485" width="1.08984375" style="1" customWidth="1"/>
    <col min="10486" max="10486" width="23" style="1" customWidth="1"/>
    <col min="10487" max="10487" width="8.984375E-2" style="1" customWidth="1"/>
    <col min="10488" max="10491" width="7.08984375" style="1" customWidth="1"/>
    <col min="10492" max="10492" width="8.984375E-2" style="1" customWidth="1"/>
    <col min="10493" max="10493" width="7.08984375" style="1" customWidth="1"/>
    <col min="10494" max="10496" width="8.08984375" style="1" customWidth="1"/>
    <col min="10497" max="10497" width="8.984375E-2" style="1" customWidth="1"/>
    <col min="10498" max="10499" width="8.08984375" style="1" customWidth="1"/>
    <col min="10500" max="10500" width="8.984375E-2" style="1" customWidth="1"/>
    <col min="10501" max="10502" width="9.08984375" style="1" customWidth="1"/>
    <col min="10503" max="10732" width="9" style="1"/>
    <col min="10733" max="10734" width="0" style="1" hidden="1" customWidth="1"/>
    <col min="10735" max="10737" width="1.08984375" style="1" customWidth="1"/>
    <col min="10738" max="10738" width="23" style="1" customWidth="1"/>
    <col min="10739" max="10739" width="8.984375E-2" style="1" customWidth="1"/>
    <col min="10740" max="10741" width="1.08984375" style="1" customWidth="1"/>
    <col min="10742" max="10742" width="23" style="1" customWidth="1"/>
    <col min="10743" max="10743" width="8.984375E-2" style="1" customWidth="1"/>
    <col min="10744" max="10747" width="7.08984375" style="1" customWidth="1"/>
    <col min="10748" max="10748" width="8.984375E-2" style="1" customWidth="1"/>
    <col min="10749" max="10749" width="7.08984375" style="1" customWidth="1"/>
    <col min="10750" max="10752" width="8.08984375" style="1" customWidth="1"/>
    <col min="10753" max="10753" width="8.984375E-2" style="1" customWidth="1"/>
    <col min="10754" max="10755" width="8.08984375" style="1" customWidth="1"/>
    <col min="10756" max="10756" width="8.984375E-2" style="1" customWidth="1"/>
    <col min="10757" max="10758" width="9.08984375" style="1" customWidth="1"/>
    <col min="10759" max="10988" width="9" style="1"/>
    <col min="10989" max="10990" width="0" style="1" hidden="1" customWidth="1"/>
    <col min="10991" max="10993" width="1.08984375" style="1" customWidth="1"/>
    <col min="10994" max="10994" width="23" style="1" customWidth="1"/>
    <col min="10995" max="10995" width="8.984375E-2" style="1" customWidth="1"/>
    <col min="10996" max="10997" width="1.08984375" style="1" customWidth="1"/>
    <col min="10998" max="10998" width="23" style="1" customWidth="1"/>
    <col min="10999" max="10999" width="8.984375E-2" style="1" customWidth="1"/>
    <col min="11000" max="11003" width="7.08984375" style="1" customWidth="1"/>
    <col min="11004" max="11004" width="8.984375E-2" style="1" customWidth="1"/>
    <col min="11005" max="11005" width="7.08984375" style="1" customWidth="1"/>
    <col min="11006" max="11008" width="8.08984375" style="1" customWidth="1"/>
    <col min="11009" max="11009" width="8.984375E-2" style="1" customWidth="1"/>
    <col min="11010" max="11011" width="8.08984375" style="1" customWidth="1"/>
    <col min="11012" max="11012" width="8.984375E-2" style="1" customWidth="1"/>
    <col min="11013" max="11014" width="9.08984375" style="1" customWidth="1"/>
    <col min="11015" max="11244" width="9" style="1"/>
    <col min="11245" max="11246" width="0" style="1" hidden="1" customWidth="1"/>
    <col min="11247" max="11249" width="1.08984375" style="1" customWidth="1"/>
    <col min="11250" max="11250" width="23" style="1" customWidth="1"/>
    <col min="11251" max="11251" width="8.984375E-2" style="1" customWidth="1"/>
    <col min="11252" max="11253" width="1.08984375" style="1" customWidth="1"/>
    <col min="11254" max="11254" width="23" style="1" customWidth="1"/>
    <col min="11255" max="11255" width="8.984375E-2" style="1" customWidth="1"/>
    <col min="11256" max="11259" width="7.08984375" style="1" customWidth="1"/>
    <col min="11260" max="11260" width="8.984375E-2" style="1" customWidth="1"/>
    <col min="11261" max="11261" width="7.08984375" style="1" customWidth="1"/>
    <col min="11262" max="11264" width="8.08984375" style="1" customWidth="1"/>
    <col min="11265" max="11265" width="8.984375E-2" style="1" customWidth="1"/>
    <col min="11266" max="11267" width="8.08984375" style="1" customWidth="1"/>
    <col min="11268" max="11268" width="8.984375E-2" style="1" customWidth="1"/>
    <col min="11269" max="11270" width="9.08984375" style="1" customWidth="1"/>
    <col min="11271" max="11500" width="9" style="1"/>
    <col min="11501" max="11502" width="0" style="1" hidden="1" customWidth="1"/>
    <col min="11503" max="11505" width="1.08984375" style="1" customWidth="1"/>
    <col min="11506" max="11506" width="23" style="1" customWidth="1"/>
    <col min="11507" max="11507" width="8.984375E-2" style="1" customWidth="1"/>
    <col min="11508" max="11509" width="1.08984375" style="1" customWidth="1"/>
    <col min="11510" max="11510" width="23" style="1" customWidth="1"/>
    <col min="11511" max="11511" width="8.984375E-2" style="1" customWidth="1"/>
    <col min="11512" max="11515" width="7.08984375" style="1" customWidth="1"/>
    <col min="11516" max="11516" width="8.984375E-2" style="1" customWidth="1"/>
    <col min="11517" max="11517" width="7.08984375" style="1" customWidth="1"/>
    <col min="11518" max="11520" width="8.08984375" style="1" customWidth="1"/>
    <col min="11521" max="11521" width="8.984375E-2" style="1" customWidth="1"/>
    <col min="11522" max="11523" width="8.08984375" style="1" customWidth="1"/>
    <col min="11524" max="11524" width="8.984375E-2" style="1" customWidth="1"/>
    <col min="11525" max="11526" width="9.08984375" style="1" customWidth="1"/>
    <col min="11527" max="11756" width="9" style="1"/>
    <col min="11757" max="11758" width="0" style="1" hidden="1" customWidth="1"/>
    <col min="11759" max="11761" width="1.08984375" style="1" customWidth="1"/>
    <col min="11762" max="11762" width="23" style="1" customWidth="1"/>
    <col min="11763" max="11763" width="8.984375E-2" style="1" customWidth="1"/>
    <col min="11764" max="11765" width="1.08984375" style="1" customWidth="1"/>
    <col min="11766" max="11766" width="23" style="1" customWidth="1"/>
    <col min="11767" max="11767" width="8.984375E-2" style="1" customWidth="1"/>
    <col min="11768" max="11771" width="7.08984375" style="1" customWidth="1"/>
    <col min="11772" max="11772" width="8.984375E-2" style="1" customWidth="1"/>
    <col min="11773" max="11773" width="7.08984375" style="1" customWidth="1"/>
    <col min="11774" max="11776" width="8.08984375" style="1" customWidth="1"/>
    <col min="11777" max="11777" width="8.984375E-2" style="1" customWidth="1"/>
    <col min="11778" max="11779" width="8.08984375" style="1" customWidth="1"/>
    <col min="11780" max="11780" width="8.984375E-2" style="1" customWidth="1"/>
    <col min="11781" max="11782" width="9.08984375" style="1" customWidth="1"/>
    <col min="11783" max="12012" width="9" style="1"/>
    <col min="12013" max="12014" width="0" style="1" hidden="1" customWidth="1"/>
    <col min="12015" max="12017" width="1.08984375" style="1" customWidth="1"/>
    <col min="12018" max="12018" width="23" style="1" customWidth="1"/>
    <col min="12019" max="12019" width="8.984375E-2" style="1" customWidth="1"/>
    <col min="12020" max="12021" width="1.08984375" style="1" customWidth="1"/>
    <col min="12022" max="12022" width="23" style="1" customWidth="1"/>
    <col min="12023" max="12023" width="8.984375E-2" style="1" customWidth="1"/>
    <col min="12024" max="12027" width="7.08984375" style="1" customWidth="1"/>
    <col min="12028" max="12028" width="8.984375E-2" style="1" customWidth="1"/>
    <col min="12029" max="12029" width="7.08984375" style="1" customWidth="1"/>
    <col min="12030" max="12032" width="8.08984375" style="1" customWidth="1"/>
    <col min="12033" max="12033" width="8.984375E-2" style="1" customWidth="1"/>
    <col min="12034" max="12035" width="8.08984375" style="1" customWidth="1"/>
    <col min="12036" max="12036" width="8.984375E-2" style="1" customWidth="1"/>
    <col min="12037" max="12038" width="9.08984375" style="1" customWidth="1"/>
    <col min="12039" max="12268" width="9" style="1"/>
    <col min="12269" max="12270" width="0" style="1" hidden="1" customWidth="1"/>
    <col min="12271" max="12273" width="1.08984375" style="1" customWidth="1"/>
    <col min="12274" max="12274" width="23" style="1" customWidth="1"/>
    <col min="12275" max="12275" width="8.984375E-2" style="1" customWidth="1"/>
    <col min="12276" max="12277" width="1.08984375" style="1" customWidth="1"/>
    <col min="12278" max="12278" width="23" style="1" customWidth="1"/>
    <col min="12279" max="12279" width="8.984375E-2" style="1" customWidth="1"/>
    <col min="12280" max="12283" width="7.08984375" style="1" customWidth="1"/>
    <col min="12284" max="12284" width="8.984375E-2" style="1" customWidth="1"/>
    <col min="12285" max="12285" width="7.08984375" style="1" customWidth="1"/>
    <col min="12286" max="12288" width="8.08984375" style="1" customWidth="1"/>
    <col min="12289" max="12289" width="8.984375E-2" style="1" customWidth="1"/>
    <col min="12290" max="12291" width="8.08984375" style="1" customWidth="1"/>
    <col min="12292" max="12292" width="8.984375E-2" style="1" customWidth="1"/>
    <col min="12293" max="12294" width="9.08984375" style="1" customWidth="1"/>
    <col min="12295" max="12524" width="9" style="1"/>
    <col min="12525" max="12526" width="0" style="1" hidden="1" customWidth="1"/>
    <col min="12527" max="12529" width="1.08984375" style="1" customWidth="1"/>
    <col min="12530" max="12530" width="23" style="1" customWidth="1"/>
    <col min="12531" max="12531" width="8.984375E-2" style="1" customWidth="1"/>
    <col min="12532" max="12533" width="1.08984375" style="1" customWidth="1"/>
    <col min="12534" max="12534" width="23" style="1" customWidth="1"/>
    <col min="12535" max="12535" width="8.984375E-2" style="1" customWidth="1"/>
    <col min="12536" max="12539" width="7.08984375" style="1" customWidth="1"/>
    <col min="12540" max="12540" width="8.984375E-2" style="1" customWidth="1"/>
    <col min="12541" max="12541" width="7.08984375" style="1" customWidth="1"/>
    <col min="12542" max="12544" width="8.08984375" style="1" customWidth="1"/>
    <col min="12545" max="12545" width="8.984375E-2" style="1" customWidth="1"/>
    <col min="12546" max="12547" width="8.08984375" style="1" customWidth="1"/>
    <col min="12548" max="12548" width="8.984375E-2" style="1" customWidth="1"/>
    <col min="12549" max="12550" width="9.08984375" style="1" customWidth="1"/>
    <col min="12551" max="12780" width="9" style="1"/>
    <col min="12781" max="12782" width="0" style="1" hidden="1" customWidth="1"/>
    <col min="12783" max="12785" width="1.08984375" style="1" customWidth="1"/>
    <col min="12786" max="12786" width="23" style="1" customWidth="1"/>
    <col min="12787" max="12787" width="8.984375E-2" style="1" customWidth="1"/>
    <col min="12788" max="12789" width="1.08984375" style="1" customWidth="1"/>
    <col min="12790" max="12790" width="23" style="1" customWidth="1"/>
    <col min="12791" max="12791" width="8.984375E-2" style="1" customWidth="1"/>
    <col min="12792" max="12795" width="7.08984375" style="1" customWidth="1"/>
    <col min="12796" max="12796" width="8.984375E-2" style="1" customWidth="1"/>
    <col min="12797" max="12797" width="7.08984375" style="1" customWidth="1"/>
    <col min="12798" max="12800" width="8.08984375" style="1" customWidth="1"/>
    <col min="12801" max="12801" width="8.984375E-2" style="1" customWidth="1"/>
    <col min="12802" max="12803" width="8.08984375" style="1" customWidth="1"/>
    <col min="12804" max="12804" width="8.984375E-2" style="1" customWidth="1"/>
    <col min="12805" max="12806" width="9.08984375" style="1" customWidth="1"/>
    <col min="12807" max="13036" width="9" style="1"/>
    <col min="13037" max="13038" width="0" style="1" hidden="1" customWidth="1"/>
    <col min="13039" max="13041" width="1.08984375" style="1" customWidth="1"/>
    <col min="13042" max="13042" width="23" style="1" customWidth="1"/>
    <col min="13043" max="13043" width="8.984375E-2" style="1" customWidth="1"/>
    <col min="13044" max="13045" width="1.08984375" style="1" customWidth="1"/>
    <col min="13046" max="13046" width="23" style="1" customWidth="1"/>
    <col min="13047" max="13047" width="8.984375E-2" style="1" customWidth="1"/>
    <col min="13048" max="13051" width="7.08984375" style="1" customWidth="1"/>
    <col min="13052" max="13052" width="8.984375E-2" style="1" customWidth="1"/>
    <col min="13053" max="13053" width="7.08984375" style="1" customWidth="1"/>
    <col min="13054" max="13056" width="8.08984375" style="1" customWidth="1"/>
    <col min="13057" max="13057" width="8.984375E-2" style="1" customWidth="1"/>
    <col min="13058" max="13059" width="8.08984375" style="1" customWidth="1"/>
    <col min="13060" max="13060" width="8.984375E-2" style="1" customWidth="1"/>
    <col min="13061" max="13062" width="9.08984375" style="1" customWidth="1"/>
    <col min="13063" max="13292" width="9" style="1"/>
    <col min="13293" max="13294" width="0" style="1" hidden="1" customWidth="1"/>
    <col min="13295" max="13297" width="1.08984375" style="1" customWidth="1"/>
    <col min="13298" max="13298" width="23" style="1" customWidth="1"/>
    <col min="13299" max="13299" width="8.984375E-2" style="1" customWidth="1"/>
    <col min="13300" max="13301" width="1.08984375" style="1" customWidth="1"/>
    <col min="13302" max="13302" width="23" style="1" customWidth="1"/>
    <col min="13303" max="13303" width="8.984375E-2" style="1" customWidth="1"/>
    <col min="13304" max="13307" width="7.08984375" style="1" customWidth="1"/>
    <col min="13308" max="13308" width="8.984375E-2" style="1" customWidth="1"/>
    <col min="13309" max="13309" width="7.08984375" style="1" customWidth="1"/>
    <col min="13310" max="13312" width="8.08984375" style="1" customWidth="1"/>
    <col min="13313" max="13313" width="8.984375E-2" style="1" customWidth="1"/>
    <col min="13314" max="13315" width="8.08984375" style="1" customWidth="1"/>
    <col min="13316" max="13316" width="8.984375E-2" style="1" customWidth="1"/>
    <col min="13317" max="13318" width="9.08984375" style="1" customWidth="1"/>
    <col min="13319" max="13548" width="9" style="1"/>
    <col min="13549" max="13550" width="0" style="1" hidden="1" customWidth="1"/>
    <col min="13551" max="13553" width="1.08984375" style="1" customWidth="1"/>
    <col min="13554" max="13554" width="23" style="1" customWidth="1"/>
    <col min="13555" max="13555" width="8.984375E-2" style="1" customWidth="1"/>
    <col min="13556" max="13557" width="1.08984375" style="1" customWidth="1"/>
    <col min="13558" max="13558" width="23" style="1" customWidth="1"/>
    <col min="13559" max="13559" width="8.984375E-2" style="1" customWidth="1"/>
    <col min="13560" max="13563" width="7.08984375" style="1" customWidth="1"/>
    <col min="13564" max="13564" width="8.984375E-2" style="1" customWidth="1"/>
    <col min="13565" max="13565" width="7.08984375" style="1" customWidth="1"/>
    <col min="13566" max="13568" width="8.08984375" style="1" customWidth="1"/>
    <col min="13569" max="13569" width="8.984375E-2" style="1" customWidth="1"/>
    <col min="13570" max="13571" width="8.08984375" style="1" customWidth="1"/>
    <col min="13572" max="13572" width="8.984375E-2" style="1" customWidth="1"/>
    <col min="13573" max="13574" width="9.08984375" style="1" customWidth="1"/>
    <col min="13575" max="13804" width="9" style="1"/>
    <col min="13805" max="13806" width="0" style="1" hidden="1" customWidth="1"/>
    <col min="13807" max="13809" width="1.08984375" style="1" customWidth="1"/>
    <col min="13810" max="13810" width="23" style="1" customWidth="1"/>
    <col min="13811" max="13811" width="8.984375E-2" style="1" customWidth="1"/>
    <col min="13812" max="13813" width="1.08984375" style="1" customWidth="1"/>
    <col min="13814" max="13814" width="23" style="1" customWidth="1"/>
    <col min="13815" max="13815" width="8.984375E-2" style="1" customWidth="1"/>
    <col min="13816" max="13819" width="7.08984375" style="1" customWidth="1"/>
    <col min="13820" max="13820" width="8.984375E-2" style="1" customWidth="1"/>
    <col min="13821" max="13821" width="7.08984375" style="1" customWidth="1"/>
    <col min="13822" max="13824" width="8.08984375" style="1" customWidth="1"/>
    <col min="13825" max="13825" width="8.984375E-2" style="1" customWidth="1"/>
    <col min="13826" max="13827" width="8.08984375" style="1" customWidth="1"/>
    <col min="13828" max="13828" width="8.984375E-2" style="1" customWidth="1"/>
    <col min="13829" max="13830" width="9.08984375" style="1" customWidth="1"/>
    <col min="13831" max="14060" width="9" style="1"/>
    <col min="14061" max="14062" width="0" style="1" hidden="1" customWidth="1"/>
    <col min="14063" max="14065" width="1.08984375" style="1" customWidth="1"/>
    <col min="14066" max="14066" width="23" style="1" customWidth="1"/>
    <col min="14067" max="14067" width="8.984375E-2" style="1" customWidth="1"/>
    <col min="14068" max="14069" width="1.08984375" style="1" customWidth="1"/>
    <col min="14070" max="14070" width="23" style="1" customWidth="1"/>
    <col min="14071" max="14071" width="8.984375E-2" style="1" customWidth="1"/>
    <col min="14072" max="14075" width="7.08984375" style="1" customWidth="1"/>
    <col min="14076" max="14076" width="8.984375E-2" style="1" customWidth="1"/>
    <col min="14077" max="14077" width="7.08984375" style="1" customWidth="1"/>
    <col min="14078" max="14080" width="8.08984375" style="1" customWidth="1"/>
    <col min="14081" max="14081" width="8.984375E-2" style="1" customWidth="1"/>
    <col min="14082" max="14083" width="8.08984375" style="1" customWidth="1"/>
    <col min="14084" max="14084" width="8.984375E-2" style="1" customWidth="1"/>
    <col min="14085" max="14086" width="9.08984375" style="1" customWidth="1"/>
    <col min="14087" max="14316" width="9" style="1"/>
    <col min="14317" max="14318" width="0" style="1" hidden="1" customWidth="1"/>
    <col min="14319" max="14321" width="1.08984375" style="1" customWidth="1"/>
    <col min="14322" max="14322" width="23" style="1" customWidth="1"/>
    <col min="14323" max="14323" width="8.984375E-2" style="1" customWidth="1"/>
    <col min="14324" max="14325" width="1.08984375" style="1" customWidth="1"/>
    <col min="14326" max="14326" width="23" style="1" customWidth="1"/>
    <col min="14327" max="14327" width="8.984375E-2" style="1" customWidth="1"/>
    <col min="14328" max="14331" width="7.08984375" style="1" customWidth="1"/>
    <col min="14332" max="14332" width="8.984375E-2" style="1" customWidth="1"/>
    <col min="14333" max="14333" width="7.08984375" style="1" customWidth="1"/>
    <col min="14334" max="14336" width="8.08984375" style="1" customWidth="1"/>
    <col min="14337" max="14337" width="8.984375E-2" style="1" customWidth="1"/>
    <col min="14338" max="14339" width="8.08984375" style="1" customWidth="1"/>
    <col min="14340" max="14340" width="8.984375E-2" style="1" customWidth="1"/>
    <col min="14341" max="14342" width="9.08984375" style="1" customWidth="1"/>
    <col min="14343" max="14572" width="9" style="1"/>
    <col min="14573" max="14574" width="0" style="1" hidden="1" customWidth="1"/>
    <col min="14575" max="14577" width="1.08984375" style="1" customWidth="1"/>
    <col min="14578" max="14578" width="23" style="1" customWidth="1"/>
    <col min="14579" max="14579" width="8.984375E-2" style="1" customWidth="1"/>
    <col min="14580" max="14581" width="1.08984375" style="1" customWidth="1"/>
    <col min="14582" max="14582" width="23" style="1" customWidth="1"/>
    <col min="14583" max="14583" width="8.984375E-2" style="1" customWidth="1"/>
    <col min="14584" max="14587" width="7.08984375" style="1" customWidth="1"/>
    <col min="14588" max="14588" width="8.984375E-2" style="1" customWidth="1"/>
    <col min="14589" max="14589" width="7.08984375" style="1" customWidth="1"/>
    <col min="14590" max="14592" width="8.08984375" style="1" customWidth="1"/>
    <col min="14593" max="14593" width="8.984375E-2" style="1" customWidth="1"/>
    <col min="14594" max="14595" width="8.08984375" style="1" customWidth="1"/>
    <col min="14596" max="14596" width="8.984375E-2" style="1" customWidth="1"/>
    <col min="14597" max="14598" width="9.08984375" style="1" customWidth="1"/>
    <col min="14599" max="14828" width="9" style="1"/>
    <col min="14829" max="14830" width="0" style="1" hidden="1" customWidth="1"/>
    <col min="14831" max="14833" width="1.08984375" style="1" customWidth="1"/>
    <col min="14834" max="14834" width="23" style="1" customWidth="1"/>
    <col min="14835" max="14835" width="8.984375E-2" style="1" customWidth="1"/>
    <col min="14836" max="14837" width="1.08984375" style="1" customWidth="1"/>
    <col min="14838" max="14838" width="23" style="1" customWidth="1"/>
    <col min="14839" max="14839" width="8.984375E-2" style="1" customWidth="1"/>
    <col min="14840" max="14843" width="7.08984375" style="1" customWidth="1"/>
    <col min="14844" max="14844" width="8.984375E-2" style="1" customWidth="1"/>
    <col min="14845" max="14845" width="7.08984375" style="1" customWidth="1"/>
    <col min="14846" max="14848" width="8.08984375" style="1" customWidth="1"/>
    <col min="14849" max="14849" width="8.984375E-2" style="1" customWidth="1"/>
    <col min="14850" max="14851" width="8.08984375" style="1" customWidth="1"/>
    <col min="14852" max="14852" width="8.984375E-2" style="1" customWidth="1"/>
    <col min="14853" max="14854" width="9.08984375" style="1" customWidth="1"/>
    <col min="14855" max="15084" width="9" style="1"/>
    <col min="15085" max="15086" width="0" style="1" hidden="1" customWidth="1"/>
    <col min="15087" max="15089" width="1.08984375" style="1" customWidth="1"/>
    <col min="15090" max="15090" width="23" style="1" customWidth="1"/>
    <col min="15091" max="15091" width="8.984375E-2" style="1" customWidth="1"/>
    <col min="15092" max="15093" width="1.08984375" style="1" customWidth="1"/>
    <col min="15094" max="15094" width="23" style="1" customWidth="1"/>
    <col min="15095" max="15095" width="8.984375E-2" style="1" customWidth="1"/>
    <col min="15096" max="15099" width="7.08984375" style="1" customWidth="1"/>
    <col min="15100" max="15100" width="8.984375E-2" style="1" customWidth="1"/>
    <col min="15101" max="15101" width="7.08984375" style="1" customWidth="1"/>
    <col min="15102" max="15104" width="8.08984375" style="1" customWidth="1"/>
    <col min="15105" max="15105" width="8.984375E-2" style="1" customWidth="1"/>
    <col min="15106" max="15107" width="8.08984375" style="1" customWidth="1"/>
    <col min="15108" max="15108" width="8.984375E-2" style="1" customWidth="1"/>
    <col min="15109" max="15110" width="9.08984375" style="1" customWidth="1"/>
    <col min="15111" max="15340" width="9" style="1"/>
    <col min="15341" max="15342" width="0" style="1" hidden="1" customWidth="1"/>
    <col min="15343" max="15345" width="1.08984375" style="1" customWidth="1"/>
    <col min="15346" max="15346" width="23" style="1" customWidth="1"/>
    <col min="15347" max="15347" width="8.984375E-2" style="1" customWidth="1"/>
    <col min="15348" max="15349" width="1.08984375" style="1" customWidth="1"/>
    <col min="15350" max="15350" width="23" style="1" customWidth="1"/>
    <col min="15351" max="15351" width="8.984375E-2" style="1" customWidth="1"/>
    <col min="15352" max="15355" width="7.08984375" style="1" customWidth="1"/>
    <col min="15356" max="15356" width="8.984375E-2" style="1" customWidth="1"/>
    <col min="15357" max="15357" width="7.08984375" style="1" customWidth="1"/>
    <col min="15358" max="15360" width="8.08984375" style="1" customWidth="1"/>
    <col min="15361" max="15361" width="8.984375E-2" style="1" customWidth="1"/>
    <col min="15362" max="15363" width="8.08984375" style="1" customWidth="1"/>
    <col min="15364" max="15364" width="8.984375E-2" style="1" customWidth="1"/>
    <col min="15365" max="15366" width="9.08984375" style="1" customWidth="1"/>
    <col min="15367" max="15596" width="9" style="1"/>
    <col min="15597" max="15598" width="0" style="1" hidden="1" customWidth="1"/>
    <col min="15599" max="15601" width="1.08984375" style="1" customWidth="1"/>
    <col min="15602" max="15602" width="23" style="1" customWidth="1"/>
    <col min="15603" max="15603" width="8.984375E-2" style="1" customWidth="1"/>
    <col min="15604" max="15605" width="1.08984375" style="1" customWidth="1"/>
    <col min="15606" max="15606" width="23" style="1" customWidth="1"/>
    <col min="15607" max="15607" width="8.984375E-2" style="1" customWidth="1"/>
    <col min="15608" max="15611" width="7.08984375" style="1" customWidth="1"/>
    <col min="15612" max="15612" width="8.984375E-2" style="1" customWidth="1"/>
    <col min="15613" max="15613" width="7.08984375" style="1" customWidth="1"/>
    <col min="15614" max="15616" width="8.08984375" style="1" customWidth="1"/>
    <col min="15617" max="15617" width="8.984375E-2" style="1" customWidth="1"/>
    <col min="15618" max="15619" width="8.08984375" style="1" customWidth="1"/>
    <col min="15620" max="15620" width="8.984375E-2" style="1" customWidth="1"/>
    <col min="15621" max="15622" width="9.08984375" style="1" customWidth="1"/>
    <col min="15623" max="15852" width="9" style="1"/>
    <col min="15853" max="15854" width="0" style="1" hidden="1" customWidth="1"/>
    <col min="15855" max="15857" width="1.08984375" style="1" customWidth="1"/>
    <col min="15858" max="15858" width="23" style="1" customWidth="1"/>
    <col min="15859" max="15859" width="8.984375E-2" style="1" customWidth="1"/>
    <col min="15860" max="15861" width="1.08984375" style="1" customWidth="1"/>
    <col min="15862" max="15862" width="23" style="1" customWidth="1"/>
    <col min="15863" max="15863" width="8.984375E-2" style="1" customWidth="1"/>
    <col min="15864" max="15867" width="7.08984375" style="1" customWidth="1"/>
    <col min="15868" max="15868" width="8.984375E-2" style="1" customWidth="1"/>
    <col min="15869" max="15869" width="7.08984375" style="1" customWidth="1"/>
    <col min="15870" max="15872" width="8.08984375" style="1" customWidth="1"/>
    <col min="15873" max="15873" width="8.984375E-2" style="1" customWidth="1"/>
    <col min="15874" max="15875" width="8.08984375" style="1" customWidth="1"/>
    <col min="15876" max="15876" width="8.984375E-2" style="1" customWidth="1"/>
    <col min="15877" max="15878" width="9.08984375" style="1" customWidth="1"/>
    <col min="15879" max="16108" width="9" style="1"/>
    <col min="16109" max="16110" width="0" style="1" hidden="1" customWidth="1"/>
    <col min="16111" max="16113" width="1.08984375" style="1" customWidth="1"/>
    <col min="16114" max="16114" width="23" style="1" customWidth="1"/>
    <col min="16115" max="16115" width="8.984375E-2" style="1" customWidth="1"/>
    <col min="16116" max="16117" width="1.08984375" style="1" customWidth="1"/>
    <col min="16118" max="16118" width="23" style="1" customWidth="1"/>
    <col min="16119" max="16119" width="8.984375E-2" style="1" customWidth="1"/>
    <col min="16120" max="16123" width="7.08984375" style="1" customWidth="1"/>
    <col min="16124" max="16124" width="8.984375E-2" style="1" customWidth="1"/>
    <col min="16125" max="16125" width="7.08984375" style="1" customWidth="1"/>
    <col min="16126" max="16128" width="8.08984375" style="1" customWidth="1"/>
    <col min="16129" max="16129" width="8.984375E-2" style="1" customWidth="1"/>
    <col min="16130" max="16131" width="8.08984375" style="1" customWidth="1"/>
    <col min="16132" max="16132" width="8.984375E-2" style="1" customWidth="1"/>
    <col min="16133" max="16134" width="9.08984375" style="1" customWidth="1"/>
    <col min="16135" max="16381" width="9" style="1"/>
    <col min="16382" max="16384" width="9" style="1" customWidth="1"/>
  </cols>
  <sheetData>
    <row r="1" spans="1:31" s="25" customFormat="1" ht="15" customHeight="1">
      <c r="A1" s="108" t="s">
        <v>880</v>
      </c>
      <c r="B1" s="107"/>
      <c r="C1" s="107"/>
      <c r="D1" s="107"/>
      <c r="E1" s="107"/>
      <c r="F1" s="107"/>
      <c r="G1" s="108" t="s">
        <v>881</v>
      </c>
      <c r="H1" s="108"/>
      <c r="I1" s="107"/>
      <c r="J1" s="107"/>
      <c r="K1" s="107"/>
      <c r="L1" s="107"/>
      <c r="M1" s="107"/>
      <c r="N1" s="109"/>
      <c r="O1" s="109"/>
      <c r="P1" s="109"/>
      <c r="Q1" s="109"/>
      <c r="R1" s="109"/>
      <c r="S1" s="109"/>
      <c r="T1" s="109"/>
      <c r="U1" s="109"/>
      <c r="V1" s="109"/>
      <c r="W1" s="109"/>
      <c r="X1" s="109"/>
      <c r="Y1" s="109"/>
      <c r="Z1" s="109"/>
      <c r="AA1" s="109"/>
      <c r="AB1" s="109"/>
      <c r="AC1" s="109"/>
      <c r="AD1" s="107"/>
      <c r="AE1" s="107"/>
    </row>
    <row r="2" spans="1:31" ht="15" customHeight="1">
      <c r="A2" s="69"/>
      <c r="N2" s="133" t="s">
        <v>357</v>
      </c>
      <c r="O2" s="133"/>
      <c r="P2" s="133"/>
      <c r="Q2" s="133"/>
      <c r="R2" s="133"/>
      <c r="S2" s="133"/>
      <c r="T2" s="133"/>
      <c r="U2" s="133"/>
      <c r="V2" s="133"/>
      <c r="W2" s="133"/>
      <c r="X2" s="133"/>
      <c r="Y2" s="133"/>
      <c r="Z2" s="133"/>
      <c r="AA2" s="133"/>
      <c r="AB2" s="133"/>
      <c r="AC2" s="133"/>
      <c r="AD2" s="28"/>
      <c r="AE2" s="131" t="s">
        <v>161</v>
      </c>
    </row>
    <row r="3" spans="1:31" s="69" customFormat="1" ht="15" customHeight="1">
      <c r="A3" s="424"/>
      <c r="B3" s="255"/>
      <c r="C3" s="255"/>
      <c r="D3" s="255"/>
      <c r="E3" s="255"/>
      <c r="F3" s="255"/>
      <c r="G3" s="424"/>
      <c r="H3" s="425"/>
      <c r="I3" s="255"/>
      <c r="J3" s="255"/>
      <c r="K3" s="255"/>
      <c r="L3" s="255"/>
      <c r="M3" s="255"/>
      <c r="N3" s="426" t="s">
        <v>132</v>
      </c>
      <c r="O3" s="426" t="s">
        <v>133</v>
      </c>
      <c r="P3" s="426" t="s">
        <v>134</v>
      </c>
      <c r="Q3" s="426" t="s">
        <v>135</v>
      </c>
      <c r="R3" s="426" t="s">
        <v>136</v>
      </c>
      <c r="S3" s="426" t="s">
        <v>137</v>
      </c>
      <c r="T3" s="426" t="s">
        <v>138</v>
      </c>
      <c r="U3" s="426" t="s">
        <v>139</v>
      </c>
      <c r="V3" s="426" t="s">
        <v>140</v>
      </c>
      <c r="W3" s="426" t="s">
        <v>141</v>
      </c>
      <c r="X3" s="426" t="s">
        <v>142</v>
      </c>
      <c r="Y3" s="426" t="s">
        <v>882</v>
      </c>
      <c r="Z3" s="426" t="s">
        <v>883</v>
      </c>
      <c r="AA3" s="1532" t="s">
        <v>779</v>
      </c>
      <c r="AB3" s="1532" t="s">
        <v>95</v>
      </c>
      <c r="AC3" s="1532" t="s">
        <v>99</v>
      </c>
      <c r="AD3" s="427"/>
      <c r="AE3" s="206"/>
    </row>
    <row r="4" spans="1:31" s="69" customFormat="1" ht="15" customHeight="1">
      <c r="A4" s="424"/>
      <c r="B4" s="428" t="s">
        <v>167</v>
      </c>
      <c r="C4" s="429"/>
      <c r="D4" s="429"/>
      <c r="E4" s="429"/>
      <c r="F4" s="429"/>
      <c r="G4" s="297"/>
      <c r="H4" s="430" t="s">
        <v>168</v>
      </c>
      <c r="I4" s="429"/>
      <c r="J4" s="429"/>
      <c r="K4" s="429"/>
      <c r="L4" s="429"/>
      <c r="M4" s="255"/>
      <c r="N4" s="228"/>
      <c r="O4" s="228"/>
      <c r="P4" s="228"/>
      <c r="Q4" s="228"/>
      <c r="R4" s="228"/>
      <c r="S4" s="228"/>
      <c r="T4" s="228"/>
      <c r="U4" s="228"/>
      <c r="V4" s="228"/>
      <c r="W4" s="228"/>
      <c r="X4" s="228"/>
      <c r="Y4" s="228"/>
      <c r="Z4" s="228"/>
      <c r="AA4" s="1533"/>
      <c r="AB4" s="1533"/>
      <c r="AC4" s="1533"/>
    </row>
    <row r="5" spans="1:31" ht="15" customHeight="1">
      <c r="A5" s="432"/>
      <c r="B5" s="119" t="s">
        <v>884</v>
      </c>
      <c r="C5" s="119"/>
      <c r="D5" s="119"/>
      <c r="E5" s="119"/>
      <c r="F5" s="119"/>
      <c r="G5" s="119"/>
      <c r="H5" s="153" t="s">
        <v>885</v>
      </c>
      <c r="I5" s="119"/>
      <c r="J5" s="119"/>
      <c r="K5" s="119"/>
      <c r="L5" s="119"/>
      <c r="M5" s="120"/>
      <c r="N5" s="121"/>
      <c r="O5" s="121"/>
      <c r="P5" s="121"/>
      <c r="Q5" s="121"/>
      <c r="R5" s="121"/>
      <c r="S5" s="121"/>
      <c r="T5" s="121"/>
      <c r="U5" s="121"/>
      <c r="V5" s="121"/>
      <c r="W5" s="121"/>
      <c r="X5" s="121"/>
      <c r="Y5" s="121"/>
      <c r="Z5" s="121"/>
      <c r="AA5" s="1534"/>
      <c r="AB5" s="1534"/>
      <c r="AC5" s="1534"/>
      <c r="AD5" s="122"/>
      <c r="AE5" s="123"/>
    </row>
    <row r="6" spans="1:31" s="69" customFormat="1" ht="15" customHeight="1">
      <c r="A6" s="696"/>
      <c r="B6" s="431" t="s">
        <v>886</v>
      </c>
      <c r="C6" s="431"/>
      <c r="D6" s="431"/>
      <c r="E6" s="431"/>
      <c r="F6" s="431"/>
      <c r="G6" s="432"/>
      <c r="H6" s="433" t="s">
        <v>297</v>
      </c>
      <c r="I6" s="431"/>
      <c r="J6" s="431"/>
      <c r="K6" s="431"/>
      <c r="L6" s="431"/>
      <c r="M6" s="432"/>
      <c r="N6" s="434">
        <v>23527</v>
      </c>
      <c r="O6" s="434">
        <v>23621</v>
      </c>
      <c r="P6" s="434">
        <v>23708</v>
      </c>
      <c r="Q6" s="434">
        <v>24671</v>
      </c>
      <c r="R6" s="434">
        <v>25710</v>
      </c>
      <c r="S6" s="434">
        <v>25803</v>
      </c>
      <c r="T6" s="434">
        <v>25488</v>
      </c>
      <c r="U6" s="434">
        <v>25639</v>
      </c>
      <c r="V6" s="434">
        <v>26066</v>
      </c>
      <c r="W6" s="434">
        <v>28155</v>
      </c>
      <c r="X6" s="434">
        <v>28306</v>
      </c>
      <c r="Y6" s="728">
        <v>29707</v>
      </c>
      <c r="Z6" s="728">
        <v>30077</v>
      </c>
      <c r="AA6" s="1519">
        <v>31395</v>
      </c>
      <c r="AB6" s="1519">
        <v>32200</v>
      </c>
      <c r="AC6" s="1519">
        <v>33986</v>
      </c>
      <c r="AD6" s="435"/>
      <c r="AE6" s="826">
        <v>0.14399999999999999</v>
      </c>
    </row>
    <row r="7" spans="1:31" s="226" customFormat="1" ht="15" customHeight="1">
      <c r="A7" s="255"/>
      <c r="B7" s="436"/>
      <c r="C7" s="437" t="s">
        <v>887</v>
      </c>
      <c r="D7" s="437"/>
      <c r="E7" s="437"/>
      <c r="F7" s="437"/>
      <c r="G7" s="255"/>
      <c r="H7" s="438"/>
      <c r="I7" s="436" t="s">
        <v>828</v>
      </c>
      <c r="J7" s="436"/>
      <c r="K7" s="436"/>
      <c r="L7" s="436"/>
      <c r="M7" s="255"/>
      <c r="N7" s="439">
        <v>1115</v>
      </c>
      <c r="O7" s="439">
        <v>1251</v>
      </c>
      <c r="P7" s="439">
        <v>1389</v>
      </c>
      <c r="Q7" s="439">
        <v>1452</v>
      </c>
      <c r="R7" s="439">
        <v>1500</v>
      </c>
      <c r="S7" s="439">
        <v>654</v>
      </c>
      <c r="T7" s="439">
        <v>657</v>
      </c>
      <c r="U7" s="439">
        <v>728</v>
      </c>
      <c r="V7" s="439">
        <v>779</v>
      </c>
      <c r="W7" s="439">
        <v>765</v>
      </c>
      <c r="X7" s="439">
        <v>680</v>
      </c>
      <c r="Y7" s="729">
        <v>656</v>
      </c>
      <c r="Z7" s="729">
        <v>794</v>
      </c>
      <c r="AA7" s="1520">
        <v>757</v>
      </c>
      <c r="AB7" s="1520">
        <v>569</v>
      </c>
      <c r="AC7" s="1520">
        <v>616</v>
      </c>
      <c r="AD7" s="440"/>
      <c r="AE7" s="829"/>
    </row>
    <row r="8" spans="1:31" s="69" customFormat="1" ht="15" customHeight="1">
      <c r="A8" s="429"/>
      <c r="B8" s="431" t="s">
        <v>888</v>
      </c>
      <c r="C8" s="441"/>
      <c r="D8" s="441"/>
      <c r="E8" s="441"/>
      <c r="F8" s="441"/>
      <c r="G8" s="432"/>
      <c r="H8" s="433" t="s">
        <v>889</v>
      </c>
      <c r="I8" s="431"/>
      <c r="J8" s="431"/>
      <c r="K8" s="431"/>
      <c r="L8" s="431"/>
      <c r="M8" s="432"/>
      <c r="N8" s="434">
        <v>24643</v>
      </c>
      <c r="O8" s="434">
        <v>24872</v>
      </c>
      <c r="P8" s="434">
        <v>25097</v>
      </c>
      <c r="Q8" s="434">
        <v>26123</v>
      </c>
      <c r="R8" s="434">
        <v>27211</v>
      </c>
      <c r="S8" s="434">
        <v>26458</v>
      </c>
      <c r="T8" s="434">
        <v>26145</v>
      </c>
      <c r="U8" s="434">
        <v>26368</v>
      </c>
      <c r="V8" s="434">
        <v>26845</v>
      </c>
      <c r="W8" s="434">
        <v>28920</v>
      </c>
      <c r="X8" s="434">
        <v>28986</v>
      </c>
      <c r="Y8" s="534">
        <v>30364</v>
      </c>
      <c r="Z8" s="534">
        <v>30871</v>
      </c>
      <c r="AA8" s="1521">
        <v>32153</v>
      </c>
      <c r="AB8" s="1521">
        <v>32769</v>
      </c>
      <c r="AC8" s="1521">
        <v>34602</v>
      </c>
      <c r="AD8" s="435"/>
      <c r="AE8" s="819">
        <v>0.14000000000000001</v>
      </c>
    </row>
    <row r="9" spans="1:31" s="215" customFormat="1" ht="15" customHeight="1">
      <c r="A9" s="424"/>
      <c r="B9" s="424"/>
      <c r="C9" s="442" t="s">
        <v>890</v>
      </c>
      <c r="D9" s="443"/>
      <c r="E9" s="443"/>
      <c r="F9" s="443"/>
      <c r="G9" s="424"/>
      <c r="H9" s="444"/>
      <c r="I9" s="445" t="s">
        <v>891</v>
      </c>
      <c r="J9" s="445"/>
      <c r="K9" s="445"/>
      <c r="L9" s="445"/>
      <c r="M9" s="255"/>
      <c r="N9" s="446">
        <v>15218</v>
      </c>
      <c r="O9" s="446">
        <v>15007</v>
      </c>
      <c r="P9" s="446">
        <v>14749</v>
      </c>
      <c r="Q9" s="446">
        <v>14903</v>
      </c>
      <c r="R9" s="446">
        <v>14746</v>
      </c>
      <c r="S9" s="446">
        <v>14743</v>
      </c>
      <c r="T9" s="446">
        <v>14754</v>
      </c>
      <c r="U9" s="446">
        <v>14971</v>
      </c>
      <c r="V9" s="446">
        <v>15178</v>
      </c>
      <c r="W9" s="446">
        <v>16228</v>
      </c>
      <c r="X9" s="446">
        <v>16597</v>
      </c>
      <c r="Y9" s="535">
        <v>17263</v>
      </c>
      <c r="Z9" s="535">
        <v>17692</v>
      </c>
      <c r="AA9" s="1522">
        <v>18799</v>
      </c>
      <c r="AB9" s="1522">
        <v>19873</v>
      </c>
      <c r="AC9" s="1522">
        <v>21314</v>
      </c>
      <c r="AD9" s="424"/>
      <c r="AE9" s="830">
        <v>0.23499999999999999</v>
      </c>
    </row>
    <row r="10" spans="1:31" s="215" customFormat="1" ht="15" customHeight="1">
      <c r="A10" s="424"/>
      <c r="B10" s="424"/>
      <c r="C10" s="447"/>
      <c r="D10" s="448" t="s">
        <v>892</v>
      </c>
      <c r="E10" s="449"/>
      <c r="F10" s="449"/>
      <c r="G10" s="424"/>
      <c r="H10" s="444"/>
      <c r="I10" s="450"/>
      <c r="J10" s="451" t="s">
        <v>893</v>
      </c>
      <c r="K10" s="451"/>
      <c r="L10" s="451"/>
      <c r="M10" s="255"/>
      <c r="N10" s="452">
        <v>11628</v>
      </c>
      <c r="O10" s="452">
        <v>11596</v>
      </c>
      <c r="P10" s="452">
        <v>11393</v>
      </c>
      <c r="Q10" s="452">
        <v>11343</v>
      </c>
      <c r="R10" s="452">
        <v>11039</v>
      </c>
      <c r="S10" s="452">
        <v>11165</v>
      </c>
      <c r="T10" s="452">
        <v>11219</v>
      </c>
      <c r="U10" s="452">
        <v>11287</v>
      </c>
      <c r="V10" s="452">
        <v>11212</v>
      </c>
      <c r="W10" s="452">
        <v>11576</v>
      </c>
      <c r="X10" s="452">
        <v>11836</v>
      </c>
      <c r="Y10" s="716">
        <v>12241</v>
      </c>
      <c r="Z10" s="716">
        <v>12281</v>
      </c>
      <c r="AA10" s="1523">
        <v>12970</v>
      </c>
      <c r="AB10" s="1523">
        <v>13381</v>
      </c>
      <c r="AC10" s="1523">
        <v>13885</v>
      </c>
      <c r="AD10" s="424"/>
      <c r="AE10" s="831">
        <v>0.13400000000000001</v>
      </c>
    </row>
    <row r="11" spans="1:31" s="215" customFormat="1" ht="15" customHeight="1">
      <c r="A11" s="424"/>
      <c r="B11" s="424"/>
      <c r="C11" s="447"/>
      <c r="D11" s="448" t="s">
        <v>894</v>
      </c>
      <c r="E11" s="449"/>
      <c r="F11" s="449"/>
      <c r="G11" s="424"/>
      <c r="H11" s="444"/>
      <c r="I11" s="450"/>
      <c r="J11" s="451" t="s">
        <v>895</v>
      </c>
      <c r="K11" s="451"/>
      <c r="L11" s="451"/>
      <c r="M11" s="255"/>
      <c r="N11" s="452">
        <v>29</v>
      </c>
      <c r="O11" s="452">
        <v>24</v>
      </c>
      <c r="P11" s="452">
        <v>15</v>
      </c>
      <c r="Q11" s="452">
        <v>18</v>
      </c>
      <c r="R11" s="452">
        <v>31</v>
      </c>
      <c r="S11" s="452">
        <v>18</v>
      </c>
      <c r="T11" s="452">
        <v>32</v>
      </c>
      <c r="U11" s="452">
        <v>52</v>
      </c>
      <c r="V11" s="452">
        <v>120</v>
      </c>
      <c r="W11" s="452">
        <v>168</v>
      </c>
      <c r="X11" s="452">
        <v>325</v>
      </c>
      <c r="Y11" s="716">
        <v>332</v>
      </c>
      <c r="Z11" s="716">
        <v>375</v>
      </c>
      <c r="AA11" s="1523">
        <v>657</v>
      </c>
      <c r="AB11" s="1523">
        <v>1035</v>
      </c>
      <c r="AC11" s="1523">
        <v>1317</v>
      </c>
      <c r="AD11" s="424"/>
      <c r="AE11" s="831">
        <v>2.97</v>
      </c>
    </row>
    <row r="12" spans="1:31" s="215" customFormat="1" ht="15" customHeight="1">
      <c r="A12" s="424"/>
      <c r="B12" s="424"/>
      <c r="C12" s="453"/>
      <c r="D12" s="454" t="s">
        <v>896</v>
      </c>
      <c r="E12" s="453"/>
      <c r="F12" s="453"/>
      <c r="G12" s="424"/>
      <c r="H12" s="444"/>
      <c r="I12" s="455"/>
      <c r="J12" s="455" t="s">
        <v>202</v>
      </c>
      <c r="K12" s="455"/>
      <c r="L12" s="455"/>
      <c r="M12" s="255"/>
      <c r="N12" s="456">
        <v>3561</v>
      </c>
      <c r="O12" s="456">
        <v>3386</v>
      </c>
      <c r="P12" s="456">
        <v>3341</v>
      </c>
      <c r="Q12" s="456">
        <v>3542</v>
      </c>
      <c r="R12" s="456">
        <v>3676</v>
      </c>
      <c r="S12" s="456">
        <v>3560</v>
      </c>
      <c r="T12" s="456">
        <v>3503</v>
      </c>
      <c r="U12" s="456">
        <v>3632</v>
      </c>
      <c r="V12" s="456">
        <v>3846</v>
      </c>
      <c r="W12" s="456">
        <v>4483</v>
      </c>
      <c r="X12" s="456">
        <v>4436</v>
      </c>
      <c r="Y12" s="717">
        <v>4690</v>
      </c>
      <c r="Z12" s="717">
        <v>5036</v>
      </c>
      <c r="AA12" s="1524">
        <v>5172</v>
      </c>
      <c r="AB12" s="1524">
        <v>5456</v>
      </c>
      <c r="AC12" s="1524">
        <v>6112</v>
      </c>
      <c r="AD12" s="424"/>
      <c r="AE12" s="832">
        <v>0.30299999999999999</v>
      </c>
    </row>
    <row r="13" spans="1:31" s="215" customFormat="1" ht="15" customHeight="1">
      <c r="A13" s="424"/>
      <c r="B13" s="424"/>
      <c r="C13" s="442" t="s">
        <v>897</v>
      </c>
      <c r="D13" s="443"/>
      <c r="E13" s="443"/>
      <c r="F13" s="443"/>
      <c r="G13" s="424"/>
      <c r="H13" s="444"/>
      <c r="I13" s="445" t="s">
        <v>898</v>
      </c>
      <c r="J13" s="445"/>
      <c r="K13" s="445"/>
      <c r="L13" s="445"/>
      <c r="M13" s="255"/>
      <c r="N13" s="446">
        <v>7891</v>
      </c>
      <c r="O13" s="446">
        <v>8501</v>
      </c>
      <c r="P13" s="446">
        <v>9124</v>
      </c>
      <c r="Q13" s="446">
        <v>9818</v>
      </c>
      <c r="R13" s="446">
        <v>10926</v>
      </c>
      <c r="S13" s="446">
        <v>10188</v>
      </c>
      <c r="T13" s="446">
        <v>10062</v>
      </c>
      <c r="U13" s="446">
        <v>9970</v>
      </c>
      <c r="V13" s="446">
        <v>10134</v>
      </c>
      <c r="W13" s="446">
        <v>10497</v>
      </c>
      <c r="X13" s="446">
        <v>10025</v>
      </c>
      <c r="Y13" s="535">
        <v>10441</v>
      </c>
      <c r="Z13" s="535">
        <v>10149</v>
      </c>
      <c r="AA13" s="1522">
        <v>10823</v>
      </c>
      <c r="AB13" s="1522">
        <v>10294</v>
      </c>
      <c r="AC13" s="1522">
        <v>10768</v>
      </c>
      <c r="AD13" s="424"/>
      <c r="AE13" s="830">
        <v>3.1E-2</v>
      </c>
    </row>
    <row r="14" spans="1:31" s="215" customFormat="1" ht="15" customHeight="1">
      <c r="A14" s="424"/>
      <c r="B14" s="424"/>
      <c r="C14" s="442" t="s">
        <v>899</v>
      </c>
      <c r="D14" s="443"/>
      <c r="E14" s="443"/>
      <c r="F14" s="443"/>
      <c r="G14" s="424"/>
      <c r="H14" s="444"/>
      <c r="I14" s="445" t="s">
        <v>900</v>
      </c>
      <c r="J14" s="445"/>
      <c r="K14" s="445"/>
      <c r="L14" s="445"/>
      <c r="M14" s="255"/>
      <c r="N14" s="446">
        <v>1095</v>
      </c>
      <c r="O14" s="446">
        <v>1127</v>
      </c>
      <c r="P14" s="446">
        <v>951</v>
      </c>
      <c r="Q14" s="446">
        <v>1072</v>
      </c>
      <c r="R14" s="446">
        <v>1072</v>
      </c>
      <c r="S14" s="446">
        <v>1195</v>
      </c>
      <c r="T14" s="446">
        <v>1014</v>
      </c>
      <c r="U14" s="446">
        <v>1104</v>
      </c>
      <c r="V14" s="446">
        <v>866</v>
      </c>
      <c r="W14" s="446">
        <v>1803</v>
      </c>
      <c r="X14" s="446">
        <v>1999</v>
      </c>
      <c r="Y14" s="535">
        <v>2275</v>
      </c>
      <c r="Z14" s="535">
        <v>2329</v>
      </c>
      <c r="AA14" s="1522">
        <v>2084</v>
      </c>
      <c r="AB14" s="1522">
        <v>2149</v>
      </c>
      <c r="AC14" s="1522">
        <v>2053</v>
      </c>
      <c r="AD14" s="424"/>
      <c r="AE14" s="830">
        <v>-9.8000000000000004E-2</v>
      </c>
    </row>
    <row r="15" spans="1:31" s="215" customFormat="1" ht="15" customHeight="1">
      <c r="A15" s="424"/>
      <c r="B15" s="424"/>
      <c r="C15" s="442" t="s">
        <v>901</v>
      </c>
      <c r="D15" s="443"/>
      <c r="E15" s="443"/>
      <c r="F15" s="443"/>
      <c r="G15" s="424"/>
      <c r="H15" s="444"/>
      <c r="I15" s="445" t="s">
        <v>902</v>
      </c>
      <c r="J15" s="445"/>
      <c r="K15" s="445"/>
      <c r="L15" s="445"/>
      <c r="M15" s="255"/>
      <c r="N15" s="446">
        <v>240</v>
      </c>
      <c r="O15" s="446">
        <v>68</v>
      </c>
      <c r="P15" s="446">
        <v>86</v>
      </c>
      <c r="Q15" s="446">
        <v>83</v>
      </c>
      <c r="R15" s="446">
        <v>246</v>
      </c>
      <c r="S15" s="446">
        <v>110</v>
      </c>
      <c r="T15" s="446">
        <v>87</v>
      </c>
      <c r="U15" s="446">
        <v>66</v>
      </c>
      <c r="V15" s="446">
        <v>412</v>
      </c>
      <c r="W15" s="446">
        <v>108</v>
      </c>
      <c r="X15" s="446">
        <v>56</v>
      </c>
      <c r="Y15" s="535">
        <v>67</v>
      </c>
      <c r="Z15" s="535">
        <v>374</v>
      </c>
      <c r="AA15" s="1522">
        <v>103</v>
      </c>
      <c r="AB15" s="1522">
        <v>84</v>
      </c>
      <c r="AC15" s="1522">
        <v>89</v>
      </c>
      <c r="AD15" s="424"/>
      <c r="AE15" s="830">
        <v>0.33500000000000002</v>
      </c>
    </row>
    <row r="16" spans="1:31" s="215" customFormat="1" ht="15" customHeight="1">
      <c r="A16" s="424"/>
      <c r="B16" s="424"/>
      <c r="C16" s="457" t="s">
        <v>903</v>
      </c>
      <c r="D16" s="447"/>
      <c r="E16" s="447"/>
      <c r="F16" s="447"/>
      <c r="G16" s="424"/>
      <c r="H16" s="444"/>
      <c r="I16" s="450" t="s">
        <v>904</v>
      </c>
      <c r="J16" s="450"/>
      <c r="K16" s="450"/>
      <c r="L16" s="450"/>
      <c r="M16" s="255"/>
      <c r="N16" s="458">
        <v>199</v>
      </c>
      <c r="O16" s="458">
        <v>169</v>
      </c>
      <c r="P16" s="458">
        <v>188</v>
      </c>
      <c r="Q16" s="458">
        <v>246</v>
      </c>
      <c r="R16" s="458">
        <v>221</v>
      </c>
      <c r="S16" s="458">
        <v>223</v>
      </c>
      <c r="T16" s="458">
        <v>228</v>
      </c>
      <c r="U16" s="458">
        <v>256</v>
      </c>
      <c r="V16" s="458">
        <v>255</v>
      </c>
      <c r="W16" s="458">
        <v>285</v>
      </c>
      <c r="X16" s="458">
        <v>309</v>
      </c>
      <c r="Y16" s="536">
        <v>318</v>
      </c>
      <c r="Z16" s="536">
        <v>327</v>
      </c>
      <c r="AA16" s="1525">
        <v>343</v>
      </c>
      <c r="AB16" s="1525">
        <v>370</v>
      </c>
      <c r="AC16" s="1525">
        <v>379</v>
      </c>
      <c r="AD16" s="424"/>
      <c r="AE16" s="833">
        <v>0.19</v>
      </c>
    </row>
    <row r="17" spans="1:31" s="215" customFormat="1" ht="15" customHeight="1">
      <c r="A17" s="424"/>
      <c r="B17" s="459" t="s">
        <v>905</v>
      </c>
      <c r="C17" s="460"/>
      <c r="D17" s="460"/>
      <c r="E17" s="460"/>
      <c r="F17" s="460"/>
      <c r="G17" s="424"/>
      <c r="H17" s="461" t="s">
        <v>906</v>
      </c>
      <c r="I17" s="462"/>
      <c r="J17" s="462"/>
      <c r="K17" s="462"/>
      <c r="L17" s="462"/>
      <c r="M17" s="463"/>
      <c r="N17" s="464">
        <v>17810</v>
      </c>
      <c r="O17" s="464">
        <v>17547</v>
      </c>
      <c r="P17" s="464">
        <v>18489</v>
      </c>
      <c r="Q17" s="464">
        <v>18935</v>
      </c>
      <c r="R17" s="464">
        <v>19895</v>
      </c>
      <c r="S17" s="464">
        <v>18898</v>
      </c>
      <c r="T17" s="464">
        <v>18921</v>
      </c>
      <c r="U17" s="464">
        <v>18627</v>
      </c>
      <c r="V17" s="464">
        <v>19096</v>
      </c>
      <c r="W17" s="464">
        <v>18942</v>
      </c>
      <c r="X17" s="464">
        <v>19401</v>
      </c>
      <c r="Y17" s="718">
        <v>19039</v>
      </c>
      <c r="Z17" s="718">
        <v>19950</v>
      </c>
      <c r="AA17" s="1526">
        <v>20033</v>
      </c>
      <c r="AB17" s="1526">
        <v>20858</v>
      </c>
      <c r="AC17" s="1526">
        <v>21138</v>
      </c>
      <c r="AD17" s="424"/>
      <c r="AE17" s="834">
        <v>0.11</v>
      </c>
    </row>
    <row r="18" spans="1:31" s="215" customFormat="1" ht="15" customHeight="1">
      <c r="A18" s="424"/>
      <c r="B18" s="424"/>
      <c r="C18" s="442" t="s">
        <v>907</v>
      </c>
      <c r="D18" s="443"/>
      <c r="E18" s="443"/>
      <c r="F18" s="443"/>
      <c r="G18" s="424"/>
      <c r="H18" s="444"/>
      <c r="I18" s="445" t="s">
        <v>805</v>
      </c>
      <c r="J18" s="445"/>
      <c r="K18" s="445"/>
      <c r="L18" s="445"/>
      <c r="M18" s="255"/>
      <c r="N18" s="446">
        <v>737</v>
      </c>
      <c r="O18" s="446">
        <v>794</v>
      </c>
      <c r="P18" s="446">
        <v>854</v>
      </c>
      <c r="Q18" s="446">
        <v>909</v>
      </c>
      <c r="R18" s="446">
        <v>994</v>
      </c>
      <c r="S18" s="446">
        <v>1087</v>
      </c>
      <c r="T18" s="446">
        <v>1163</v>
      </c>
      <c r="U18" s="446">
        <v>1264</v>
      </c>
      <c r="V18" s="446">
        <v>1386</v>
      </c>
      <c r="W18" s="446">
        <v>1266</v>
      </c>
      <c r="X18" s="446">
        <v>1399</v>
      </c>
      <c r="Y18" s="535">
        <v>1408</v>
      </c>
      <c r="Z18" s="535">
        <v>1553</v>
      </c>
      <c r="AA18" s="1522">
        <v>1862</v>
      </c>
      <c r="AB18" s="1522">
        <v>2280</v>
      </c>
      <c r="AC18" s="1522">
        <v>2468</v>
      </c>
      <c r="AD18" s="424"/>
      <c r="AE18" s="830">
        <v>0.752</v>
      </c>
    </row>
    <row r="19" spans="1:31" s="215" customFormat="1" ht="15" customHeight="1">
      <c r="A19" s="424"/>
      <c r="B19" s="424"/>
      <c r="C19" s="465"/>
      <c r="D19" s="466" t="s">
        <v>908</v>
      </c>
      <c r="E19" s="465"/>
      <c r="F19" s="465"/>
      <c r="G19" s="424"/>
      <c r="H19" s="444"/>
      <c r="I19" s="467"/>
      <c r="J19" s="467" t="s">
        <v>909</v>
      </c>
      <c r="K19" s="467"/>
      <c r="L19" s="467"/>
      <c r="M19" s="255"/>
      <c r="N19" s="468">
        <v>702</v>
      </c>
      <c r="O19" s="468">
        <v>758</v>
      </c>
      <c r="P19" s="468">
        <v>822</v>
      </c>
      <c r="Q19" s="468">
        <v>878</v>
      </c>
      <c r="R19" s="468">
        <v>950</v>
      </c>
      <c r="S19" s="468">
        <v>1043</v>
      </c>
      <c r="T19" s="468">
        <v>1117</v>
      </c>
      <c r="U19" s="468">
        <v>1202</v>
      </c>
      <c r="V19" s="468">
        <v>1284</v>
      </c>
      <c r="W19" s="468">
        <v>1088</v>
      </c>
      <c r="X19" s="468">
        <v>1199</v>
      </c>
      <c r="Y19" s="719">
        <v>1215</v>
      </c>
      <c r="Z19" s="719">
        <v>1276</v>
      </c>
      <c r="AA19" s="1527">
        <v>1347</v>
      </c>
      <c r="AB19" s="1527">
        <v>1451</v>
      </c>
      <c r="AC19" s="1527">
        <v>1496</v>
      </c>
      <c r="AD19" s="424"/>
      <c r="AE19" s="835">
        <v>0.23100000000000001</v>
      </c>
    </row>
    <row r="20" spans="1:31" s="215" customFormat="1" ht="15" customHeight="1">
      <c r="A20" s="424"/>
      <c r="B20" s="424"/>
      <c r="C20" s="442" t="s">
        <v>910</v>
      </c>
      <c r="D20" s="443"/>
      <c r="E20" s="443"/>
      <c r="F20" s="443"/>
      <c r="G20" s="424"/>
      <c r="H20" s="444"/>
      <c r="I20" s="445" t="s">
        <v>911</v>
      </c>
      <c r="J20" s="445"/>
      <c r="K20" s="445"/>
      <c r="L20" s="445"/>
      <c r="M20" s="255"/>
      <c r="N20" s="446">
        <v>8609</v>
      </c>
      <c r="O20" s="446">
        <v>8589</v>
      </c>
      <c r="P20" s="446">
        <v>8625</v>
      </c>
      <c r="Q20" s="446">
        <v>8815</v>
      </c>
      <c r="R20" s="446">
        <v>9495</v>
      </c>
      <c r="S20" s="446">
        <v>9075</v>
      </c>
      <c r="T20" s="446">
        <v>9031</v>
      </c>
      <c r="U20" s="446">
        <v>8434</v>
      </c>
      <c r="V20" s="446">
        <v>8254</v>
      </c>
      <c r="W20" s="446">
        <v>8326</v>
      </c>
      <c r="X20" s="446">
        <v>8240</v>
      </c>
      <c r="Y20" s="535">
        <v>8405</v>
      </c>
      <c r="Z20" s="535">
        <v>8206</v>
      </c>
      <c r="AA20" s="1522">
        <v>8264</v>
      </c>
      <c r="AB20" s="1522">
        <v>8277</v>
      </c>
      <c r="AC20" s="1522">
        <v>8346</v>
      </c>
      <c r="AD20" s="424"/>
      <c r="AE20" s="830">
        <v>-7.0000000000000001E-3</v>
      </c>
    </row>
    <row r="21" spans="1:31" s="215" customFormat="1" ht="15" customHeight="1">
      <c r="A21" s="424"/>
      <c r="B21" s="424"/>
      <c r="C21" s="442" t="s">
        <v>912</v>
      </c>
      <c r="D21" s="443"/>
      <c r="E21" s="443"/>
      <c r="F21" s="443"/>
      <c r="G21" s="424"/>
      <c r="H21" s="444"/>
      <c r="I21" s="445" t="s">
        <v>913</v>
      </c>
      <c r="J21" s="445"/>
      <c r="K21" s="445"/>
      <c r="L21" s="445"/>
      <c r="M21" s="255"/>
      <c r="N21" s="469" t="s">
        <v>435</v>
      </c>
      <c r="O21" s="469">
        <v>0</v>
      </c>
      <c r="P21" s="469" t="s">
        <v>435</v>
      </c>
      <c r="Q21" s="469" t="s">
        <v>435</v>
      </c>
      <c r="R21" s="469" t="s">
        <v>435</v>
      </c>
      <c r="S21" s="469">
        <v>11</v>
      </c>
      <c r="T21" s="469" t="s">
        <v>435</v>
      </c>
      <c r="U21" s="469">
        <v>0</v>
      </c>
      <c r="V21" s="469">
        <v>17</v>
      </c>
      <c r="W21" s="469">
        <v>2</v>
      </c>
      <c r="X21" s="469">
        <v>1</v>
      </c>
      <c r="Y21" s="537">
        <v>1</v>
      </c>
      <c r="Z21" s="1528" t="s">
        <v>435</v>
      </c>
      <c r="AA21" s="1528" t="s">
        <v>435</v>
      </c>
      <c r="AB21" s="1528" t="s">
        <v>435</v>
      </c>
      <c r="AC21" s="1528" t="s">
        <v>435</v>
      </c>
      <c r="AD21" s="424"/>
      <c r="AE21" s="836">
        <v>-1</v>
      </c>
    </row>
    <row r="22" spans="1:31" s="215" customFormat="1" ht="15" customHeight="1">
      <c r="A22" s="424"/>
      <c r="B22" s="424"/>
      <c r="C22" s="442" t="s">
        <v>914</v>
      </c>
      <c r="D22" s="443"/>
      <c r="E22" s="443"/>
      <c r="F22" s="443"/>
      <c r="G22" s="424"/>
      <c r="H22" s="444"/>
      <c r="I22" s="445" t="s">
        <v>915</v>
      </c>
      <c r="J22" s="445"/>
      <c r="K22" s="445"/>
      <c r="L22" s="445"/>
      <c r="M22" s="255"/>
      <c r="N22" s="446">
        <v>8417</v>
      </c>
      <c r="O22" s="446">
        <v>7970</v>
      </c>
      <c r="P22" s="446">
        <v>8927</v>
      </c>
      <c r="Q22" s="446">
        <v>8916</v>
      </c>
      <c r="R22" s="446">
        <v>9071</v>
      </c>
      <c r="S22" s="446">
        <v>8521</v>
      </c>
      <c r="T22" s="446">
        <v>8678</v>
      </c>
      <c r="U22" s="446">
        <v>8663</v>
      </c>
      <c r="V22" s="446">
        <v>9509</v>
      </c>
      <c r="W22" s="446">
        <v>9069</v>
      </c>
      <c r="X22" s="446">
        <v>9101</v>
      </c>
      <c r="Y22" s="535">
        <v>8446</v>
      </c>
      <c r="Z22" s="535">
        <v>9456</v>
      </c>
      <c r="AA22" s="1522">
        <v>9263</v>
      </c>
      <c r="AB22" s="1522">
        <v>9704</v>
      </c>
      <c r="AC22" s="1522">
        <v>9747</v>
      </c>
      <c r="AD22" s="424"/>
      <c r="AE22" s="830">
        <v>0.154</v>
      </c>
    </row>
    <row r="23" spans="1:31" s="215" customFormat="1" ht="15" customHeight="1">
      <c r="A23" s="424"/>
      <c r="B23" s="424"/>
      <c r="C23" s="457" t="s">
        <v>916</v>
      </c>
      <c r="D23" s="447"/>
      <c r="E23" s="447"/>
      <c r="F23" s="447"/>
      <c r="G23" s="424"/>
      <c r="H23" s="444"/>
      <c r="I23" s="450" t="s">
        <v>917</v>
      </c>
      <c r="J23" s="450"/>
      <c r="K23" s="450"/>
      <c r="L23" s="450"/>
      <c r="M23" s="255"/>
      <c r="N23" s="458">
        <v>47</v>
      </c>
      <c r="O23" s="458">
        <v>194</v>
      </c>
      <c r="P23" s="458">
        <v>84</v>
      </c>
      <c r="Q23" s="458">
        <v>295</v>
      </c>
      <c r="R23" s="458">
        <v>335</v>
      </c>
      <c r="S23" s="458">
        <v>204</v>
      </c>
      <c r="T23" s="458">
        <v>50</v>
      </c>
      <c r="U23" s="458">
        <v>265</v>
      </c>
      <c r="V23" s="458">
        <v>-70</v>
      </c>
      <c r="W23" s="458">
        <v>279</v>
      </c>
      <c r="X23" s="458">
        <v>661</v>
      </c>
      <c r="Y23" s="536">
        <v>779</v>
      </c>
      <c r="Z23" s="536">
        <v>734</v>
      </c>
      <c r="AA23" s="1525">
        <v>645</v>
      </c>
      <c r="AB23" s="1525">
        <v>597</v>
      </c>
      <c r="AC23" s="1525">
        <v>577</v>
      </c>
      <c r="AD23" s="424"/>
      <c r="AE23" s="837">
        <v>-0.26</v>
      </c>
    </row>
    <row r="24" spans="1:31" s="69" customFormat="1" ht="15" customHeight="1">
      <c r="A24" s="429"/>
      <c r="B24" s="431" t="s">
        <v>918</v>
      </c>
      <c r="C24" s="441"/>
      <c r="D24" s="441"/>
      <c r="E24" s="441"/>
      <c r="F24" s="441"/>
      <c r="G24" s="432"/>
      <c r="H24" s="433" t="s">
        <v>919</v>
      </c>
      <c r="I24" s="431"/>
      <c r="J24" s="431"/>
      <c r="K24" s="431"/>
      <c r="L24" s="431"/>
      <c r="M24" s="432"/>
      <c r="N24" s="434">
        <v>6832</v>
      </c>
      <c r="O24" s="434">
        <v>7325</v>
      </c>
      <c r="P24" s="434">
        <v>6608</v>
      </c>
      <c r="Q24" s="434">
        <v>7187</v>
      </c>
      <c r="R24" s="434">
        <v>7316</v>
      </c>
      <c r="S24" s="434">
        <v>7560</v>
      </c>
      <c r="T24" s="434">
        <v>7224</v>
      </c>
      <c r="U24" s="434">
        <v>7741</v>
      </c>
      <c r="V24" s="434">
        <v>7750</v>
      </c>
      <c r="W24" s="434">
        <v>9978</v>
      </c>
      <c r="X24" s="434">
        <v>9584</v>
      </c>
      <c r="Y24" s="534">
        <v>11325</v>
      </c>
      <c r="Z24" s="534">
        <v>10921</v>
      </c>
      <c r="AA24" s="1521">
        <v>12119</v>
      </c>
      <c r="AB24" s="1521">
        <v>11911</v>
      </c>
      <c r="AC24" s="1521">
        <v>13464</v>
      </c>
      <c r="AD24" s="435"/>
      <c r="AE24" s="819">
        <v>0.189</v>
      </c>
    </row>
    <row r="25" spans="1:31" s="215" customFormat="1" ht="15" customHeight="1">
      <c r="A25" s="424"/>
      <c r="B25" s="424"/>
      <c r="C25" s="447" t="s">
        <v>920</v>
      </c>
      <c r="D25" s="447"/>
      <c r="E25" s="447"/>
      <c r="F25" s="447"/>
      <c r="G25" s="424"/>
      <c r="H25" s="444"/>
      <c r="I25" s="450" t="s">
        <v>828</v>
      </c>
      <c r="J25" s="450"/>
      <c r="K25" s="450"/>
      <c r="L25" s="450"/>
      <c r="M25" s="255"/>
      <c r="N25" s="458">
        <v>9</v>
      </c>
      <c r="O25" s="458">
        <v>-42</v>
      </c>
      <c r="P25" s="458">
        <v>-67</v>
      </c>
      <c r="Q25" s="458">
        <v>-1</v>
      </c>
      <c r="R25" s="458">
        <v>19</v>
      </c>
      <c r="S25" s="458">
        <v>97</v>
      </c>
      <c r="T25" s="458">
        <v>-39</v>
      </c>
      <c r="U25" s="458">
        <v>179</v>
      </c>
      <c r="V25" s="458">
        <v>251</v>
      </c>
      <c r="W25" s="458">
        <v>204</v>
      </c>
      <c r="X25" s="458">
        <v>112</v>
      </c>
      <c r="Y25" s="458">
        <v>58</v>
      </c>
      <c r="Z25" s="458">
        <v>195</v>
      </c>
      <c r="AA25" s="1529">
        <v>105</v>
      </c>
      <c r="AB25" s="458">
        <v>-78</v>
      </c>
      <c r="AC25" s="458">
        <v>-16</v>
      </c>
      <c r="AD25" s="424"/>
      <c r="AE25" s="837"/>
    </row>
    <row r="26" spans="1:31" s="69" customFormat="1" ht="15" customHeight="1">
      <c r="A26" s="429"/>
      <c r="B26" s="431" t="s">
        <v>230</v>
      </c>
      <c r="C26" s="441"/>
      <c r="D26" s="441"/>
      <c r="E26" s="441"/>
      <c r="F26" s="441"/>
      <c r="G26" s="432"/>
      <c r="H26" s="433" t="s">
        <v>307</v>
      </c>
      <c r="I26" s="431"/>
      <c r="J26" s="431"/>
      <c r="K26" s="431"/>
      <c r="L26" s="431"/>
      <c r="M26" s="432"/>
      <c r="N26" s="434">
        <v>6823</v>
      </c>
      <c r="O26" s="434">
        <v>7367</v>
      </c>
      <c r="P26" s="434">
        <v>6674</v>
      </c>
      <c r="Q26" s="434">
        <v>7188</v>
      </c>
      <c r="R26" s="434">
        <v>7297</v>
      </c>
      <c r="S26" s="434">
        <v>7463</v>
      </c>
      <c r="T26" s="434">
        <v>7262</v>
      </c>
      <c r="U26" s="434">
        <v>7561</v>
      </c>
      <c r="V26" s="434">
        <v>7499</v>
      </c>
      <c r="W26" s="434">
        <v>9774</v>
      </c>
      <c r="X26" s="434">
        <v>9473</v>
      </c>
      <c r="Y26" s="728">
        <v>11266</v>
      </c>
      <c r="Z26" s="728">
        <v>10726</v>
      </c>
      <c r="AA26" s="1519">
        <v>12014</v>
      </c>
      <c r="AB26" s="1519">
        <v>11988</v>
      </c>
      <c r="AC26" s="1519">
        <v>13480</v>
      </c>
      <c r="AD26" s="435"/>
      <c r="AE26" s="826">
        <v>0.19600000000000001</v>
      </c>
    </row>
    <row r="27" spans="1:31" s="69" customFormat="1" ht="15" customHeight="1">
      <c r="A27" s="297"/>
      <c r="B27" s="470"/>
      <c r="C27" s="471"/>
      <c r="D27" s="471"/>
      <c r="E27" s="471"/>
      <c r="F27" s="471"/>
      <c r="G27" s="424"/>
      <c r="H27" s="444"/>
      <c r="I27" s="424"/>
      <c r="J27" s="424"/>
      <c r="K27" s="424"/>
      <c r="L27" s="424"/>
      <c r="M27" s="424"/>
      <c r="N27" s="472"/>
      <c r="O27" s="472"/>
      <c r="P27" s="472"/>
      <c r="Q27" s="472"/>
      <c r="R27" s="472"/>
      <c r="S27" s="472"/>
      <c r="T27" s="472"/>
      <c r="U27" s="472"/>
      <c r="V27" s="472"/>
      <c r="W27" s="472"/>
      <c r="X27" s="472"/>
      <c r="Y27" s="472"/>
      <c r="Z27" s="472"/>
      <c r="AA27" s="1530"/>
      <c r="AB27" s="1530"/>
      <c r="AC27" s="1530"/>
      <c r="AD27" s="473"/>
      <c r="AE27" s="838"/>
    </row>
    <row r="28" spans="1:31" s="69" customFormat="1" ht="15" customHeight="1">
      <c r="A28" s="297"/>
      <c r="B28" s="475" t="s">
        <v>921</v>
      </c>
      <c r="C28" s="476"/>
      <c r="D28" s="476"/>
      <c r="E28" s="476"/>
      <c r="F28" s="476"/>
      <c r="G28" s="477"/>
      <c r="H28" s="478" t="s">
        <v>922</v>
      </c>
      <c r="I28" s="475"/>
      <c r="J28" s="475"/>
      <c r="K28" s="475"/>
      <c r="L28" s="475"/>
      <c r="M28" s="477"/>
      <c r="N28" s="479">
        <v>6615</v>
      </c>
      <c r="O28" s="479">
        <v>7421</v>
      </c>
      <c r="P28" s="479">
        <v>6574</v>
      </c>
      <c r="Q28" s="479">
        <v>7207</v>
      </c>
      <c r="R28" s="479">
        <v>7361</v>
      </c>
      <c r="S28" s="479">
        <v>7595</v>
      </c>
      <c r="T28" s="479">
        <v>7146</v>
      </c>
      <c r="U28" s="479">
        <v>7900</v>
      </c>
      <c r="V28" s="479">
        <v>7220</v>
      </c>
      <c r="W28" s="479">
        <v>10139</v>
      </c>
      <c r="X28" s="479">
        <v>10189</v>
      </c>
      <c r="Y28" s="479">
        <v>12036</v>
      </c>
      <c r="Z28" s="479">
        <v>11281</v>
      </c>
      <c r="AA28" s="1531">
        <v>12662</v>
      </c>
      <c r="AB28" s="1531">
        <v>12424</v>
      </c>
      <c r="AC28" s="1531">
        <v>13952</v>
      </c>
      <c r="AD28" s="477"/>
      <c r="AE28" s="839">
        <v>0.159</v>
      </c>
    </row>
    <row r="29" spans="1:31" s="69" customFormat="1" ht="15" customHeight="1">
      <c r="A29" s="297"/>
      <c r="B29" s="470"/>
      <c r="C29" s="471"/>
      <c r="D29" s="471"/>
      <c r="E29" s="471"/>
      <c r="F29" s="471"/>
      <c r="G29" s="297"/>
      <c r="H29" s="444"/>
      <c r="I29" s="424"/>
      <c r="J29" s="424"/>
      <c r="K29" s="424"/>
      <c r="L29" s="424"/>
      <c r="M29" s="297"/>
      <c r="N29" s="472"/>
      <c r="O29" s="472"/>
      <c r="P29" s="472"/>
      <c r="Q29" s="472"/>
      <c r="R29" s="472"/>
      <c r="S29" s="472"/>
      <c r="T29" s="472"/>
      <c r="U29" s="472"/>
      <c r="V29" s="472"/>
      <c r="W29" s="472"/>
      <c r="X29" s="472"/>
      <c r="Y29" s="472"/>
      <c r="Z29" s="472"/>
      <c r="AA29" s="1530"/>
      <c r="AB29" s="1530"/>
      <c r="AC29" s="1530"/>
      <c r="AD29" s="297"/>
      <c r="AE29" s="474"/>
    </row>
    <row r="30" spans="1:31" s="69" customFormat="1" ht="15" customHeight="1">
      <c r="A30" s="297"/>
      <c r="B30" s="616" t="s">
        <v>167</v>
      </c>
      <c r="C30" s="528"/>
      <c r="D30" s="528"/>
      <c r="E30" s="528"/>
      <c r="F30" s="528"/>
      <c r="G30" s="297"/>
      <c r="H30" s="617" t="s">
        <v>168</v>
      </c>
      <c r="I30" s="297"/>
      <c r="J30" s="297"/>
      <c r="K30" s="297"/>
      <c r="L30" s="297"/>
      <c r="M30" s="297"/>
      <c r="N30" s="426"/>
      <c r="O30" s="426"/>
      <c r="P30" s="426"/>
      <c r="Q30" s="426"/>
      <c r="R30" s="426"/>
      <c r="S30" s="426"/>
      <c r="T30" s="426"/>
      <c r="U30" s="426"/>
      <c r="V30" s="426"/>
      <c r="W30" s="426"/>
      <c r="X30" s="426"/>
      <c r="Y30" s="426"/>
      <c r="Z30" s="426"/>
      <c r="AA30" s="1532"/>
      <c r="AB30" s="1532"/>
      <c r="AC30" s="1532"/>
      <c r="AD30" s="297"/>
      <c r="AE30" s="209"/>
    </row>
    <row r="31" spans="1:31" ht="15" customHeight="1">
      <c r="A31" s="48"/>
      <c r="B31" s="119" t="s">
        <v>923</v>
      </c>
      <c r="C31" s="151"/>
      <c r="D31" s="151"/>
      <c r="E31" s="151"/>
      <c r="F31" s="151"/>
      <c r="G31" s="119"/>
      <c r="H31" s="153" t="s">
        <v>924</v>
      </c>
      <c r="I31" s="119"/>
      <c r="J31" s="119"/>
      <c r="K31" s="119"/>
      <c r="L31" s="119"/>
      <c r="M31" s="120"/>
      <c r="N31" s="121"/>
      <c r="O31" s="121"/>
      <c r="P31" s="121"/>
      <c r="Q31" s="121"/>
      <c r="R31" s="121"/>
      <c r="S31" s="121"/>
      <c r="T31" s="121"/>
      <c r="U31" s="121"/>
      <c r="V31" s="121"/>
      <c r="W31" s="121"/>
      <c r="X31" s="121"/>
      <c r="Y31" s="121"/>
      <c r="Z31" s="121"/>
      <c r="AA31" s="1534"/>
      <c r="AB31" s="1534"/>
      <c r="AC31" s="1534"/>
      <c r="AD31" s="122"/>
      <c r="AE31" s="124"/>
    </row>
    <row r="32" spans="1:31" s="69" customFormat="1" ht="15" customHeight="1">
      <c r="A32" s="429"/>
      <c r="B32" s="480" t="s">
        <v>925</v>
      </c>
      <c r="C32" s="481"/>
      <c r="D32" s="481"/>
      <c r="E32" s="481"/>
      <c r="F32" s="481"/>
      <c r="G32" s="297"/>
      <c r="H32" s="433" t="s">
        <v>477</v>
      </c>
      <c r="I32" s="431"/>
      <c r="J32" s="431"/>
      <c r="K32" s="431"/>
      <c r="L32" s="431"/>
      <c r="M32" s="429"/>
      <c r="N32" s="482">
        <v>3851729</v>
      </c>
      <c r="O32" s="482">
        <v>4438384</v>
      </c>
      <c r="P32" s="482">
        <v>4867997</v>
      </c>
      <c r="Q32" s="482">
        <v>5745841</v>
      </c>
      <c r="R32" s="482">
        <v>6464804</v>
      </c>
      <c r="S32" s="482">
        <v>6940047</v>
      </c>
      <c r="T32" s="482">
        <v>7449862</v>
      </c>
      <c r="U32" s="482">
        <v>8698107</v>
      </c>
      <c r="V32" s="482">
        <v>9425652</v>
      </c>
      <c r="W32" s="482">
        <v>9976994</v>
      </c>
      <c r="X32" s="482">
        <v>10598269</v>
      </c>
      <c r="Y32" s="726">
        <v>11296216</v>
      </c>
      <c r="Z32" s="726">
        <v>11456237</v>
      </c>
      <c r="AA32" s="1535">
        <v>11871605</v>
      </c>
      <c r="AB32" s="1535">
        <v>12031882</v>
      </c>
      <c r="AC32" s="1535">
        <v>13034957</v>
      </c>
      <c r="AD32" s="429"/>
      <c r="AE32" s="826">
        <v>0.154</v>
      </c>
    </row>
    <row r="33" spans="1:31" s="69" customFormat="1" ht="15" customHeight="1">
      <c r="A33" s="429"/>
      <c r="C33" s="483" t="s">
        <v>926</v>
      </c>
      <c r="D33" s="484"/>
      <c r="E33" s="484"/>
      <c r="F33" s="484"/>
      <c r="G33" s="297"/>
      <c r="I33" s="485" t="s">
        <v>927</v>
      </c>
      <c r="J33" s="486"/>
      <c r="K33" s="486"/>
      <c r="L33" s="486"/>
      <c r="M33" s="429"/>
      <c r="N33" s="487">
        <v>3671876</v>
      </c>
      <c r="O33" s="487">
        <v>4270734</v>
      </c>
      <c r="P33" s="487">
        <v>4682347</v>
      </c>
      <c r="Q33" s="487">
        <v>5521456</v>
      </c>
      <c r="R33" s="487">
        <v>6232703</v>
      </c>
      <c r="S33" s="487">
        <v>6702292</v>
      </c>
      <c r="T33" s="487">
        <v>7218324</v>
      </c>
      <c r="U33" s="487">
        <v>8344034</v>
      </c>
      <c r="V33" s="487">
        <v>8824587</v>
      </c>
      <c r="W33" s="487">
        <v>9299870</v>
      </c>
      <c r="X33" s="487">
        <v>9868047</v>
      </c>
      <c r="Y33" s="487">
        <v>10459743</v>
      </c>
      <c r="Z33" s="487">
        <v>10626785</v>
      </c>
      <c r="AA33" s="1536">
        <v>11021650</v>
      </c>
      <c r="AB33" s="1536">
        <v>11136511</v>
      </c>
      <c r="AC33" s="1536">
        <v>12104154</v>
      </c>
      <c r="AD33" s="429"/>
      <c r="AE33" s="820">
        <v>0.157</v>
      </c>
    </row>
    <row r="34" spans="1:31" s="69" customFormat="1" ht="15" customHeight="1">
      <c r="A34" s="429"/>
      <c r="C34" s="429"/>
      <c r="D34" s="442" t="s">
        <v>928</v>
      </c>
      <c r="E34" s="443"/>
      <c r="F34" s="443"/>
      <c r="G34" s="297"/>
      <c r="I34" s="489"/>
      <c r="J34" s="445" t="s">
        <v>929</v>
      </c>
      <c r="K34" s="445"/>
      <c r="L34" s="445"/>
      <c r="M34" s="429"/>
      <c r="N34" s="469">
        <v>1117044</v>
      </c>
      <c r="O34" s="469">
        <v>1608179</v>
      </c>
      <c r="P34" s="469">
        <v>2014377</v>
      </c>
      <c r="Q34" s="469">
        <v>2446782</v>
      </c>
      <c r="R34" s="469">
        <v>2682059</v>
      </c>
      <c r="S34" s="469">
        <v>2920274</v>
      </c>
      <c r="T34" s="469">
        <v>3247034</v>
      </c>
      <c r="U34" s="469">
        <v>3872585</v>
      </c>
      <c r="V34" s="469">
        <v>3645974</v>
      </c>
      <c r="W34" s="469">
        <v>3773705</v>
      </c>
      <c r="X34" s="469">
        <v>3997330</v>
      </c>
      <c r="Y34" s="469">
        <v>3741842</v>
      </c>
      <c r="Z34" s="469">
        <v>4040579</v>
      </c>
      <c r="AA34" s="1537">
        <v>4308877</v>
      </c>
      <c r="AB34" s="1537">
        <v>4146489</v>
      </c>
      <c r="AC34" s="1537">
        <v>4554879</v>
      </c>
      <c r="AD34" s="429"/>
      <c r="AE34" s="836">
        <v>0.217</v>
      </c>
    </row>
    <row r="35" spans="1:31" s="69" customFormat="1" ht="15" customHeight="1">
      <c r="A35" s="429"/>
      <c r="C35" s="429"/>
      <c r="D35" s="447"/>
      <c r="E35" s="448" t="s">
        <v>930</v>
      </c>
      <c r="F35" s="449"/>
      <c r="G35" s="297"/>
      <c r="I35" s="489"/>
      <c r="J35" s="450"/>
      <c r="K35" s="451" t="s">
        <v>931</v>
      </c>
      <c r="L35" s="451"/>
      <c r="M35" s="429"/>
      <c r="N35" s="490">
        <v>992490</v>
      </c>
      <c r="O35" s="490">
        <v>1488133</v>
      </c>
      <c r="P35" s="490">
        <v>1896253</v>
      </c>
      <c r="Q35" s="490">
        <v>2352095</v>
      </c>
      <c r="R35" s="490">
        <v>2613541</v>
      </c>
      <c r="S35" s="490">
        <v>2837976</v>
      </c>
      <c r="T35" s="490">
        <v>3156258</v>
      </c>
      <c r="U35" s="490">
        <v>3803377</v>
      </c>
      <c r="V35" s="490">
        <v>3553526</v>
      </c>
      <c r="W35" s="490">
        <v>3677027</v>
      </c>
      <c r="X35" s="490">
        <v>3905999</v>
      </c>
      <c r="Y35" s="490">
        <v>3661813</v>
      </c>
      <c r="Z35" s="490">
        <v>3970765</v>
      </c>
      <c r="AA35" s="1538">
        <v>4242988</v>
      </c>
      <c r="AB35" s="1538">
        <v>4070441</v>
      </c>
      <c r="AC35" s="1538">
        <v>4501674</v>
      </c>
      <c r="AD35" s="429"/>
      <c r="AE35" s="840">
        <v>0.22900000000000001</v>
      </c>
    </row>
    <row r="36" spans="1:31" s="69" customFormat="1" ht="15" customHeight="1">
      <c r="A36" s="429"/>
      <c r="C36" s="429"/>
      <c r="D36" s="447"/>
      <c r="E36" s="448" t="s">
        <v>932</v>
      </c>
      <c r="F36" s="449"/>
      <c r="G36" s="297"/>
      <c r="I36" s="489"/>
      <c r="J36" s="450"/>
      <c r="K36" s="451" t="s">
        <v>933</v>
      </c>
      <c r="L36" s="451"/>
      <c r="M36" s="429"/>
      <c r="N36" s="490">
        <v>114554</v>
      </c>
      <c r="O36" s="490">
        <v>110045</v>
      </c>
      <c r="P36" s="490">
        <v>108123</v>
      </c>
      <c r="Q36" s="490">
        <v>94687</v>
      </c>
      <c r="R36" s="490">
        <v>68518</v>
      </c>
      <c r="S36" s="490">
        <v>82298</v>
      </c>
      <c r="T36" s="490">
        <v>90776</v>
      </c>
      <c r="U36" s="490">
        <v>69208</v>
      </c>
      <c r="V36" s="490">
        <v>92449</v>
      </c>
      <c r="W36" s="490">
        <v>96678</v>
      </c>
      <c r="X36" s="490">
        <v>91331</v>
      </c>
      <c r="Y36" s="490">
        <v>80029</v>
      </c>
      <c r="Z36" s="490">
        <v>69814</v>
      </c>
      <c r="AA36" s="1538">
        <v>65889</v>
      </c>
      <c r="AB36" s="1538">
        <v>76048</v>
      </c>
      <c r="AC36" s="1538">
        <v>53206</v>
      </c>
      <c r="AD36" s="429"/>
      <c r="AE36" s="840">
        <v>-0.33500000000000002</v>
      </c>
    </row>
    <row r="37" spans="1:31" s="69" customFormat="1" ht="15" customHeight="1">
      <c r="A37" s="429"/>
      <c r="C37" s="429"/>
      <c r="D37" s="453"/>
      <c r="E37" s="491" t="s">
        <v>934</v>
      </c>
      <c r="F37" s="492"/>
      <c r="G37" s="297"/>
      <c r="I37" s="489"/>
      <c r="J37" s="455"/>
      <c r="K37" s="493" t="s">
        <v>935</v>
      </c>
      <c r="L37" s="493"/>
      <c r="M37" s="429"/>
      <c r="N37" s="494">
        <v>10000</v>
      </c>
      <c r="O37" s="494">
        <v>10000</v>
      </c>
      <c r="P37" s="494">
        <v>10000</v>
      </c>
      <c r="Q37" s="494" t="s">
        <v>435</v>
      </c>
      <c r="R37" s="494" t="s">
        <v>435</v>
      </c>
      <c r="S37" s="494" t="s">
        <v>435</v>
      </c>
      <c r="T37" s="494" t="s">
        <v>435</v>
      </c>
      <c r="U37" s="494" t="s">
        <v>435</v>
      </c>
      <c r="V37" s="494" t="s">
        <v>435</v>
      </c>
      <c r="W37" s="494" t="s">
        <v>435</v>
      </c>
      <c r="X37" s="494" t="s">
        <v>435</v>
      </c>
      <c r="Y37" s="494" t="s">
        <v>435</v>
      </c>
      <c r="Z37" s="494" t="s">
        <v>435</v>
      </c>
      <c r="AA37" s="1539" t="s">
        <v>435</v>
      </c>
      <c r="AB37" s="1539" t="s">
        <v>435</v>
      </c>
      <c r="AC37" s="1539" t="s">
        <v>435</v>
      </c>
      <c r="AD37" s="429"/>
      <c r="AE37" s="494" t="s">
        <v>435</v>
      </c>
    </row>
    <row r="38" spans="1:31" s="69" customFormat="1" ht="15" customHeight="1">
      <c r="A38" s="429"/>
      <c r="C38" s="429"/>
      <c r="D38" s="442" t="s">
        <v>936</v>
      </c>
      <c r="E38" s="442"/>
      <c r="F38" s="442"/>
      <c r="G38" s="297"/>
      <c r="I38" s="489"/>
      <c r="J38" s="445" t="s">
        <v>937</v>
      </c>
      <c r="K38" s="445"/>
      <c r="L38" s="445"/>
      <c r="M38" s="429"/>
      <c r="N38" s="469" t="s">
        <v>435</v>
      </c>
      <c r="O38" s="469">
        <v>20000</v>
      </c>
      <c r="P38" s="469">
        <v>10000</v>
      </c>
      <c r="Q38" s="469" t="s">
        <v>435</v>
      </c>
      <c r="R38" s="469" t="s">
        <v>435</v>
      </c>
      <c r="S38" s="469" t="s">
        <v>435</v>
      </c>
      <c r="T38" s="469" t="s">
        <v>435</v>
      </c>
      <c r="U38" s="469" t="s">
        <v>435</v>
      </c>
      <c r="V38" s="469" t="s">
        <v>435</v>
      </c>
      <c r="W38" s="469" t="s">
        <v>435</v>
      </c>
      <c r="X38" s="469" t="s">
        <v>435</v>
      </c>
      <c r="Y38" s="469" t="s">
        <v>435</v>
      </c>
      <c r="Z38" s="469" t="s">
        <v>435</v>
      </c>
      <c r="AA38" s="1537" t="s">
        <v>435</v>
      </c>
      <c r="AB38" s="1537" t="s">
        <v>435</v>
      </c>
      <c r="AC38" s="1537" t="s">
        <v>435</v>
      </c>
      <c r="AD38" s="429"/>
      <c r="AE38" s="469" t="s">
        <v>435</v>
      </c>
    </row>
    <row r="39" spans="1:31" s="69" customFormat="1" ht="15" customHeight="1">
      <c r="A39" s="429"/>
      <c r="C39" s="429"/>
      <c r="D39" s="442" t="s">
        <v>938</v>
      </c>
      <c r="E39" s="442"/>
      <c r="F39" s="442"/>
      <c r="G39" s="297"/>
      <c r="I39" s="489"/>
      <c r="J39" s="445" t="s">
        <v>939</v>
      </c>
      <c r="K39" s="445"/>
      <c r="L39" s="445"/>
      <c r="M39" s="429"/>
      <c r="N39" s="469">
        <v>1290036</v>
      </c>
      <c r="O39" s="469">
        <v>1332556</v>
      </c>
      <c r="P39" s="469">
        <v>1322854</v>
      </c>
      <c r="Q39" s="469">
        <v>1497702</v>
      </c>
      <c r="R39" s="469">
        <v>1533437</v>
      </c>
      <c r="S39" s="469">
        <v>1488358</v>
      </c>
      <c r="T39" s="469">
        <v>1468505</v>
      </c>
      <c r="U39" s="469">
        <v>1643068</v>
      </c>
      <c r="V39" s="469">
        <v>1684929</v>
      </c>
      <c r="W39" s="469">
        <v>1747709</v>
      </c>
      <c r="X39" s="469">
        <v>1757519</v>
      </c>
      <c r="Y39" s="469">
        <v>2486714</v>
      </c>
      <c r="Z39" s="469">
        <v>2103060</v>
      </c>
      <c r="AA39" s="1537">
        <v>2140527</v>
      </c>
      <c r="AB39" s="1537">
        <v>2309413</v>
      </c>
      <c r="AC39" s="1537">
        <v>2690054</v>
      </c>
      <c r="AD39" s="429"/>
      <c r="AE39" s="836">
        <v>8.2000000000000003E-2</v>
      </c>
    </row>
    <row r="40" spans="1:31" s="69" customFormat="1" ht="15" customHeight="1">
      <c r="A40" s="429"/>
      <c r="C40" s="429"/>
      <c r="D40" s="495"/>
      <c r="E40" s="496" t="s">
        <v>940</v>
      </c>
      <c r="F40" s="448"/>
      <c r="G40" s="297"/>
      <c r="I40" s="489"/>
      <c r="J40" s="429"/>
      <c r="K40" s="451" t="s">
        <v>941</v>
      </c>
      <c r="L40" s="451"/>
      <c r="M40" s="429"/>
      <c r="N40" s="490">
        <v>1179887</v>
      </c>
      <c r="O40" s="490">
        <v>1207630</v>
      </c>
      <c r="P40" s="490">
        <v>1208789</v>
      </c>
      <c r="Q40" s="490">
        <v>1314222</v>
      </c>
      <c r="R40" s="490">
        <v>1353783</v>
      </c>
      <c r="S40" s="490">
        <v>1263771</v>
      </c>
      <c r="T40" s="490">
        <v>1239717</v>
      </c>
      <c r="U40" s="490">
        <v>1440937</v>
      </c>
      <c r="V40" s="490">
        <v>1466806</v>
      </c>
      <c r="W40" s="490">
        <v>1508312</v>
      </c>
      <c r="X40" s="490">
        <v>1528090</v>
      </c>
      <c r="Y40" s="490">
        <v>2259588</v>
      </c>
      <c r="Z40" s="490">
        <v>1848076</v>
      </c>
      <c r="AA40" s="1538">
        <v>1861868</v>
      </c>
      <c r="AB40" s="1538">
        <v>1958548</v>
      </c>
      <c r="AC40" s="1538">
        <v>2294294</v>
      </c>
      <c r="AD40" s="429"/>
      <c r="AE40" s="840">
        <v>1.4999999999999999E-2</v>
      </c>
    </row>
    <row r="41" spans="1:31" s="69" customFormat="1" ht="15" customHeight="1">
      <c r="A41" s="429"/>
      <c r="C41" s="429"/>
      <c r="D41" s="453"/>
      <c r="E41" s="454" t="s">
        <v>942</v>
      </c>
      <c r="F41" s="454"/>
      <c r="G41" s="297"/>
      <c r="I41" s="497"/>
      <c r="J41" s="455"/>
      <c r="K41" s="455" t="s">
        <v>202</v>
      </c>
      <c r="L41" s="455"/>
      <c r="M41" s="429"/>
      <c r="N41" s="494">
        <v>110149</v>
      </c>
      <c r="O41" s="494">
        <v>124926</v>
      </c>
      <c r="P41" s="494">
        <v>114066</v>
      </c>
      <c r="Q41" s="494">
        <v>183480</v>
      </c>
      <c r="R41" s="494">
        <v>179654</v>
      </c>
      <c r="S41" s="494">
        <v>224586</v>
      </c>
      <c r="T41" s="494">
        <v>228788</v>
      </c>
      <c r="U41" s="494">
        <v>202131</v>
      </c>
      <c r="V41" s="494">
        <v>218123</v>
      </c>
      <c r="W41" s="494">
        <v>239397</v>
      </c>
      <c r="X41" s="494">
        <v>229429</v>
      </c>
      <c r="Y41" s="494">
        <v>227126</v>
      </c>
      <c r="Z41" s="494">
        <v>254984</v>
      </c>
      <c r="AA41" s="1539">
        <v>278659</v>
      </c>
      <c r="AB41" s="1539">
        <v>350866</v>
      </c>
      <c r="AC41" s="1539">
        <v>395760</v>
      </c>
      <c r="AD41" s="429"/>
      <c r="AE41" s="841">
        <v>0.74199999999999999</v>
      </c>
    </row>
    <row r="42" spans="1:31" s="69" customFormat="1" ht="15" customHeight="1">
      <c r="A42" s="429"/>
      <c r="C42" s="429"/>
      <c r="D42" s="442" t="s">
        <v>943</v>
      </c>
      <c r="E42" s="442"/>
      <c r="F42" s="442"/>
      <c r="G42" s="297"/>
      <c r="I42" s="489"/>
      <c r="J42" s="445" t="s">
        <v>944</v>
      </c>
      <c r="K42" s="445"/>
      <c r="L42" s="445"/>
      <c r="M42" s="429"/>
      <c r="N42" s="469">
        <v>150955</v>
      </c>
      <c r="O42" s="469">
        <v>164908</v>
      </c>
      <c r="P42" s="469">
        <v>160660</v>
      </c>
      <c r="Q42" s="469">
        <v>128088</v>
      </c>
      <c r="R42" s="469">
        <v>124432</v>
      </c>
      <c r="S42" s="469">
        <v>172044</v>
      </c>
      <c r="T42" s="469">
        <v>221643</v>
      </c>
      <c r="U42" s="469">
        <v>290037</v>
      </c>
      <c r="V42" s="469">
        <v>555887</v>
      </c>
      <c r="W42" s="469">
        <v>614595</v>
      </c>
      <c r="X42" s="469">
        <v>692217</v>
      </c>
      <c r="Y42" s="469">
        <v>691701</v>
      </c>
      <c r="Z42" s="469">
        <v>720719</v>
      </c>
      <c r="AA42" s="1537">
        <v>744540</v>
      </c>
      <c r="AB42" s="1537">
        <v>781645</v>
      </c>
      <c r="AC42" s="1537">
        <v>926352</v>
      </c>
      <c r="AD42" s="429"/>
      <c r="AE42" s="836">
        <v>0.33900000000000002</v>
      </c>
    </row>
    <row r="43" spans="1:31" s="69" customFormat="1" ht="15" customHeight="1">
      <c r="A43" s="429"/>
      <c r="C43" s="429"/>
      <c r="D43" s="495"/>
      <c r="E43" s="448" t="s">
        <v>945</v>
      </c>
      <c r="F43" s="448"/>
      <c r="G43" s="297"/>
      <c r="I43" s="489"/>
      <c r="J43" s="429"/>
      <c r="K43" s="451" t="s">
        <v>946</v>
      </c>
      <c r="L43" s="451"/>
      <c r="M43" s="429"/>
      <c r="N43" s="490">
        <v>126269</v>
      </c>
      <c r="O43" s="490">
        <v>123597</v>
      </c>
      <c r="P43" s="490">
        <v>123664</v>
      </c>
      <c r="Q43" s="490">
        <v>97327</v>
      </c>
      <c r="R43" s="490">
        <v>99986</v>
      </c>
      <c r="S43" s="490">
        <v>149742</v>
      </c>
      <c r="T43" s="490">
        <v>199372</v>
      </c>
      <c r="U43" s="490">
        <v>229532</v>
      </c>
      <c r="V43" s="490">
        <v>509903</v>
      </c>
      <c r="W43" s="490">
        <v>566383</v>
      </c>
      <c r="X43" s="490">
        <v>645506</v>
      </c>
      <c r="Y43" s="490">
        <v>642681</v>
      </c>
      <c r="Z43" s="490">
        <v>643972</v>
      </c>
      <c r="AA43" s="1538">
        <v>643874</v>
      </c>
      <c r="AB43" s="1538">
        <v>670780</v>
      </c>
      <c r="AC43" s="1538">
        <v>794244</v>
      </c>
      <c r="AD43" s="429"/>
      <c r="AE43" s="840">
        <v>0.23599999999999999</v>
      </c>
    </row>
    <row r="44" spans="1:31" s="69" customFormat="1" ht="15" customHeight="1">
      <c r="A44" s="429"/>
      <c r="C44" s="429"/>
      <c r="D44" s="495"/>
      <c r="E44" s="448" t="s">
        <v>947</v>
      </c>
      <c r="F44" s="448"/>
      <c r="G44" s="297"/>
      <c r="I44" s="489"/>
      <c r="J44" s="429"/>
      <c r="K44" s="451" t="s">
        <v>948</v>
      </c>
      <c r="L44" s="451"/>
      <c r="M44" s="429"/>
      <c r="N44" s="490">
        <v>11000</v>
      </c>
      <c r="O44" s="490">
        <v>9999</v>
      </c>
      <c r="P44" s="490">
        <v>6000</v>
      </c>
      <c r="Q44" s="490" t="s">
        <v>435</v>
      </c>
      <c r="R44" s="490" t="s">
        <v>435</v>
      </c>
      <c r="S44" s="490" t="s">
        <v>435</v>
      </c>
      <c r="T44" s="490" t="s">
        <v>435</v>
      </c>
      <c r="U44" s="490">
        <v>0</v>
      </c>
      <c r="V44" s="490" t="s">
        <v>435</v>
      </c>
      <c r="W44" s="490" t="s">
        <v>435</v>
      </c>
      <c r="X44" s="490" t="s">
        <v>435</v>
      </c>
      <c r="Y44" s="490" t="s">
        <v>435</v>
      </c>
      <c r="Z44" s="490" t="s">
        <v>435</v>
      </c>
      <c r="AA44" s="1538" t="s">
        <v>435</v>
      </c>
      <c r="AB44" s="1538" t="s">
        <v>435</v>
      </c>
      <c r="AC44" s="1538" t="s">
        <v>435</v>
      </c>
      <c r="AD44" s="429"/>
      <c r="AE44" s="840" t="s">
        <v>435</v>
      </c>
    </row>
    <row r="45" spans="1:31" s="69" customFormat="1" ht="15" customHeight="1">
      <c r="A45" s="429"/>
      <c r="C45" s="429"/>
      <c r="D45" s="495"/>
      <c r="E45" s="448" t="s">
        <v>949</v>
      </c>
      <c r="F45" s="448"/>
      <c r="G45" s="297"/>
      <c r="I45" s="489"/>
      <c r="J45" s="429"/>
      <c r="K45" s="451" t="s">
        <v>950</v>
      </c>
      <c r="L45" s="451"/>
      <c r="M45" s="429"/>
      <c r="N45" s="490">
        <v>13676</v>
      </c>
      <c r="O45" s="490">
        <v>13421</v>
      </c>
      <c r="P45" s="490">
        <v>13105</v>
      </c>
      <c r="Q45" s="490">
        <v>12870</v>
      </c>
      <c r="R45" s="490">
        <v>6555</v>
      </c>
      <c r="S45" s="490">
        <v>4376</v>
      </c>
      <c r="T45" s="490">
        <v>4348</v>
      </c>
      <c r="U45" s="490">
        <v>42580</v>
      </c>
      <c r="V45" s="490">
        <v>28059</v>
      </c>
      <c r="W45" s="490">
        <v>30290</v>
      </c>
      <c r="X45" s="490">
        <v>27359</v>
      </c>
      <c r="Y45" s="490">
        <v>29634</v>
      </c>
      <c r="Z45" s="490">
        <v>56962</v>
      </c>
      <c r="AA45" s="1538">
        <v>79891</v>
      </c>
      <c r="AB45" s="1538">
        <v>89719</v>
      </c>
      <c r="AC45" s="1538">
        <v>110960</v>
      </c>
      <c r="AD45" s="429"/>
      <c r="AE45" s="840">
        <v>2.7440000000000002</v>
      </c>
    </row>
    <row r="46" spans="1:31" s="69" customFormat="1" ht="15" customHeight="1">
      <c r="A46" s="429"/>
      <c r="C46" s="429"/>
      <c r="D46" s="453"/>
      <c r="E46" s="454" t="s">
        <v>896</v>
      </c>
      <c r="F46" s="454"/>
      <c r="G46" s="297"/>
      <c r="I46" s="489"/>
      <c r="J46" s="455"/>
      <c r="K46" s="455" t="s">
        <v>202</v>
      </c>
      <c r="L46" s="455"/>
      <c r="M46" s="429"/>
      <c r="N46" s="494">
        <v>10</v>
      </c>
      <c r="O46" s="494">
        <v>17891</v>
      </c>
      <c r="P46" s="494">
        <v>17891</v>
      </c>
      <c r="Q46" s="494">
        <v>17891</v>
      </c>
      <c r="R46" s="494">
        <v>17891</v>
      </c>
      <c r="S46" s="494">
        <v>17926</v>
      </c>
      <c r="T46" s="494">
        <v>17922</v>
      </c>
      <c r="U46" s="494">
        <v>17925</v>
      </c>
      <c r="V46" s="494">
        <v>17925</v>
      </c>
      <c r="W46" s="494">
        <v>17922</v>
      </c>
      <c r="X46" s="494">
        <v>19352</v>
      </c>
      <c r="Y46" s="494">
        <v>19386</v>
      </c>
      <c r="Z46" s="494">
        <v>19386</v>
      </c>
      <c r="AA46" s="1539">
        <v>20775</v>
      </c>
      <c r="AB46" s="1539">
        <v>21145</v>
      </c>
      <c r="AC46" s="1539">
        <v>21148</v>
      </c>
      <c r="AD46" s="429"/>
      <c r="AE46" s="841">
        <v>9.0999999999999998E-2</v>
      </c>
    </row>
    <row r="47" spans="1:31" s="69" customFormat="1" ht="15" customHeight="1">
      <c r="A47" s="429"/>
      <c r="C47" s="429"/>
      <c r="D47" s="442" t="s">
        <v>951</v>
      </c>
      <c r="E47" s="442"/>
      <c r="F47" s="442"/>
      <c r="G47" s="297"/>
      <c r="I47" s="489"/>
      <c r="J47" s="445" t="s">
        <v>952</v>
      </c>
      <c r="K47" s="445"/>
      <c r="L47" s="445"/>
      <c r="M47" s="429"/>
      <c r="N47" s="469">
        <v>1113841</v>
      </c>
      <c r="O47" s="469">
        <v>1145090</v>
      </c>
      <c r="P47" s="469">
        <v>1174456</v>
      </c>
      <c r="Q47" s="469">
        <v>1448884</v>
      </c>
      <c r="R47" s="469">
        <v>1892775</v>
      </c>
      <c r="S47" s="469">
        <v>2121616</v>
      </c>
      <c r="T47" s="469">
        <v>2281142</v>
      </c>
      <c r="U47" s="469">
        <v>2538344</v>
      </c>
      <c r="V47" s="469">
        <v>2937796</v>
      </c>
      <c r="W47" s="469">
        <v>3163862</v>
      </c>
      <c r="X47" s="469">
        <v>3420980</v>
      </c>
      <c r="Y47" s="469">
        <v>3539486</v>
      </c>
      <c r="Z47" s="469">
        <v>3762426</v>
      </c>
      <c r="AA47" s="1537">
        <v>3827705</v>
      </c>
      <c r="AB47" s="1537">
        <v>3898964</v>
      </c>
      <c r="AC47" s="1537">
        <v>3932868</v>
      </c>
      <c r="AD47" s="429"/>
      <c r="AE47" s="836">
        <v>0.111</v>
      </c>
    </row>
    <row r="48" spans="1:31" s="69" customFormat="1" ht="15" customHeight="1">
      <c r="A48" s="429"/>
      <c r="C48" s="429"/>
      <c r="D48" s="495"/>
      <c r="E48" s="448" t="s">
        <v>953</v>
      </c>
      <c r="F48" s="448"/>
      <c r="G48" s="297"/>
      <c r="I48" s="489"/>
      <c r="J48" s="429"/>
      <c r="K48" s="451" t="s">
        <v>954</v>
      </c>
      <c r="L48" s="451"/>
      <c r="M48" s="429"/>
      <c r="N48" s="490">
        <v>365651</v>
      </c>
      <c r="O48" s="490">
        <v>352839</v>
      </c>
      <c r="P48" s="490">
        <v>344730</v>
      </c>
      <c r="Q48" s="490">
        <v>337673</v>
      </c>
      <c r="R48" s="490">
        <v>333013</v>
      </c>
      <c r="S48" s="490">
        <v>324600</v>
      </c>
      <c r="T48" s="490">
        <v>317944</v>
      </c>
      <c r="U48" s="490">
        <v>310904</v>
      </c>
      <c r="V48" s="490">
        <v>307275</v>
      </c>
      <c r="W48" s="490">
        <v>301735</v>
      </c>
      <c r="X48" s="490">
        <v>300200</v>
      </c>
      <c r="Y48" s="490">
        <v>297966</v>
      </c>
      <c r="Z48" s="490">
        <v>299998</v>
      </c>
      <c r="AA48" s="1538">
        <v>299793</v>
      </c>
      <c r="AB48" s="1538">
        <v>302767</v>
      </c>
      <c r="AC48" s="1538">
        <v>303658</v>
      </c>
      <c r="AD48" s="429"/>
      <c r="AE48" s="840">
        <v>1.9E-2</v>
      </c>
    </row>
    <row r="49" spans="1:32" s="69" customFormat="1" ht="15" customHeight="1">
      <c r="A49" s="861"/>
      <c r="C49" s="861"/>
      <c r="D49" s="1064"/>
      <c r="E49" s="1427" t="s">
        <v>955</v>
      </c>
      <c r="F49" s="1427"/>
      <c r="G49" s="861"/>
      <c r="I49" s="548"/>
      <c r="J49" s="861"/>
      <c r="K49" s="972" t="s">
        <v>956</v>
      </c>
      <c r="L49" s="972"/>
      <c r="M49" s="861"/>
      <c r="N49" s="1428">
        <v>551560</v>
      </c>
      <c r="O49" s="1428">
        <v>584216</v>
      </c>
      <c r="P49" s="1428">
        <v>613318</v>
      </c>
      <c r="Q49" s="1428">
        <v>643811</v>
      </c>
      <c r="R49" s="1428">
        <v>675822</v>
      </c>
      <c r="S49" s="1428">
        <v>704335</v>
      </c>
      <c r="T49" s="1428">
        <v>730378</v>
      </c>
      <c r="U49" s="1428">
        <v>757928</v>
      </c>
      <c r="V49" s="1428">
        <v>787023</v>
      </c>
      <c r="W49" s="1428">
        <v>809133</v>
      </c>
      <c r="X49" s="1428">
        <v>821254</v>
      </c>
      <c r="Y49" s="1428">
        <v>824978</v>
      </c>
      <c r="Z49" s="1428">
        <v>839200</v>
      </c>
      <c r="AA49" s="1540">
        <v>835527</v>
      </c>
      <c r="AB49" s="1540">
        <v>834696</v>
      </c>
      <c r="AC49" s="1540">
        <v>832463</v>
      </c>
      <c r="AD49" s="861"/>
      <c r="AE49" s="840">
        <v>8.9999999999999993E-3</v>
      </c>
    </row>
    <row r="50" spans="1:32" s="69" customFormat="1" ht="15" customHeight="1">
      <c r="A50" s="861"/>
      <c r="C50" s="861"/>
      <c r="D50" s="1064"/>
      <c r="E50" s="1429" t="s">
        <v>896</v>
      </c>
      <c r="F50" s="1429"/>
      <c r="G50" s="861"/>
      <c r="I50" s="548"/>
      <c r="J50" s="861"/>
      <c r="K50" s="1430" t="s">
        <v>202</v>
      </c>
      <c r="L50" s="1430"/>
      <c r="M50" s="861"/>
      <c r="N50" s="1431">
        <v>196630</v>
      </c>
      <c r="O50" s="1431">
        <v>208036</v>
      </c>
      <c r="P50" s="1431">
        <v>216408</v>
      </c>
      <c r="Q50" s="1431">
        <v>467400</v>
      </c>
      <c r="R50" s="1431">
        <v>883940</v>
      </c>
      <c r="S50" s="1431">
        <v>1092680</v>
      </c>
      <c r="T50" s="1431">
        <v>1232821</v>
      </c>
      <c r="U50" s="1431">
        <v>1469512</v>
      </c>
      <c r="V50" s="1431">
        <v>1843498</v>
      </c>
      <c r="W50" s="1431">
        <v>2052994</v>
      </c>
      <c r="X50" s="1431">
        <v>2299527</v>
      </c>
      <c r="Y50" s="1431">
        <v>2416542</v>
      </c>
      <c r="Z50" s="1431">
        <v>2623228</v>
      </c>
      <c r="AA50" s="1541">
        <v>2692385</v>
      </c>
      <c r="AB50" s="1541">
        <v>2761500</v>
      </c>
      <c r="AC50" s="1541">
        <v>2796747</v>
      </c>
      <c r="AD50" s="861"/>
      <c r="AE50" s="837">
        <v>0.157</v>
      </c>
    </row>
    <row r="51" spans="1:32" s="69" customFormat="1" ht="15" customHeight="1">
      <c r="A51" s="429"/>
      <c r="C51" s="483" t="s">
        <v>957</v>
      </c>
      <c r="D51" s="484"/>
      <c r="E51" s="484"/>
      <c r="F51" s="484"/>
      <c r="G51" s="297"/>
      <c r="I51" s="485" t="s">
        <v>486</v>
      </c>
      <c r="J51" s="486"/>
      <c r="K51" s="486"/>
      <c r="L51" s="486"/>
      <c r="M51" s="429"/>
      <c r="N51" s="487">
        <v>179853</v>
      </c>
      <c r="O51" s="487">
        <v>167651</v>
      </c>
      <c r="P51" s="487">
        <v>185649</v>
      </c>
      <c r="Q51" s="487">
        <v>224385</v>
      </c>
      <c r="R51" s="487">
        <v>232101</v>
      </c>
      <c r="S51" s="487">
        <v>237755</v>
      </c>
      <c r="T51" s="487">
        <v>231538</v>
      </c>
      <c r="U51" s="487">
        <v>354073</v>
      </c>
      <c r="V51" s="487">
        <v>601066</v>
      </c>
      <c r="W51" s="487">
        <v>677124</v>
      </c>
      <c r="X51" s="487">
        <v>730222</v>
      </c>
      <c r="Y51" s="727">
        <v>836473</v>
      </c>
      <c r="Z51" s="727">
        <v>829452</v>
      </c>
      <c r="AA51" s="487">
        <v>849956</v>
      </c>
      <c r="AB51" s="487">
        <v>895371</v>
      </c>
      <c r="AC51" s="487">
        <v>930803</v>
      </c>
      <c r="AD51" s="429"/>
      <c r="AE51" s="1675">
        <v>0.113</v>
      </c>
    </row>
    <row r="52" spans="1:32" s="69" customFormat="1" ht="15" customHeight="1">
      <c r="H52" s="333"/>
      <c r="N52" s="228"/>
      <c r="O52" s="228"/>
      <c r="P52" s="228"/>
      <c r="Q52" s="228"/>
      <c r="R52" s="228"/>
      <c r="S52" s="228"/>
      <c r="T52" s="228"/>
      <c r="U52" s="228"/>
      <c r="V52" s="228"/>
      <c r="W52" s="228"/>
      <c r="X52" s="228"/>
      <c r="Y52" s="228"/>
      <c r="Z52" s="228"/>
      <c r="AA52" s="1533"/>
      <c r="AB52" s="1533"/>
      <c r="AC52" s="1533"/>
    </row>
    <row r="53" spans="1:32" s="69" customFormat="1" ht="15" customHeight="1">
      <c r="A53" s="429"/>
      <c r="B53" s="480" t="s">
        <v>958</v>
      </c>
      <c r="C53" s="481"/>
      <c r="D53" s="481"/>
      <c r="E53" s="481"/>
      <c r="F53" s="481"/>
      <c r="G53" s="297"/>
      <c r="H53" s="433" t="s">
        <v>499</v>
      </c>
      <c r="I53" s="498"/>
      <c r="J53" s="498"/>
      <c r="K53" s="498"/>
      <c r="L53" s="498"/>
      <c r="M53" s="429"/>
      <c r="N53" s="434">
        <v>3706978</v>
      </c>
      <c r="O53" s="434">
        <v>4288917</v>
      </c>
      <c r="P53" s="434">
        <v>4713839</v>
      </c>
      <c r="Q53" s="434">
        <v>5587248</v>
      </c>
      <c r="R53" s="434">
        <v>6302696</v>
      </c>
      <c r="S53" s="434">
        <v>6772478</v>
      </c>
      <c r="T53" s="434">
        <v>7277218</v>
      </c>
      <c r="U53" s="434">
        <v>8522127</v>
      </c>
      <c r="V53" s="434">
        <v>9247661</v>
      </c>
      <c r="W53" s="434">
        <v>9793407</v>
      </c>
      <c r="X53" s="434">
        <v>10407711</v>
      </c>
      <c r="Y53" s="728">
        <v>11105786</v>
      </c>
      <c r="Z53" s="728">
        <v>11254228</v>
      </c>
      <c r="AA53" s="1542">
        <v>11646370</v>
      </c>
      <c r="AB53" s="1542">
        <v>11803853</v>
      </c>
      <c r="AC53" s="1542">
        <v>12793786</v>
      </c>
      <c r="AD53" s="429"/>
      <c r="AE53" s="819">
        <v>0.152</v>
      </c>
    </row>
    <row r="54" spans="1:32" s="69" customFormat="1" ht="15" customHeight="1">
      <c r="A54" s="429"/>
      <c r="C54" s="483" t="s">
        <v>959</v>
      </c>
      <c r="D54" s="484"/>
      <c r="E54" s="484"/>
      <c r="F54" s="484"/>
      <c r="G54" s="297"/>
      <c r="I54" s="485" t="s">
        <v>960</v>
      </c>
      <c r="J54" s="486"/>
      <c r="K54" s="486"/>
      <c r="L54" s="486"/>
      <c r="M54" s="429"/>
      <c r="N54" s="487">
        <v>3404868</v>
      </c>
      <c r="O54" s="487">
        <v>3868084</v>
      </c>
      <c r="P54" s="487">
        <v>4255276</v>
      </c>
      <c r="Q54" s="487">
        <v>4888117</v>
      </c>
      <c r="R54" s="487">
        <v>5542458</v>
      </c>
      <c r="S54" s="487">
        <v>5912918</v>
      </c>
      <c r="T54" s="487">
        <v>6314384</v>
      </c>
      <c r="U54" s="487">
        <v>7263093</v>
      </c>
      <c r="V54" s="487">
        <v>7541754</v>
      </c>
      <c r="W54" s="487">
        <v>7923617</v>
      </c>
      <c r="X54" s="487">
        <v>8144696</v>
      </c>
      <c r="Y54" s="487">
        <v>8635669</v>
      </c>
      <c r="Z54" s="487">
        <v>8892389</v>
      </c>
      <c r="AA54" s="1536">
        <v>9263303</v>
      </c>
      <c r="AB54" s="1536">
        <v>9338027</v>
      </c>
      <c r="AC54" s="1536">
        <v>10107502</v>
      </c>
      <c r="AD54" s="429"/>
      <c r="AE54" s="820">
        <v>0.17</v>
      </c>
    </row>
    <row r="55" spans="1:32" s="69" customFormat="1" ht="15" customHeight="1">
      <c r="A55" s="429"/>
      <c r="C55" s="429" t="s">
        <v>961</v>
      </c>
      <c r="D55" s="499" t="s">
        <v>962</v>
      </c>
      <c r="E55" s="499"/>
      <c r="F55" s="499"/>
      <c r="G55" s="297"/>
      <c r="I55" s="489" t="s">
        <v>961</v>
      </c>
      <c r="J55" s="500" t="s">
        <v>963</v>
      </c>
      <c r="K55" s="500"/>
      <c r="L55" s="500"/>
      <c r="M55" s="429"/>
      <c r="N55" s="501">
        <v>2833607</v>
      </c>
      <c r="O55" s="501">
        <v>3262014</v>
      </c>
      <c r="P55" s="501">
        <v>3623183</v>
      </c>
      <c r="Q55" s="501">
        <v>4319507</v>
      </c>
      <c r="R55" s="501">
        <v>5000030</v>
      </c>
      <c r="S55" s="501">
        <v>5409317</v>
      </c>
      <c r="T55" s="501">
        <v>5827532</v>
      </c>
      <c r="U55" s="501">
        <v>6760923</v>
      </c>
      <c r="V55" s="501">
        <v>7049567</v>
      </c>
      <c r="W55" s="501">
        <v>7229038</v>
      </c>
      <c r="X55" s="501">
        <v>7539845</v>
      </c>
      <c r="Y55" s="501">
        <v>7905561</v>
      </c>
      <c r="Z55" s="501">
        <v>8049855</v>
      </c>
      <c r="AA55" s="1543">
        <v>8449331</v>
      </c>
      <c r="AB55" s="1543">
        <v>8436123</v>
      </c>
      <c r="AC55" s="1543">
        <v>9169109</v>
      </c>
      <c r="AD55" s="429"/>
      <c r="AE55" s="842">
        <v>0.16</v>
      </c>
    </row>
    <row r="56" spans="1:32" s="69" customFormat="1" ht="15" customHeight="1">
      <c r="A56" s="429"/>
      <c r="C56" s="429"/>
      <c r="D56" s="502" t="s">
        <v>964</v>
      </c>
      <c r="E56" s="502"/>
      <c r="F56" s="502"/>
      <c r="G56" s="297"/>
      <c r="I56" s="489"/>
      <c r="J56" s="503" t="s">
        <v>965</v>
      </c>
      <c r="K56" s="503"/>
      <c r="L56" s="503"/>
      <c r="M56" s="429"/>
      <c r="N56" s="504">
        <v>490912</v>
      </c>
      <c r="O56" s="504">
        <v>517431</v>
      </c>
      <c r="P56" s="504">
        <v>539689</v>
      </c>
      <c r="Q56" s="504">
        <v>467513</v>
      </c>
      <c r="R56" s="504">
        <v>445209</v>
      </c>
      <c r="S56" s="504">
        <v>410763</v>
      </c>
      <c r="T56" s="504">
        <v>394625</v>
      </c>
      <c r="U56" s="504">
        <v>403897</v>
      </c>
      <c r="V56" s="504">
        <v>397539</v>
      </c>
      <c r="W56" s="504">
        <v>601269</v>
      </c>
      <c r="X56" s="504">
        <v>511053</v>
      </c>
      <c r="Y56" s="504">
        <v>631002</v>
      </c>
      <c r="Z56" s="504">
        <v>748343</v>
      </c>
      <c r="AA56" s="1544">
        <v>723118</v>
      </c>
      <c r="AB56" s="1544">
        <v>813338</v>
      </c>
      <c r="AC56" s="1544">
        <v>844367</v>
      </c>
      <c r="AD56" s="429"/>
      <c r="AE56" s="843">
        <v>0.33800000000000002</v>
      </c>
    </row>
    <row r="57" spans="1:32" s="69" customFormat="1" ht="15" customHeight="1">
      <c r="A57" s="429"/>
      <c r="C57" s="429"/>
      <c r="D57" s="505" t="s">
        <v>966</v>
      </c>
      <c r="E57" s="505"/>
      <c r="F57" s="505"/>
      <c r="G57" s="297"/>
      <c r="I57" s="489"/>
      <c r="J57" s="450" t="s">
        <v>967</v>
      </c>
      <c r="K57" s="450"/>
      <c r="L57" s="450"/>
      <c r="M57" s="429"/>
      <c r="N57" s="506">
        <v>80350</v>
      </c>
      <c r="O57" s="506">
        <v>88639</v>
      </c>
      <c r="P57" s="506">
        <v>92404</v>
      </c>
      <c r="Q57" s="506">
        <v>101097</v>
      </c>
      <c r="R57" s="506">
        <v>97220</v>
      </c>
      <c r="S57" s="506">
        <v>92838</v>
      </c>
      <c r="T57" s="506">
        <v>92228</v>
      </c>
      <c r="U57" s="506">
        <v>98273</v>
      </c>
      <c r="V57" s="506">
        <v>94649</v>
      </c>
      <c r="W57" s="506">
        <v>93310</v>
      </c>
      <c r="X57" s="506">
        <v>93798</v>
      </c>
      <c r="Y57" s="506">
        <v>99106</v>
      </c>
      <c r="Z57" s="506">
        <v>94190</v>
      </c>
      <c r="AA57" s="1545">
        <v>90854</v>
      </c>
      <c r="AB57" s="1545">
        <v>88567</v>
      </c>
      <c r="AC57" s="1545">
        <v>94026</v>
      </c>
      <c r="AD57" s="429"/>
      <c r="AE57" s="844">
        <v>-5.0999999999999997E-2</v>
      </c>
    </row>
    <row r="58" spans="1:32" s="69" customFormat="1" ht="15" customHeight="1">
      <c r="A58" s="429"/>
      <c r="C58" s="483" t="s">
        <v>968</v>
      </c>
      <c r="D58" s="484"/>
      <c r="E58" s="484"/>
      <c r="F58" s="484"/>
      <c r="G58" s="297"/>
      <c r="I58" s="485" t="s">
        <v>505</v>
      </c>
      <c r="J58" s="459"/>
      <c r="K58" s="459"/>
      <c r="L58" s="459"/>
      <c r="M58" s="429"/>
      <c r="N58" s="487">
        <v>302110</v>
      </c>
      <c r="O58" s="487">
        <v>420833</v>
      </c>
      <c r="P58" s="487">
        <v>458563</v>
      </c>
      <c r="Q58" s="487">
        <v>699131</v>
      </c>
      <c r="R58" s="487">
        <v>760238</v>
      </c>
      <c r="S58" s="487">
        <v>859560</v>
      </c>
      <c r="T58" s="487">
        <v>962833</v>
      </c>
      <c r="U58" s="487">
        <v>1259034</v>
      </c>
      <c r="V58" s="487">
        <v>1705907</v>
      </c>
      <c r="W58" s="487">
        <v>1869790</v>
      </c>
      <c r="X58" s="487">
        <v>2263015</v>
      </c>
      <c r="Y58" s="727">
        <v>2470117</v>
      </c>
      <c r="Z58" s="727">
        <v>2361839</v>
      </c>
      <c r="AA58" s="487">
        <v>2383067</v>
      </c>
      <c r="AB58" s="487">
        <v>2465826</v>
      </c>
      <c r="AC58" s="487">
        <v>2686284</v>
      </c>
      <c r="AD58" s="429"/>
      <c r="AE58" s="820">
        <v>8.7999999999999995E-2</v>
      </c>
    </row>
    <row r="59" spans="1:32" s="69" customFormat="1" ht="15" customHeight="1">
      <c r="H59" s="333"/>
      <c r="N59" s="228"/>
      <c r="O59" s="228"/>
      <c r="P59" s="228"/>
      <c r="Q59" s="228"/>
      <c r="R59" s="228"/>
      <c r="S59" s="228"/>
      <c r="T59" s="228"/>
      <c r="U59" s="228"/>
      <c r="V59" s="228"/>
      <c r="W59" s="228"/>
      <c r="X59" s="228"/>
      <c r="Y59" s="228"/>
      <c r="Z59" s="228"/>
      <c r="AA59" s="228"/>
      <c r="AB59" s="228"/>
      <c r="AC59" s="228"/>
      <c r="AE59" s="816"/>
    </row>
    <row r="60" spans="1:32" s="69" customFormat="1" ht="15" customHeight="1">
      <c r="A60" s="429"/>
      <c r="B60" s="480" t="s">
        <v>969</v>
      </c>
      <c r="C60" s="481"/>
      <c r="D60" s="481"/>
      <c r="E60" s="481"/>
      <c r="F60" s="481"/>
      <c r="G60" s="297"/>
      <c r="H60" s="433" t="s">
        <v>970</v>
      </c>
      <c r="I60" s="431"/>
      <c r="J60" s="431"/>
      <c r="K60" s="431"/>
      <c r="L60" s="431"/>
      <c r="M60" s="429"/>
      <c r="N60" s="434">
        <v>144751</v>
      </c>
      <c r="O60" s="434">
        <v>149468</v>
      </c>
      <c r="P60" s="434">
        <v>154157</v>
      </c>
      <c r="Q60" s="434">
        <v>158593</v>
      </c>
      <c r="R60" s="434">
        <v>162108</v>
      </c>
      <c r="S60" s="434">
        <v>167569</v>
      </c>
      <c r="T60" s="434">
        <v>172645</v>
      </c>
      <c r="U60" s="434">
        <v>175980</v>
      </c>
      <c r="V60" s="434">
        <v>177992</v>
      </c>
      <c r="W60" s="434">
        <v>183587</v>
      </c>
      <c r="X60" s="434">
        <v>190558</v>
      </c>
      <c r="Y60" s="728">
        <v>190430</v>
      </c>
      <c r="Z60" s="728">
        <v>202009</v>
      </c>
      <c r="AA60" s="637">
        <v>225235</v>
      </c>
      <c r="AB60" s="637">
        <v>228029</v>
      </c>
      <c r="AC60" s="637">
        <v>241171</v>
      </c>
      <c r="AD60" s="429"/>
      <c r="AE60" s="819">
        <v>0.26600000000000001</v>
      </c>
    </row>
    <row r="61" spans="1:32" s="69" customFormat="1" ht="15" customHeight="1">
      <c r="A61" s="297"/>
      <c r="B61" s="507"/>
      <c r="C61" s="508"/>
      <c r="D61" s="508"/>
      <c r="E61" s="508"/>
      <c r="F61" s="508"/>
      <c r="G61" s="297"/>
      <c r="H61" s="509"/>
      <c r="I61" s="432"/>
      <c r="J61" s="432"/>
      <c r="K61" s="432"/>
      <c r="L61" s="432"/>
      <c r="M61" s="297"/>
      <c r="N61" s="510"/>
      <c r="O61" s="510"/>
      <c r="P61" s="510"/>
      <c r="Q61" s="510"/>
      <c r="R61" s="510"/>
      <c r="S61" s="510"/>
      <c r="T61" s="510"/>
      <c r="U61" s="510"/>
      <c r="V61" s="510"/>
      <c r="W61" s="510"/>
      <c r="X61" s="510"/>
      <c r="Y61" s="510"/>
      <c r="Z61" s="510"/>
      <c r="AA61" s="510"/>
      <c r="AB61" s="510"/>
      <c r="AC61" s="510"/>
      <c r="AD61" s="297"/>
      <c r="AE61" s="845"/>
    </row>
    <row r="62" spans="1:32" s="69" customFormat="1" ht="15" customHeight="1">
      <c r="A62" s="429"/>
      <c r="B62" s="480" t="s">
        <v>971</v>
      </c>
      <c r="C62" s="481"/>
      <c r="D62" s="481"/>
      <c r="E62" s="481"/>
      <c r="F62" s="481"/>
      <c r="G62" s="297"/>
      <c r="H62" s="433" t="s">
        <v>972</v>
      </c>
      <c r="I62" s="431"/>
      <c r="J62" s="431"/>
      <c r="K62" s="431"/>
      <c r="L62" s="431"/>
      <c r="M62" s="429"/>
      <c r="N62" s="434">
        <v>3851729</v>
      </c>
      <c r="O62" s="434">
        <v>4438384</v>
      </c>
      <c r="P62" s="434">
        <v>4867997</v>
      </c>
      <c r="Q62" s="434">
        <v>5745841</v>
      </c>
      <c r="R62" s="434">
        <v>6464804</v>
      </c>
      <c r="S62" s="434">
        <v>6940047</v>
      </c>
      <c r="T62" s="434">
        <v>7449862</v>
      </c>
      <c r="U62" s="434">
        <v>8698107</v>
      </c>
      <c r="V62" s="434">
        <v>9425652</v>
      </c>
      <c r="W62" s="434">
        <v>9976994</v>
      </c>
      <c r="X62" s="434">
        <v>10598269</v>
      </c>
      <c r="Y62" s="728">
        <v>11296216</v>
      </c>
      <c r="Z62" s="728">
        <v>11456237</v>
      </c>
      <c r="AA62" s="1542">
        <v>11871605</v>
      </c>
      <c r="AB62" s="1542">
        <v>12031882</v>
      </c>
      <c r="AC62" s="1542">
        <v>13034957</v>
      </c>
      <c r="AD62" s="429"/>
      <c r="AE62" s="819">
        <v>0.154</v>
      </c>
    </row>
    <row r="63" spans="1:32" s="69" customFormat="1" ht="15" customHeight="1">
      <c r="A63" s="297"/>
      <c r="B63" s="470"/>
      <c r="C63" s="511"/>
      <c r="D63" s="511"/>
      <c r="E63" s="511"/>
      <c r="F63" s="511"/>
      <c r="G63" s="297"/>
      <c r="H63" s="444"/>
      <c r="I63" s="424"/>
      <c r="J63" s="424"/>
      <c r="K63" s="424"/>
      <c r="L63" s="424"/>
      <c r="M63" s="297"/>
      <c r="N63" s="472"/>
      <c r="O63" s="472"/>
      <c r="P63" s="472"/>
      <c r="Q63" s="472"/>
      <c r="R63" s="472"/>
      <c r="S63" s="472"/>
      <c r="T63" s="472"/>
      <c r="U63" s="472"/>
      <c r="V63" s="472"/>
      <c r="W63" s="472"/>
      <c r="X63" s="472"/>
      <c r="Y63" s="472"/>
      <c r="Z63" s="472"/>
      <c r="AA63" s="1530"/>
      <c r="AB63" s="1530"/>
      <c r="AC63" s="1530"/>
      <c r="AD63" s="297"/>
      <c r="AE63" s="474"/>
    </row>
    <row r="64" spans="1:32" ht="15" customHeight="1">
      <c r="A64" s="20"/>
      <c r="B64" s="125" t="s">
        <v>973</v>
      </c>
      <c r="C64" s="152"/>
      <c r="D64" s="152"/>
      <c r="E64" s="152"/>
      <c r="F64" s="152"/>
      <c r="G64" s="126"/>
      <c r="H64" s="154" t="s">
        <v>974</v>
      </c>
      <c r="I64" s="126"/>
      <c r="J64" s="126"/>
      <c r="K64" s="126"/>
      <c r="L64" s="126"/>
      <c r="M64" s="127"/>
      <c r="N64" s="128"/>
      <c r="O64" s="128"/>
      <c r="P64" s="128"/>
      <c r="Q64" s="128"/>
      <c r="R64" s="128"/>
      <c r="S64" s="128"/>
      <c r="T64" s="128"/>
      <c r="U64" s="128"/>
      <c r="V64" s="128"/>
      <c r="W64" s="128"/>
      <c r="X64" s="128"/>
      <c r="Y64" s="128"/>
      <c r="Z64" s="128"/>
      <c r="AA64" s="1546"/>
      <c r="AB64" s="1546"/>
      <c r="AC64" s="1546"/>
      <c r="AD64" s="127"/>
      <c r="AE64" s="127"/>
      <c r="AF64" s="20"/>
    </row>
    <row r="65" spans="1:32" s="69" customFormat="1" ht="15" customHeight="1">
      <c r="A65" s="297"/>
      <c r="B65" s="512"/>
      <c r="C65" s="513"/>
      <c r="D65" s="513"/>
      <c r="E65" s="513"/>
      <c r="F65" s="513"/>
      <c r="H65" s="514"/>
      <c r="M65" s="297"/>
      <c r="N65" s="515"/>
      <c r="O65" s="515"/>
      <c r="P65" s="515"/>
      <c r="Q65" s="515"/>
      <c r="R65" s="515"/>
      <c r="S65" s="515"/>
      <c r="T65" s="515"/>
      <c r="U65" s="515"/>
      <c r="V65" s="515"/>
      <c r="W65" s="515"/>
      <c r="X65" s="515"/>
      <c r="Y65" s="515"/>
      <c r="Z65" s="515"/>
      <c r="AA65" s="1547"/>
      <c r="AB65" s="1547"/>
      <c r="AC65" s="1547"/>
      <c r="AD65" s="297"/>
      <c r="AE65" s="297"/>
      <c r="AF65" s="297"/>
    </row>
    <row r="66" spans="1:32" s="69" customFormat="1" ht="15" customHeight="1">
      <c r="A66" s="429"/>
      <c r="B66" s="428" t="s">
        <v>167</v>
      </c>
      <c r="C66" s="495"/>
      <c r="D66" s="495"/>
      <c r="E66" s="495"/>
      <c r="F66" s="495"/>
      <c r="G66" s="297"/>
      <c r="H66" s="430" t="s">
        <v>168</v>
      </c>
      <c r="I66" s="429"/>
      <c r="J66" s="429"/>
      <c r="K66" s="429"/>
      <c r="L66" s="429"/>
      <c r="M66" s="297"/>
      <c r="N66" s="516"/>
      <c r="O66" s="516"/>
      <c r="P66" s="516"/>
      <c r="Q66" s="516"/>
      <c r="R66" s="516"/>
      <c r="S66" s="516"/>
      <c r="T66" s="516"/>
      <c r="U66" s="516"/>
      <c r="V66" s="516"/>
      <c r="W66" s="516"/>
      <c r="X66" s="516"/>
      <c r="Y66" s="516"/>
      <c r="Z66" s="516"/>
      <c r="AA66" s="1548"/>
      <c r="AB66" s="1548"/>
      <c r="AC66" s="1548"/>
      <c r="AD66" s="297"/>
    </row>
    <row r="67" spans="1:32" s="69" customFormat="1" ht="15" customHeight="1">
      <c r="A67" s="429" t="s">
        <v>975</v>
      </c>
      <c r="B67" s="483" t="s">
        <v>976</v>
      </c>
      <c r="C67" s="484"/>
      <c r="D67" s="484"/>
      <c r="E67" s="484"/>
      <c r="F67" s="484"/>
      <c r="G67" s="297"/>
      <c r="H67" s="485" t="s">
        <v>977</v>
      </c>
      <c r="I67" s="486"/>
      <c r="J67" s="486"/>
      <c r="K67" s="486"/>
      <c r="L67" s="486"/>
      <c r="M67" s="429"/>
      <c r="N67" s="487"/>
      <c r="O67" s="487"/>
      <c r="P67" s="487"/>
      <c r="Q67" s="487"/>
      <c r="R67" s="487"/>
      <c r="S67" s="487"/>
      <c r="T67" s="487"/>
      <c r="U67" s="487"/>
      <c r="V67" s="487"/>
      <c r="W67" s="487"/>
      <c r="X67" s="487"/>
      <c r="Y67" s="487"/>
      <c r="Z67" s="487"/>
      <c r="AA67" s="1536"/>
      <c r="AB67" s="1536"/>
      <c r="AC67" s="1536"/>
      <c r="AD67" s="429"/>
      <c r="AE67" s="488"/>
    </row>
    <row r="68" spans="1:32" s="69" customFormat="1" ht="15" customHeight="1">
      <c r="A68" s="429"/>
      <c r="C68" s="517" t="s">
        <v>978</v>
      </c>
      <c r="D68" s="499"/>
      <c r="E68" s="499"/>
      <c r="F68" s="499"/>
      <c r="G68" s="297"/>
      <c r="H68" s="333"/>
      <c r="I68" s="500" t="s">
        <v>979</v>
      </c>
      <c r="J68" s="500"/>
      <c r="K68" s="500"/>
      <c r="L68" s="500"/>
      <c r="M68" s="429"/>
      <c r="N68" s="501">
        <v>402104</v>
      </c>
      <c r="O68" s="501">
        <v>389406</v>
      </c>
      <c r="P68" s="501">
        <v>379964</v>
      </c>
      <c r="Q68" s="501">
        <v>371419</v>
      </c>
      <c r="R68" s="501">
        <v>366082</v>
      </c>
      <c r="S68" s="501">
        <v>357395</v>
      </c>
      <c r="T68" s="501">
        <v>350297</v>
      </c>
      <c r="U68" s="501">
        <v>342106</v>
      </c>
      <c r="V68" s="501">
        <v>337928</v>
      </c>
      <c r="W68" s="501">
        <v>331954</v>
      </c>
      <c r="X68" s="501">
        <v>329377</v>
      </c>
      <c r="Y68" s="501">
        <v>325069</v>
      </c>
      <c r="Z68" s="501">
        <v>326333</v>
      </c>
      <c r="AA68" s="1543">
        <v>325759</v>
      </c>
      <c r="AB68" s="1543">
        <v>327850</v>
      </c>
      <c r="AC68" s="1543">
        <v>326511</v>
      </c>
      <c r="AD68" s="429"/>
      <c r="AE68" s="842">
        <v>4.0000000000000001E-3</v>
      </c>
    </row>
    <row r="69" spans="1:32" s="69" customFormat="1" ht="15" customHeight="1">
      <c r="A69" s="215"/>
      <c r="C69" s="518" t="s">
        <v>980</v>
      </c>
      <c r="D69" s="519"/>
      <c r="E69" s="519"/>
      <c r="F69" s="519"/>
      <c r="G69" s="226"/>
      <c r="H69" s="333"/>
      <c r="I69" s="226"/>
      <c r="J69" s="226"/>
      <c r="K69" s="226"/>
      <c r="L69" s="226"/>
      <c r="M69" s="215"/>
      <c r="N69" s="313"/>
      <c r="O69" s="313"/>
      <c r="P69" s="313"/>
      <c r="Q69" s="313"/>
      <c r="R69" s="313"/>
      <c r="S69" s="313"/>
      <c r="T69" s="313"/>
      <c r="U69" s="313"/>
      <c r="V69" s="313"/>
      <c r="W69" s="313"/>
      <c r="X69" s="313"/>
      <c r="Y69" s="313"/>
      <c r="Z69" s="313"/>
      <c r="AA69" s="1549"/>
      <c r="AB69" s="1549"/>
      <c r="AC69" s="1549"/>
      <c r="AD69" s="218"/>
      <c r="AE69" s="846"/>
    </row>
    <row r="70" spans="1:32" s="69" customFormat="1" ht="15" customHeight="1">
      <c r="A70" s="429"/>
      <c r="C70" s="443" t="s">
        <v>981</v>
      </c>
      <c r="D70" s="499"/>
      <c r="E70" s="499"/>
      <c r="F70" s="499"/>
      <c r="G70" s="297"/>
      <c r="H70" s="333"/>
      <c r="I70" s="445" t="s">
        <v>982</v>
      </c>
      <c r="J70" s="500"/>
      <c r="K70" s="500"/>
      <c r="L70" s="500"/>
      <c r="M70" s="429"/>
      <c r="N70" s="501">
        <v>700686</v>
      </c>
      <c r="O70" s="501">
        <v>705928</v>
      </c>
      <c r="P70" s="501">
        <v>710112</v>
      </c>
      <c r="Q70" s="501">
        <v>715664</v>
      </c>
      <c r="R70" s="501">
        <v>726195</v>
      </c>
      <c r="S70" s="501">
        <v>731980</v>
      </c>
      <c r="T70" s="501">
        <v>738790</v>
      </c>
      <c r="U70" s="501">
        <v>746721</v>
      </c>
      <c r="V70" s="501">
        <v>757009</v>
      </c>
      <c r="W70" s="501">
        <v>767101</v>
      </c>
      <c r="X70" s="501">
        <v>777167</v>
      </c>
      <c r="Y70" s="501">
        <v>785959</v>
      </c>
      <c r="Z70" s="501">
        <v>800747</v>
      </c>
      <c r="AA70" s="1543">
        <v>820438</v>
      </c>
      <c r="AB70" s="1543">
        <v>837771</v>
      </c>
      <c r="AC70" s="1543">
        <v>854721</v>
      </c>
      <c r="AD70" s="429"/>
      <c r="AE70" s="842">
        <v>8.6999999999999994E-2</v>
      </c>
    </row>
    <row r="71" spans="1:32" s="69" customFormat="1" ht="15" customHeight="1">
      <c r="A71" s="215"/>
      <c r="B71" s="215"/>
      <c r="C71" s="520"/>
      <c r="D71" s="286"/>
      <c r="E71" s="286"/>
      <c r="F71" s="286"/>
      <c r="G71" s="215"/>
      <c r="H71" s="377"/>
      <c r="N71" s="228"/>
      <c r="O71" s="228"/>
      <c r="P71" s="228"/>
      <c r="Q71" s="228"/>
      <c r="R71" s="228"/>
      <c r="S71" s="228"/>
      <c r="T71" s="228"/>
      <c r="U71" s="228"/>
      <c r="V71" s="228"/>
      <c r="W71" s="228"/>
      <c r="X71" s="228"/>
      <c r="Y71" s="228"/>
      <c r="Z71" s="228"/>
      <c r="AA71" s="1533"/>
      <c r="AB71" s="1533"/>
      <c r="AC71" s="1533"/>
      <c r="AD71" s="226"/>
      <c r="AE71" s="816"/>
    </row>
    <row r="72" spans="1:32" s="69" customFormat="1" ht="15" customHeight="1">
      <c r="B72" s="428" t="s">
        <v>167</v>
      </c>
      <c r="C72" s="495"/>
      <c r="D72" s="495"/>
      <c r="E72" s="495"/>
      <c r="F72" s="495"/>
      <c r="G72" s="297"/>
      <c r="H72" s="430" t="s">
        <v>310</v>
      </c>
      <c r="I72" s="429"/>
      <c r="J72" s="429"/>
      <c r="K72" s="429"/>
      <c r="L72" s="429"/>
      <c r="N72" s="228"/>
      <c r="O72" s="228"/>
      <c r="P72" s="228"/>
      <c r="Q72" s="228"/>
      <c r="R72" s="228"/>
      <c r="S72" s="228"/>
      <c r="T72" s="228"/>
      <c r="U72" s="228"/>
      <c r="V72" s="228"/>
      <c r="W72" s="228"/>
      <c r="X72" s="228"/>
      <c r="Y72" s="228"/>
      <c r="Z72" s="228"/>
      <c r="AA72" s="1533"/>
      <c r="AB72" s="1533"/>
      <c r="AC72" s="1533"/>
      <c r="AE72" s="816"/>
    </row>
    <row r="73" spans="1:32" s="69" customFormat="1" ht="15" customHeight="1">
      <c r="A73" s="429"/>
      <c r="B73" s="483" t="s">
        <v>983</v>
      </c>
      <c r="C73" s="484"/>
      <c r="D73" s="484"/>
      <c r="E73" s="484"/>
      <c r="F73" s="484"/>
      <c r="G73" s="297"/>
      <c r="H73" s="485" t="s">
        <v>984</v>
      </c>
      <c r="I73" s="486"/>
      <c r="J73" s="486"/>
      <c r="K73" s="486"/>
      <c r="L73" s="486"/>
      <c r="M73" s="429"/>
      <c r="N73" s="487"/>
      <c r="O73" s="487"/>
      <c r="P73" s="487"/>
      <c r="Q73" s="487"/>
      <c r="R73" s="487"/>
      <c r="S73" s="487"/>
      <c r="T73" s="487"/>
      <c r="U73" s="487"/>
      <c r="V73" s="487"/>
      <c r="W73" s="487"/>
      <c r="X73" s="487"/>
      <c r="Y73" s="487"/>
      <c r="Z73" s="487"/>
      <c r="AA73" s="1536"/>
      <c r="AB73" s="1536"/>
      <c r="AC73" s="1536"/>
      <c r="AD73" s="429"/>
      <c r="AE73" s="820"/>
    </row>
    <row r="74" spans="1:32" s="69" customFormat="1" ht="15" customHeight="1">
      <c r="C74" s="521" t="s">
        <v>985</v>
      </c>
      <c r="D74" s="521"/>
      <c r="E74" s="521"/>
      <c r="F74" s="521"/>
      <c r="H74" s="333"/>
      <c r="I74" s="522" t="s">
        <v>986</v>
      </c>
      <c r="J74" s="522"/>
      <c r="K74" s="522"/>
      <c r="L74" s="522"/>
      <c r="M74" s="332"/>
      <c r="N74" s="523">
        <v>3404868</v>
      </c>
      <c r="O74" s="523">
        <v>3868084</v>
      </c>
      <c r="P74" s="523">
        <v>4255276</v>
      </c>
      <c r="Q74" s="523">
        <v>4888117</v>
      </c>
      <c r="R74" s="523">
        <v>5542458</v>
      </c>
      <c r="S74" s="523">
        <v>5912918</v>
      </c>
      <c r="T74" s="523">
        <v>6314384</v>
      </c>
      <c r="U74" s="523">
        <v>7263093</v>
      </c>
      <c r="V74" s="523">
        <v>7541754</v>
      </c>
      <c r="W74" s="523">
        <v>7923617</v>
      </c>
      <c r="X74" s="523">
        <v>8144696</v>
      </c>
      <c r="Y74" s="523">
        <v>8635669</v>
      </c>
      <c r="Z74" s="523">
        <v>8892389</v>
      </c>
      <c r="AA74" s="1550">
        <v>9263303</v>
      </c>
      <c r="AB74" s="1550">
        <v>9338027</v>
      </c>
      <c r="AC74" s="1550">
        <v>10107502</v>
      </c>
      <c r="AE74" s="847">
        <v>0.17</v>
      </c>
    </row>
    <row r="75" spans="1:32" s="69" customFormat="1" ht="15" customHeight="1">
      <c r="C75" s="521" t="s">
        <v>987</v>
      </c>
      <c r="D75" s="521"/>
      <c r="E75" s="521"/>
      <c r="F75" s="521"/>
      <c r="H75" s="333"/>
      <c r="I75" s="522" t="s">
        <v>963</v>
      </c>
      <c r="J75" s="522"/>
      <c r="K75" s="522"/>
      <c r="L75" s="522"/>
      <c r="M75" s="332"/>
      <c r="N75" s="523">
        <v>2833607</v>
      </c>
      <c r="O75" s="523">
        <v>3262014</v>
      </c>
      <c r="P75" s="523">
        <v>3623183</v>
      </c>
      <c r="Q75" s="523">
        <v>4319507</v>
      </c>
      <c r="R75" s="523">
        <v>5000030</v>
      </c>
      <c r="S75" s="523">
        <v>5409317</v>
      </c>
      <c r="T75" s="523">
        <v>5827532</v>
      </c>
      <c r="U75" s="523">
        <v>6760923</v>
      </c>
      <c r="V75" s="523">
        <v>7049567</v>
      </c>
      <c r="W75" s="523">
        <v>7229038</v>
      </c>
      <c r="X75" s="523">
        <v>7539845</v>
      </c>
      <c r="Y75" s="523">
        <v>7905561</v>
      </c>
      <c r="Z75" s="523">
        <v>8049855</v>
      </c>
      <c r="AA75" s="1550">
        <v>8449331</v>
      </c>
      <c r="AB75" s="1550">
        <v>8436123</v>
      </c>
      <c r="AC75" s="1550">
        <v>9169109</v>
      </c>
      <c r="AE75" s="847">
        <v>0.16</v>
      </c>
    </row>
    <row r="76" spans="1:32" s="69" customFormat="1" ht="15" customHeight="1">
      <c r="C76" s="521" t="s">
        <v>988</v>
      </c>
      <c r="D76" s="521"/>
      <c r="E76" s="521"/>
      <c r="F76" s="521"/>
      <c r="H76" s="333"/>
      <c r="I76" s="522" t="s">
        <v>965</v>
      </c>
      <c r="J76" s="522"/>
      <c r="K76" s="522"/>
      <c r="L76" s="522"/>
      <c r="M76" s="332"/>
      <c r="N76" s="523">
        <v>490912</v>
      </c>
      <c r="O76" s="523">
        <v>517431</v>
      </c>
      <c r="P76" s="523">
        <v>539689</v>
      </c>
      <c r="Q76" s="523">
        <v>467513</v>
      </c>
      <c r="R76" s="523">
        <v>445209</v>
      </c>
      <c r="S76" s="523">
        <v>410763</v>
      </c>
      <c r="T76" s="523">
        <v>394625</v>
      </c>
      <c r="U76" s="523">
        <v>403897</v>
      </c>
      <c r="V76" s="523">
        <v>397539</v>
      </c>
      <c r="W76" s="523">
        <v>601269</v>
      </c>
      <c r="X76" s="523">
        <v>511053</v>
      </c>
      <c r="Y76" s="523">
        <v>631002</v>
      </c>
      <c r="Z76" s="523">
        <v>748343</v>
      </c>
      <c r="AA76" s="1550">
        <v>723118</v>
      </c>
      <c r="AB76" s="1550">
        <v>813338</v>
      </c>
      <c r="AC76" s="1550">
        <v>844367</v>
      </c>
      <c r="AE76" s="847">
        <v>0.33800000000000002</v>
      </c>
    </row>
    <row r="77" spans="1:32" s="69" customFormat="1" ht="15" customHeight="1">
      <c r="C77" s="521" t="s">
        <v>989</v>
      </c>
      <c r="D77" s="521"/>
      <c r="E77" s="521"/>
      <c r="F77" s="521"/>
      <c r="H77" s="333"/>
      <c r="I77" s="522" t="s">
        <v>967</v>
      </c>
      <c r="J77" s="522"/>
      <c r="K77" s="522"/>
      <c r="L77" s="522"/>
      <c r="M77" s="332"/>
      <c r="N77" s="523">
        <v>80350</v>
      </c>
      <c r="O77" s="523">
        <v>88639</v>
      </c>
      <c r="P77" s="523">
        <v>92404</v>
      </c>
      <c r="Q77" s="523">
        <v>101097</v>
      </c>
      <c r="R77" s="523">
        <v>97220</v>
      </c>
      <c r="S77" s="523">
        <v>92838</v>
      </c>
      <c r="T77" s="523">
        <v>92228</v>
      </c>
      <c r="U77" s="523">
        <v>98273</v>
      </c>
      <c r="V77" s="523">
        <v>94649</v>
      </c>
      <c r="W77" s="523">
        <v>93310</v>
      </c>
      <c r="X77" s="523">
        <v>93798</v>
      </c>
      <c r="Y77" s="523">
        <v>99106</v>
      </c>
      <c r="Z77" s="523">
        <v>94190</v>
      </c>
      <c r="AA77" s="1550">
        <v>90854</v>
      </c>
      <c r="AB77" s="1550">
        <v>88567</v>
      </c>
      <c r="AC77" s="1550">
        <v>94026</v>
      </c>
      <c r="AE77" s="847">
        <v>-5.0999999999999997E-2</v>
      </c>
    </row>
    <row r="78" spans="1:32" s="69" customFormat="1" ht="15" customHeight="1">
      <c r="C78" s="520"/>
      <c r="D78" s="520"/>
      <c r="E78" s="520"/>
      <c r="F78" s="520"/>
      <c r="H78" s="333"/>
      <c r="I78" s="332"/>
      <c r="J78" s="332"/>
      <c r="K78" s="332"/>
      <c r="L78" s="332"/>
      <c r="M78" s="332"/>
      <c r="N78" s="228"/>
      <c r="O78" s="228"/>
      <c r="P78" s="228"/>
      <c r="Q78" s="228"/>
      <c r="R78" s="228"/>
      <c r="S78" s="228"/>
      <c r="T78" s="228"/>
      <c r="U78" s="228"/>
      <c r="V78" s="228"/>
      <c r="W78" s="228"/>
      <c r="X78" s="228"/>
      <c r="Y78" s="228"/>
      <c r="Z78" s="228"/>
      <c r="AA78" s="1533"/>
      <c r="AB78" s="1533"/>
      <c r="AC78" s="1533"/>
      <c r="AE78" s="816"/>
    </row>
    <row r="79" spans="1:32" s="69" customFormat="1" ht="15" customHeight="1">
      <c r="B79" s="524" t="s">
        <v>990</v>
      </c>
      <c r="C79" s="286"/>
      <c r="D79" s="286"/>
      <c r="E79" s="286"/>
      <c r="F79" s="286"/>
      <c r="H79" s="328" t="s">
        <v>991</v>
      </c>
      <c r="N79" s="228"/>
      <c r="O79" s="228"/>
      <c r="P79" s="228"/>
      <c r="Q79" s="228"/>
      <c r="R79" s="228"/>
      <c r="S79" s="228"/>
      <c r="T79" s="228"/>
      <c r="U79" s="228"/>
      <c r="V79" s="228"/>
      <c r="W79" s="228"/>
      <c r="X79" s="228"/>
      <c r="Y79" s="228"/>
      <c r="Z79" s="228"/>
      <c r="AA79" s="1533"/>
      <c r="AB79" s="1533"/>
      <c r="AC79" s="1533"/>
      <c r="AE79" s="816"/>
    </row>
    <row r="80" spans="1:32" s="69" customFormat="1" ht="15" customHeight="1">
      <c r="A80" s="429"/>
      <c r="B80" s="483" t="s">
        <v>992</v>
      </c>
      <c r="C80" s="484"/>
      <c r="D80" s="484"/>
      <c r="E80" s="484"/>
      <c r="F80" s="484"/>
      <c r="G80" s="297"/>
      <c r="H80" s="485" t="s">
        <v>993</v>
      </c>
      <c r="I80" s="486"/>
      <c r="J80" s="486"/>
      <c r="K80" s="486"/>
      <c r="L80" s="486"/>
      <c r="M80" s="429"/>
      <c r="N80" s="487"/>
      <c r="O80" s="487"/>
      <c r="P80" s="487"/>
      <c r="Q80" s="487"/>
      <c r="R80" s="487"/>
      <c r="S80" s="487"/>
      <c r="T80" s="487"/>
      <c r="U80" s="487"/>
      <c r="V80" s="487"/>
      <c r="W80" s="487"/>
      <c r="X80" s="487"/>
      <c r="Y80" s="487"/>
      <c r="Z80" s="487"/>
      <c r="AA80" s="1536"/>
      <c r="AB80" s="1536"/>
      <c r="AC80" s="1536"/>
      <c r="AD80" s="429"/>
      <c r="AE80" s="820"/>
    </row>
    <row r="81" spans="1:31" s="69" customFormat="1" ht="15" customHeight="1">
      <c r="C81" s="521" t="s">
        <v>994</v>
      </c>
      <c r="D81" s="521"/>
      <c r="E81" s="521"/>
      <c r="F81" s="521"/>
      <c r="H81" s="333"/>
      <c r="I81" s="522" t="s">
        <v>995</v>
      </c>
      <c r="J81" s="522"/>
      <c r="K81" s="522"/>
      <c r="L81" s="522"/>
      <c r="N81" s="525">
        <v>8.69</v>
      </c>
      <c r="O81" s="525">
        <v>9.06</v>
      </c>
      <c r="P81" s="525">
        <v>9.4499999999999993</v>
      </c>
      <c r="Q81" s="525">
        <v>9.91</v>
      </c>
      <c r="R81" s="525">
        <v>10.52</v>
      </c>
      <c r="S81" s="525">
        <v>10.99</v>
      </c>
      <c r="T81" s="525">
        <v>11.38</v>
      </c>
      <c r="U81" s="525">
        <v>11.82</v>
      </c>
      <c r="V81" s="525">
        <v>12.31</v>
      </c>
      <c r="W81" s="525">
        <v>12.68</v>
      </c>
      <c r="X81" s="525">
        <v>13.03</v>
      </c>
      <c r="Y81" s="525">
        <v>13.39</v>
      </c>
      <c r="Z81" s="525">
        <v>13.74</v>
      </c>
      <c r="AA81" s="1551">
        <v>14.05</v>
      </c>
      <c r="AB81" s="1551">
        <v>14.37</v>
      </c>
      <c r="AC81" s="1551">
        <v>14.76</v>
      </c>
      <c r="AE81" s="847">
        <v>0.10199999999999999</v>
      </c>
    </row>
    <row r="82" spans="1:31" s="69" customFormat="1" ht="15" customHeight="1">
      <c r="H82" s="333"/>
      <c r="N82" s="228"/>
      <c r="O82" s="228"/>
      <c r="P82" s="228"/>
      <c r="Q82" s="228"/>
      <c r="R82" s="228"/>
      <c r="S82" s="228"/>
      <c r="T82" s="228"/>
      <c r="U82" s="228"/>
      <c r="V82" s="228"/>
      <c r="W82" s="228"/>
      <c r="X82" s="228"/>
      <c r="Y82" s="228"/>
      <c r="Z82" s="228"/>
      <c r="AA82" s="228"/>
      <c r="AB82" s="228"/>
      <c r="AC82" s="228"/>
    </row>
    <row r="83" spans="1:31" s="69" customFormat="1" ht="15" customHeight="1">
      <c r="A83" s="429"/>
      <c r="B83" s="526">
        <v>1</v>
      </c>
      <c r="C83" s="527" t="s">
        <v>996</v>
      </c>
      <c r="D83" s="495"/>
      <c r="E83" s="495"/>
      <c r="F83" s="495"/>
      <c r="G83" s="528"/>
      <c r="H83" s="489"/>
      <c r="I83" s="429"/>
      <c r="J83" s="429"/>
      <c r="K83" s="429"/>
      <c r="L83" s="429"/>
      <c r="M83" s="297"/>
      <c r="N83" s="516"/>
      <c r="O83" s="516"/>
      <c r="P83" s="516"/>
      <c r="Q83" s="516"/>
      <c r="R83" s="516"/>
      <c r="S83" s="516"/>
      <c r="T83" s="516"/>
      <c r="U83" s="516"/>
      <c r="V83" s="516"/>
      <c r="W83" s="516"/>
      <c r="X83" s="516"/>
      <c r="Y83" s="540"/>
      <c r="Z83" s="540"/>
      <c r="AA83" s="540"/>
      <c r="AB83" s="540"/>
      <c r="AC83" s="540"/>
      <c r="AD83" s="297"/>
      <c r="AE83" s="429"/>
    </row>
    <row r="84" spans="1:31" s="69" customFormat="1" ht="15" customHeight="1">
      <c r="A84" s="429"/>
      <c r="B84" s="526">
        <v>2</v>
      </c>
      <c r="C84" s="529" t="s">
        <v>997</v>
      </c>
      <c r="D84" s="495"/>
      <c r="E84" s="495"/>
      <c r="F84" s="495"/>
      <c r="G84" s="528"/>
      <c r="H84" s="489"/>
      <c r="I84" s="429"/>
      <c r="J84" s="429"/>
      <c r="K84" s="429"/>
      <c r="L84" s="429"/>
      <c r="M84" s="297"/>
      <c r="N84" s="516"/>
      <c r="O84" s="516"/>
      <c r="P84" s="516"/>
      <c r="Q84" s="516"/>
      <c r="R84" s="516"/>
      <c r="S84" s="516"/>
      <c r="T84" s="516"/>
      <c r="U84" s="516"/>
      <c r="V84" s="516"/>
      <c r="W84" s="516"/>
      <c r="X84" s="516"/>
      <c r="Y84" s="540"/>
      <c r="Z84" s="540"/>
      <c r="AA84" s="540"/>
      <c r="AB84" s="540"/>
      <c r="AC84" s="540"/>
      <c r="AD84" s="297"/>
      <c r="AE84" s="429"/>
    </row>
    <row r="85" spans="1:31" s="69" customFormat="1" ht="15" customHeight="1">
      <c r="A85" s="429"/>
      <c r="B85" s="526"/>
      <c r="C85" s="530" t="s">
        <v>998</v>
      </c>
      <c r="D85" s="495"/>
      <c r="E85" s="495"/>
      <c r="F85" s="495"/>
      <c r="G85" s="528"/>
      <c r="H85" s="489"/>
      <c r="I85" s="429"/>
      <c r="J85" s="429"/>
      <c r="K85" s="429"/>
      <c r="L85" s="429"/>
      <c r="M85" s="297"/>
      <c r="N85" s="516"/>
      <c r="O85" s="516"/>
      <c r="P85" s="516"/>
      <c r="Q85" s="516"/>
      <c r="R85" s="516"/>
      <c r="S85" s="516"/>
      <c r="T85" s="516"/>
      <c r="U85" s="516"/>
      <c r="V85" s="516"/>
      <c r="W85" s="516"/>
      <c r="X85" s="516"/>
      <c r="Y85" s="540"/>
      <c r="Z85" s="540"/>
      <c r="AA85" s="540"/>
      <c r="AB85" s="540"/>
      <c r="AC85" s="540"/>
      <c r="AD85" s="297"/>
      <c r="AE85" s="429"/>
    </row>
    <row r="86" spans="1:31" s="69" customFormat="1" ht="15" customHeight="1">
      <c r="A86" s="429"/>
      <c r="B86" s="526">
        <v>3</v>
      </c>
      <c r="C86" s="1613" t="s">
        <v>999</v>
      </c>
      <c r="D86" s="495"/>
      <c r="E86" s="495"/>
      <c r="F86" s="495"/>
      <c r="G86" s="528"/>
      <c r="H86" s="489"/>
      <c r="I86" s="429"/>
      <c r="J86" s="429"/>
      <c r="K86" s="429"/>
      <c r="L86" s="429"/>
      <c r="M86" s="297"/>
      <c r="N86" s="516"/>
      <c r="O86" s="516"/>
      <c r="P86" s="516"/>
      <c r="Q86" s="516"/>
      <c r="R86" s="516"/>
      <c r="S86" s="516"/>
      <c r="T86" s="516"/>
      <c r="U86" s="516"/>
      <c r="V86" s="516"/>
      <c r="W86" s="516"/>
      <c r="X86" s="516"/>
      <c r="Y86" s="540"/>
      <c r="Z86" s="540"/>
      <c r="AA86" s="540"/>
      <c r="AB86" s="540"/>
      <c r="AC86" s="540"/>
      <c r="AD86" s="297"/>
      <c r="AE86" s="429"/>
    </row>
    <row r="87" spans="1:31" s="69" customFormat="1" ht="15" customHeight="1">
      <c r="A87" s="429"/>
      <c r="B87" s="526">
        <v>4</v>
      </c>
      <c r="C87" s="531" t="s">
        <v>1000</v>
      </c>
      <c r="H87" s="489"/>
      <c r="I87" s="429"/>
      <c r="J87" s="429"/>
      <c r="K87" s="429"/>
      <c r="N87" s="228"/>
      <c r="O87" s="228"/>
      <c r="P87" s="228"/>
      <c r="Q87" s="516"/>
      <c r="R87" s="516"/>
      <c r="S87" s="516"/>
      <c r="T87" s="516"/>
      <c r="U87" s="516"/>
      <c r="V87" s="516"/>
      <c r="W87" s="516"/>
      <c r="X87" s="516"/>
      <c r="Y87" s="540"/>
      <c r="Z87" s="540"/>
      <c r="AA87" s="540"/>
      <c r="AB87" s="540"/>
      <c r="AC87" s="540"/>
      <c r="AD87" s="297"/>
      <c r="AE87" s="429"/>
    </row>
    <row r="88" spans="1:31" s="69" customFormat="1" ht="15" customHeight="1">
      <c r="A88" s="429"/>
      <c r="B88" s="526">
        <v>5</v>
      </c>
      <c r="C88" s="532" t="s">
        <v>1001</v>
      </c>
      <c r="H88" s="489"/>
      <c r="I88" s="429"/>
      <c r="J88" s="429"/>
      <c r="K88" s="429"/>
      <c r="N88" s="228"/>
      <c r="O88" s="228"/>
      <c r="P88" s="228"/>
      <c r="Q88" s="516"/>
      <c r="R88" s="516"/>
      <c r="S88" s="516"/>
      <c r="T88" s="516"/>
      <c r="U88" s="516"/>
      <c r="V88" s="516"/>
      <c r="W88" s="516"/>
      <c r="X88" s="516"/>
      <c r="Y88" s="516"/>
      <c r="Z88" s="516"/>
      <c r="AA88" s="516"/>
      <c r="AB88" s="516"/>
      <c r="AC88" s="516"/>
      <c r="AD88" s="297"/>
      <c r="AE88" s="429"/>
    </row>
    <row r="89" spans="1:31" s="69" customFormat="1" ht="15" customHeight="1">
      <c r="A89" s="429"/>
      <c r="B89" s="526">
        <v>6</v>
      </c>
      <c r="C89" s="532" t="s">
        <v>1002</v>
      </c>
      <c r="H89" s="489"/>
      <c r="I89" s="429"/>
      <c r="J89" s="429"/>
      <c r="K89" s="429"/>
      <c r="L89" s="429"/>
      <c r="M89" s="297"/>
      <c r="N89" s="516"/>
      <c r="O89" s="516"/>
      <c r="P89" s="516"/>
      <c r="Q89" s="516"/>
      <c r="R89" s="516"/>
      <c r="S89" s="516"/>
      <c r="T89" s="516"/>
      <c r="U89" s="516"/>
      <c r="V89" s="516"/>
      <c r="W89" s="516"/>
      <c r="X89" s="516"/>
      <c r="Y89" s="516"/>
      <c r="Z89" s="516"/>
      <c r="AA89" s="516"/>
      <c r="AB89" s="516"/>
      <c r="AC89" s="516"/>
      <c r="AD89" s="297"/>
      <c r="AE89" s="429"/>
    </row>
    <row r="90" spans="1:31" s="69" customFormat="1" ht="15" customHeight="1">
      <c r="H90" s="333"/>
      <c r="N90" s="228"/>
      <c r="O90" s="228"/>
      <c r="P90" s="228"/>
      <c r="Q90" s="228"/>
      <c r="R90" s="228"/>
      <c r="S90" s="228"/>
      <c r="T90" s="228"/>
      <c r="U90" s="228"/>
      <c r="V90" s="228"/>
      <c r="W90" s="228"/>
      <c r="X90" s="228"/>
      <c r="Y90" s="228"/>
      <c r="Z90" s="228"/>
      <c r="AA90" s="228"/>
      <c r="AB90" s="228"/>
      <c r="AC90" s="228"/>
    </row>
    <row r="91" spans="1:31" s="69" customFormat="1" ht="15" customHeight="1">
      <c r="B91" s="70">
        <v>1</v>
      </c>
      <c r="C91" s="527" t="s">
        <v>1003</v>
      </c>
      <c r="H91" s="333"/>
      <c r="N91" s="228"/>
      <c r="O91" s="228"/>
      <c r="P91" s="228"/>
      <c r="Q91" s="228"/>
      <c r="R91" s="228"/>
      <c r="S91" s="228"/>
      <c r="T91" s="228"/>
      <c r="U91" s="228"/>
      <c r="V91" s="228"/>
      <c r="W91" s="228"/>
      <c r="X91" s="228"/>
      <c r="Y91" s="228"/>
      <c r="Z91" s="228"/>
      <c r="AA91" s="228"/>
      <c r="AB91" s="228"/>
      <c r="AC91" s="228"/>
    </row>
    <row r="92" spans="1:31" s="69" customFormat="1" ht="15" customHeight="1">
      <c r="B92" s="70">
        <v>2</v>
      </c>
      <c r="C92" s="527" t="s">
        <v>1004</v>
      </c>
      <c r="H92" s="333"/>
      <c r="N92" s="228"/>
      <c r="O92" s="228"/>
      <c r="P92" s="228"/>
      <c r="Q92" s="228"/>
      <c r="R92" s="228"/>
      <c r="S92" s="228"/>
      <c r="T92" s="228"/>
      <c r="U92" s="228"/>
      <c r="V92" s="228"/>
      <c r="W92" s="228"/>
      <c r="X92" s="228"/>
      <c r="Y92" s="228"/>
      <c r="Z92" s="228"/>
      <c r="AA92" s="228"/>
      <c r="AB92" s="228"/>
      <c r="AC92" s="228"/>
    </row>
    <row r="93" spans="1:31" s="69" customFormat="1" ht="15" customHeight="1">
      <c r="B93" s="70"/>
      <c r="C93" s="527" t="s">
        <v>1005</v>
      </c>
      <c r="H93" s="333"/>
      <c r="N93" s="228"/>
      <c r="O93" s="228"/>
      <c r="P93" s="228"/>
      <c r="Q93" s="228"/>
      <c r="R93" s="228"/>
      <c r="S93" s="228"/>
      <c r="T93" s="228"/>
      <c r="U93" s="228"/>
      <c r="V93" s="228"/>
      <c r="W93" s="228"/>
      <c r="X93" s="228"/>
      <c r="Y93" s="228"/>
      <c r="Z93" s="228"/>
      <c r="AA93" s="228"/>
      <c r="AB93" s="228"/>
      <c r="AC93" s="228"/>
    </row>
    <row r="94" spans="1:31" s="69" customFormat="1" ht="15" customHeight="1">
      <c r="B94" s="70">
        <v>3</v>
      </c>
      <c r="C94" s="533" t="s">
        <v>1006</v>
      </c>
      <c r="H94" s="333"/>
      <c r="N94" s="228"/>
      <c r="O94" s="228"/>
      <c r="P94" s="228"/>
      <c r="Q94" s="228"/>
      <c r="R94" s="228"/>
      <c r="S94" s="228"/>
      <c r="T94" s="228"/>
      <c r="U94" s="228"/>
      <c r="V94" s="228"/>
      <c r="W94" s="228"/>
      <c r="X94" s="228"/>
      <c r="Y94" s="228"/>
      <c r="Z94" s="228"/>
      <c r="AA94" s="228"/>
      <c r="AB94" s="228"/>
      <c r="AC94" s="228"/>
    </row>
    <row r="95" spans="1:31" s="69" customFormat="1" ht="15" customHeight="1">
      <c r="B95" s="70">
        <v>4</v>
      </c>
      <c r="C95" s="70" t="s">
        <v>1007</v>
      </c>
      <c r="H95" s="333"/>
      <c r="N95" s="228"/>
      <c r="O95" s="228"/>
      <c r="P95" s="228"/>
      <c r="Q95" s="228"/>
      <c r="R95" s="228"/>
      <c r="S95" s="228"/>
      <c r="T95" s="228"/>
      <c r="U95" s="228"/>
      <c r="V95" s="228"/>
      <c r="W95" s="228"/>
      <c r="X95" s="228"/>
      <c r="Y95" s="228"/>
      <c r="Z95" s="228"/>
      <c r="AA95" s="228"/>
      <c r="AB95" s="228"/>
      <c r="AC95" s="228"/>
    </row>
    <row r="96" spans="1:31" s="69" customFormat="1" ht="15" customHeight="1">
      <c r="B96" s="70">
        <v>5</v>
      </c>
      <c r="C96" s="70" t="s">
        <v>1008</v>
      </c>
      <c r="H96" s="333"/>
      <c r="N96" s="228"/>
      <c r="O96" s="228"/>
      <c r="P96" s="228"/>
      <c r="Q96" s="228"/>
      <c r="R96" s="228"/>
      <c r="S96" s="228"/>
      <c r="T96" s="228"/>
      <c r="U96" s="228"/>
      <c r="V96" s="228"/>
      <c r="W96" s="228"/>
      <c r="X96" s="228"/>
      <c r="Y96" s="228"/>
      <c r="Z96" s="228"/>
      <c r="AA96" s="228"/>
      <c r="AB96" s="228"/>
      <c r="AC96" s="228"/>
    </row>
    <row r="97" spans="2:33" s="69" customFormat="1" ht="15" customHeight="1">
      <c r="B97" s="70">
        <v>6</v>
      </c>
      <c r="C97" s="70" t="s">
        <v>1009</v>
      </c>
      <c r="H97" s="333"/>
      <c r="N97" s="228"/>
      <c r="O97" s="228"/>
      <c r="P97" s="228"/>
      <c r="Q97" s="228"/>
      <c r="R97" s="228"/>
      <c r="S97" s="228"/>
      <c r="T97" s="228"/>
      <c r="U97" s="228"/>
      <c r="V97" s="228"/>
      <c r="W97" s="228"/>
      <c r="X97" s="228"/>
      <c r="Y97" s="228"/>
      <c r="Z97" s="228"/>
      <c r="AA97" s="228"/>
      <c r="AB97" s="228"/>
      <c r="AC97" s="228"/>
    </row>
    <row r="98" spans="2:33" ht="15" customHeight="1">
      <c r="B98" s="5"/>
      <c r="C98" s="29"/>
    </row>
    <row r="99" spans="2:33" ht="15" customHeight="1"/>
    <row r="100" spans="2:33" ht="15" customHeight="1"/>
    <row r="101" spans="2:33" ht="15" customHeight="1"/>
    <row r="102" spans="2:33" ht="15" customHeight="1"/>
    <row r="103" spans="2:33" ht="15" customHeight="1"/>
    <row r="104" spans="2:33" ht="15" customHeight="1"/>
    <row r="105" spans="2:33" ht="15" customHeight="1"/>
    <row r="106" spans="2:33" ht="15" customHeight="1"/>
    <row r="107" spans="2:33" ht="15" customHeight="1"/>
    <row r="108" spans="2:33" ht="15" customHeight="1"/>
    <row r="109" spans="2:33" ht="15" customHeight="1"/>
    <row r="110" spans="2:33" ht="15" customHeight="1">
      <c r="AE110" s="808"/>
      <c r="AG110" s="808"/>
    </row>
    <row r="111" spans="2:33" ht="15" customHeight="1"/>
    <row r="112" spans="2:33" ht="15" customHeight="1">
      <c r="H112" s="1"/>
      <c r="N112" s="1"/>
      <c r="O112" s="1"/>
      <c r="P112" s="1"/>
      <c r="Q112" s="1"/>
      <c r="R112" s="1"/>
      <c r="S112" s="1"/>
      <c r="T112" s="1"/>
      <c r="U112" s="1"/>
      <c r="V112" s="1"/>
      <c r="W112" s="1"/>
      <c r="X112" s="1"/>
      <c r="Y112" s="1"/>
      <c r="Z112" s="1"/>
      <c r="AA112" s="1"/>
      <c r="AB112" s="1"/>
      <c r="AC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29" ht="15" customHeight="1">
      <c r="H209" s="1"/>
      <c r="N209" s="1"/>
      <c r="O209" s="1"/>
      <c r="P209" s="1"/>
      <c r="Q209" s="1"/>
      <c r="R209" s="1"/>
      <c r="S209" s="1"/>
      <c r="T209" s="1"/>
      <c r="U209" s="1"/>
      <c r="V209" s="1"/>
      <c r="W209" s="1"/>
      <c r="X209" s="1"/>
      <c r="Y209" s="1"/>
      <c r="Z209" s="1"/>
      <c r="AA209" s="1"/>
      <c r="AB209" s="1"/>
      <c r="AC209" s="1"/>
    </row>
    <row r="210" spans="2:29" ht="15" customHeight="1">
      <c r="H210" s="1"/>
      <c r="N210" s="1"/>
      <c r="O210" s="1"/>
      <c r="P210" s="1"/>
      <c r="Q210" s="1"/>
      <c r="R210" s="1"/>
      <c r="S210" s="1"/>
      <c r="T210" s="1"/>
      <c r="U210" s="1"/>
      <c r="V210" s="1"/>
      <c r="W210" s="1"/>
      <c r="X210" s="1"/>
      <c r="Y210" s="1"/>
      <c r="Z210" s="1"/>
      <c r="AA210" s="1"/>
      <c r="AB210" s="1"/>
      <c r="AC210" s="1"/>
    </row>
    <row r="211" spans="2:29" ht="15" customHeight="1">
      <c r="H211" s="1"/>
      <c r="N211" s="1"/>
      <c r="O211" s="1"/>
      <c r="P211" s="1"/>
      <c r="Q211" s="1"/>
      <c r="R211" s="1"/>
      <c r="S211" s="1"/>
      <c r="T211" s="1"/>
      <c r="U211" s="1"/>
      <c r="V211" s="1"/>
      <c r="W211" s="1"/>
      <c r="X211" s="1"/>
      <c r="Y211" s="1"/>
      <c r="Z211" s="1"/>
      <c r="AA211" s="1"/>
      <c r="AB211" s="1"/>
      <c r="AC211" s="1"/>
    </row>
    <row r="212" spans="2:29" ht="15" customHeight="1">
      <c r="B212" s="1">
        <v>10</v>
      </c>
      <c r="H212" s="1"/>
      <c r="N212" s="1"/>
      <c r="O212" s="1"/>
      <c r="P212" s="1"/>
      <c r="Q212" s="1"/>
      <c r="R212" s="1"/>
      <c r="S212" s="1"/>
      <c r="T212" s="1"/>
      <c r="U212" s="1"/>
      <c r="V212" s="1"/>
      <c r="W212" s="1"/>
      <c r="X212" s="1"/>
      <c r="Y212" s="1"/>
      <c r="Z212" s="1"/>
      <c r="AA212" s="1"/>
      <c r="AB212" s="1"/>
      <c r="AC212" s="1"/>
    </row>
    <row r="213" spans="2:29" ht="15" customHeight="1">
      <c r="H213" s="1"/>
      <c r="N213" s="1"/>
      <c r="O213" s="1"/>
      <c r="P213" s="1"/>
      <c r="Q213" s="1"/>
      <c r="R213" s="1"/>
      <c r="S213" s="1"/>
      <c r="T213" s="1"/>
      <c r="U213" s="1"/>
      <c r="V213" s="1"/>
      <c r="W213" s="1"/>
      <c r="X213" s="1"/>
      <c r="Y213" s="1"/>
      <c r="Z213" s="1"/>
      <c r="AA213" s="1"/>
      <c r="AB213" s="1"/>
      <c r="AC213" s="1"/>
    </row>
    <row r="214" spans="2:29" ht="15" customHeight="1">
      <c r="H214" s="1"/>
      <c r="N214" s="1"/>
      <c r="O214" s="1"/>
      <c r="P214" s="1"/>
      <c r="Q214" s="1"/>
      <c r="R214" s="1"/>
      <c r="S214" s="1"/>
      <c r="T214" s="1"/>
      <c r="U214" s="1"/>
      <c r="V214" s="1"/>
      <c r="W214" s="1"/>
      <c r="X214" s="1"/>
      <c r="Y214" s="1"/>
      <c r="Z214" s="1"/>
      <c r="AA214" s="1"/>
      <c r="AB214" s="1"/>
      <c r="AC214" s="1"/>
    </row>
    <row r="215" spans="2:29" ht="15" customHeight="1">
      <c r="H215" s="1"/>
      <c r="N215" s="1"/>
      <c r="O215" s="1"/>
      <c r="P215" s="1"/>
      <c r="Q215" s="1"/>
      <c r="R215" s="1"/>
      <c r="S215" s="1"/>
      <c r="T215" s="1"/>
      <c r="U215" s="1"/>
      <c r="V215" s="1"/>
      <c r="W215" s="1"/>
      <c r="X215" s="1"/>
      <c r="Y215" s="1"/>
      <c r="Z215" s="1"/>
      <c r="AA215" s="1"/>
      <c r="AB215" s="1"/>
      <c r="AC215" s="1"/>
    </row>
    <row r="216" spans="2:29" ht="15" customHeight="1">
      <c r="H216" s="1"/>
      <c r="N216" s="1"/>
      <c r="O216" s="1"/>
      <c r="P216" s="1"/>
      <c r="Q216" s="1"/>
      <c r="R216" s="1"/>
      <c r="S216" s="1"/>
      <c r="T216" s="1"/>
      <c r="U216" s="1"/>
      <c r="V216" s="1"/>
      <c r="W216" s="1"/>
      <c r="X216" s="1"/>
      <c r="Y216" s="1"/>
      <c r="Z216" s="1"/>
      <c r="AA216" s="1"/>
      <c r="AB216" s="1"/>
      <c r="AC216" s="1"/>
    </row>
    <row r="217" spans="2:29" ht="15" customHeight="1">
      <c r="H217" s="1"/>
      <c r="N217" s="1"/>
      <c r="O217" s="1"/>
      <c r="P217" s="1"/>
      <c r="Q217" s="1"/>
      <c r="R217" s="1"/>
      <c r="S217" s="1"/>
      <c r="T217" s="1"/>
      <c r="U217" s="1"/>
      <c r="V217" s="1"/>
      <c r="W217" s="1"/>
      <c r="X217" s="1"/>
      <c r="Y217" s="1"/>
      <c r="Z217" s="1"/>
      <c r="AA217" s="1"/>
      <c r="AB217" s="1"/>
      <c r="AC217" s="1"/>
    </row>
    <row r="218" spans="2:29" ht="15" customHeight="1">
      <c r="H218" s="1"/>
      <c r="N218" s="1"/>
      <c r="O218" s="1"/>
      <c r="P218" s="1"/>
      <c r="Q218" s="1"/>
      <c r="R218" s="1"/>
      <c r="S218" s="1"/>
      <c r="T218" s="1"/>
      <c r="U218" s="1"/>
      <c r="V218" s="1"/>
      <c r="W218" s="1"/>
      <c r="X218" s="1"/>
      <c r="Y218" s="1"/>
      <c r="Z218" s="1"/>
      <c r="AA218" s="1"/>
      <c r="AB218" s="1"/>
      <c r="AC218" s="1"/>
    </row>
    <row r="219" spans="2:29" ht="15" customHeight="1">
      <c r="H219" s="1"/>
      <c r="N219" s="1"/>
      <c r="O219" s="1"/>
      <c r="P219" s="1"/>
      <c r="Q219" s="1"/>
      <c r="R219" s="1"/>
      <c r="S219" s="1"/>
      <c r="T219" s="1"/>
      <c r="U219" s="1"/>
      <c r="V219" s="1"/>
      <c r="W219" s="1"/>
      <c r="X219" s="1"/>
      <c r="Y219" s="1"/>
      <c r="Z219" s="1"/>
      <c r="AA219" s="1"/>
      <c r="AB219" s="1"/>
      <c r="AC219" s="1"/>
    </row>
    <row r="220" spans="2:29" ht="15" customHeight="1">
      <c r="H220" s="1"/>
      <c r="N220" s="1"/>
      <c r="O220" s="1"/>
      <c r="P220" s="1"/>
      <c r="Q220" s="1"/>
      <c r="R220" s="1"/>
      <c r="S220" s="1"/>
      <c r="T220" s="1"/>
      <c r="U220" s="1"/>
      <c r="V220" s="1"/>
      <c r="W220" s="1"/>
      <c r="X220" s="1"/>
      <c r="Y220" s="1"/>
      <c r="Z220" s="1"/>
      <c r="AA220" s="1"/>
      <c r="AB220" s="1"/>
      <c r="AC220" s="1"/>
    </row>
    <row r="221" spans="2:29" ht="15" customHeight="1">
      <c r="H221" s="1"/>
      <c r="N221" s="1"/>
      <c r="O221" s="1"/>
      <c r="P221" s="1"/>
      <c r="Q221" s="1"/>
      <c r="R221" s="1"/>
      <c r="S221" s="1"/>
      <c r="T221" s="1"/>
      <c r="U221" s="1"/>
      <c r="V221" s="1"/>
      <c r="W221" s="1"/>
      <c r="X221" s="1"/>
      <c r="Y221" s="1"/>
      <c r="Z221" s="1"/>
      <c r="AA221" s="1"/>
      <c r="AB221" s="1"/>
      <c r="AC221" s="1"/>
    </row>
    <row r="222" spans="2:29" ht="15" customHeight="1">
      <c r="H222" s="1"/>
      <c r="N222" s="1"/>
      <c r="O222" s="1"/>
      <c r="P222" s="1"/>
      <c r="Q222" s="1"/>
      <c r="R222" s="1"/>
      <c r="S222" s="1"/>
      <c r="T222" s="1"/>
      <c r="U222" s="1"/>
      <c r="V222" s="1"/>
      <c r="W222" s="1"/>
      <c r="X222" s="1"/>
      <c r="Y222" s="1"/>
      <c r="Z222" s="1"/>
      <c r="AA222" s="1"/>
      <c r="AB222" s="1"/>
      <c r="AC222" s="1"/>
    </row>
    <row r="223" spans="2:29" ht="15" customHeight="1">
      <c r="H223" s="1"/>
      <c r="N223" s="1"/>
      <c r="O223" s="1"/>
      <c r="P223" s="1"/>
      <c r="Q223" s="1"/>
      <c r="R223" s="1"/>
      <c r="S223" s="1"/>
      <c r="T223" s="1"/>
      <c r="U223" s="1"/>
      <c r="V223" s="1"/>
      <c r="W223" s="1"/>
      <c r="X223" s="1"/>
      <c r="Y223" s="1"/>
      <c r="Z223" s="1"/>
      <c r="AA223" s="1"/>
      <c r="AB223" s="1"/>
      <c r="AC223" s="1"/>
    </row>
    <row r="224" spans="2:29" ht="15" customHeight="1">
      <c r="H224" s="1"/>
      <c r="N224" s="1"/>
      <c r="O224" s="1"/>
      <c r="P224" s="1"/>
      <c r="Q224" s="1"/>
      <c r="R224" s="1"/>
      <c r="S224" s="1"/>
      <c r="T224" s="1"/>
      <c r="U224" s="1"/>
      <c r="V224" s="1"/>
      <c r="W224" s="1"/>
      <c r="X224" s="1"/>
      <c r="Y224" s="1"/>
      <c r="Z224" s="1"/>
      <c r="AA224" s="1"/>
      <c r="AB224" s="1"/>
      <c r="AC224" s="1"/>
    </row>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29" ht="15" customHeight="1">
      <c r="H273" s="1"/>
      <c r="N273" s="1"/>
      <c r="O273" s="1"/>
      <c r="P273" s="1"/>
      <c r="Q273" s="1"/>
      <c r="R273" s="1"/>
      <c r="S273" s="1"/>
      <c r="T273" s="1"/>
      <c r="U273" s="1"/>
      <c r="V273" s="1"/>
      <c r="W273" s="1"/>
      <c r="X273" s="1"/>
      <c r="Y273" s="1"/>
      <c r="Z273" s="1"/>
      <c r="AA273" s="1"/>
      <c r="AB273" s="1"/>
      <c r="AC273" s="1"/>
    </row>
    <row r="274" spans="8:29" ht="15" customHeight="1">
      <c r="H274" s="1"/>
      <c r="N274" s="1"/>
      <c r="O274" s="1"/>
      <c r="P274" s="1"/>
      <c r="Q274" s="1"/>
      <c r="R274" s="1"/>
      <c r="S274" s="1"/>
      <c r="T274" s="1"/>
      <c r="U274" s="1"/>
      <c r="V274" s="1"/>
      <c r="W274" s="1"/>
      <c r="X274" s="1"/>
      <c r="Y274" s="1"/>
      <c r="Z274" s="1"/>
      <c r="AA274" s="1"/>
      <c r="AB274" s="1"/>
      <c r="AC274" s="1"/>
    </row>
    <row r="275" spans="8:29" ht="15" customHeight="1">
      <c r="H275" s="1"/>
      <c r="N275" s="1"/>
      <c r="O275" s="1"/>
      <c r="P275" s="1"/>
      <c r="Q275" s="1"/>
      <c r="R275" s="1"/>
      <c r="S275" s="1"/>
      <c r="T275" s="1"/>
      <c r="U275" s="1"/>
      <c r="V275" s="1"/>
      <c r="W275" s="1"/>
      <c r="X275" s="1"/>
      <c r="Y275" s="1"/>
      <c r="Z275" s="1"/>
      <c r="AA275" s="1"/>
      <c r="AB275" s="1"/>
      <c r="AC275" s="1"/>
    </row>
    <row r="276" spans="8:29" ht="15" customHeight="1">
      <c r="H276" s="1"/>
      <c r="N276" s="1"/>
      <c r="O276" s="1"/>
      <c r="P276" s="1"/>
      <c r="Q276" s="1"/>
      <c r="R276" s="1"/>
      <c r="S276" s="1"/>
      <c r="T276" s="1"/>
      <c r="U276" s="1"/>
      <c r="V276" s="1"/>
      <c r="W276" s="1"/>
      <c r="X276" s="1"/>
      <c r="Y276" s="1"/>
      <c r="Z276" s="1"/>
      <c r="AA276" s="1"/>
      <c r="AB276" s="1"/>
      <c r="AC276" s="1"/>
    </row>
    <row r="277" spans="8:29" ht="15" customHeight="1"/>
    <row r="278" spans="8:29" ht="15" customHeight="1">
      <c r="H278" s="1"/>
      <c r="N278" s="1"/>
      <c r="O278" s="1"/>
      <c r="P278" s="1"/>
      <c r="Q278" s="1"/>
      <c r="R278" s="1"/>
      <c r="S278" s="1"/>
      <c r="T278" s="1"/>
      <c r="U278" s="1"/>
      <c r="V278" s="1"/>
      <c r="W278" s="1"/>
      <c r="X278" s="1"/>
      <c r="Y278" s="1"/>
      <c r="Z278" s="1"/>
      <c r="AA278" s="1"/>
      <c r="AB278" s="1"/>
      <c r="AC278" s="1"/>
    </row>
    <row r="279" spans="8:29" ht="15" customHeight="1">
      <c r="H279" s="1"/>
      <c r="N279" s="1"/>
      <c r="O279" s="1"/>
      <c r="P279" s="1"/>
      <c r="Q279" s="1"/>
      <c r="R279" s="1"/>
      <c r="S279" s="1"/>
      <c r="T279" s="1"/>
      <c r="U279" s="1"/>
      <c r="V279" s="1"/>
      <c r="W279" s="1"/>
      <c r="X279" s="1"/>
      <c r="Y279" s="1"/>
      <c r="Z279" s="1"/>
      <c r="AA279" s="1"/>
      <c r="AB279" s="1"/>
      <c r="AC279" s="1"/>
    </row>
    <row r="280" spans="8:29" ht="15" customHeight="1">
      <c r="H280" s="1"/>
      <c r="N280" s="1"/>
      <c r="O280" s="1"/>
      <c r="P280" s="1"/>
      <c r="Q280" s="1"/>
      <c r="R280" s="1"/>
      <c r="S280" s="1"/>
      <c r="T280" s="1"/>
      <c r="U280" s="1"/>
      <c r="V280" s="1"/>
      <c r="W280" s="1"/>
      <c r="X280" s="1"/>
      <c r="Y280" s="1"/>
      <c r="Z280" s="1"/>
      <c r="AA280" s="1"/>
      <c r="AB280" s="1"/>
      <c r="AC280" s="1"/>
    </row>
    <row r="281" spans="8:29" ht="15" customHeight="1">
      <c r="H281" s="1"/>
      <c r="N281" s="1"/>
      <c r="O281" s="1"/>
      <c r="P281" s="1"/>
      <c r="Q281" s="1"/>
      <c r="R281" s="1"/>
      <c r="S281" s="1"/>
      <c r="T281" s="1"/>
      <c r="U281" s="1"/>
      <c r="V281" s="1"/>
      <c r="W281" s="1"/>
      <c r="X281" s="1"/>
      <c r="Y281" s="1"/>
      <c r="Z281" s="1"/>
      <c r="AA281" s="1"/>
      <c r="AB281" s="1"/>
      <c r="AC281" s="1"/>
    </row>
    <row r="282" spans="8:29" ht="15" customHeight="1">
      <c r="H282" s="1"/>
      <c r="N282" s="1"/>
      <c r="O282" s="1"/>
      <c r="P282" s="1"/>
      <c r="Q282" s="1"/>
      <c r="R282" s="1"/>
      <c r="S282" s="1"/>
      <c r="T282" s="1"/>
      <c r="U282" s="1"/>
      <c r="V282" s="1"/>
      <c r="W282" s="1"/>
      <c r="X282" s="1"/>
      <c r="Y282" s="1"/>
      <c r="Z282" s="1"/>
      <c r="AA282" s="1"/>
      <c r="AB282" s="1"/>
      <c r="AC282" s="1"/>
    </row>
    <row r="283" spans="8:29" ht="15" customHeight="1">
      <c r="H283" s="1"/>
      <c r="N283" s="1"/>
      <c r="O283" s="1"/>
      <c r="P283" s="1"/>
      <c r="Q283" s="1"/>
      <c r="R283" s="1"/>
      <c r="S283" s="1"/>
      <c r="T283" s="1"/>
      <c r="U283" s="1"/>
      <c r="V283" s="1"/>
      <c r="W283" s="1"/>
      <c r="X283" s="1"/>
      <c r="Y283" s="1"/>
      <c r="Z283" s="1"/>
      <c r="AA283" s="1"/>
      <c r="AB283" s="1"/>
      <c r="AC283" s="1"/>
    </row>
    <row r="284" spans="8:29" ht="15" customHeight="1">
      <c r="H284" s="1"/>
      <c r="N284" s="1"/>
      <c r="O284" s="1"/>
      <c r="P284" s="1"/>
      <c r="Q284" s="1"/>
      <c r="R284" s="1"/>
      <c r="S284" s="1"/>
      <c r="T284" s="1"/>
      <c r="U284" s="1"/>
      <c r="V284" s="1"/>
      <c r="W284" s="1"/>
      <c r="X284" s="1"/>
      <c r="Y284" s="1"/>
      <c r="Z284" s="1"/>
      <c r="AA284" s="1"/>
      <c r="AB284" s="1"/>
      <c r="AC284" s="1"/>
    </row>
    <row r="285" spans="8:29" ht="15" customHeight="1">
      <c r="H285" s="1"/>
      <c r="N285" s="1"/>
      <c r="O285" s="1"/>
      <c r="P285" s="1"/>
      <c r="Q285" s="1"/>
      <c r="R285" s="1"/>
      <c r="S285" s="1"/>
      <c r="T285" s="1"/>
      <c r="U285" s="1"/>
      <c r="V285" s="1"/>
      <c r="W285" s="1"/>
      <c r="X285" s="1"/>
      <c r="Y285" s="1"/>
      <c r="Z285" s="1"/>
      <c r="AA285" s="1"/>
      <c r="AB285" s="1"/>
      <c r="AC285" s="1"/>
    </row>
    <row r="286" spans="8:29" ht="15" customHeight="1">
      <c r="H286" s="1"/>
      <c r="N286" s="1"/>
      <c r="O286" s="1"/>
      <c r="P286" s="1"/>
      <c r="Q286" s="1"/>
      <c r="R286" s="1"/>
      <c r="S286" s="1"/>
      <c r="T286" s="1"/>
      <c r="U286" s="1"/>
      <c r="V286" s="1"/>
      <c r="W286" s="1"/>
      <c r="X286" s="1"/>
      <c r="Y286" s="1"/>
      <c r="Z286" s="1"/>
      <c r="AA286" s="1"/>
      <c r="AB286" s="1"/>
      <c r="AC286" s="1"/>
    </row>
    <row r="287" spans="8:29" ht="15" customHeight="1">
      <c r="H287" s="1"/>
      <c r="N287" s="1"/>
      <c r="O287" s="1"/>
      <c r="P287" s="1"/>
      <c r="Q287" s="1"/>
      <c r="R287" s="1"/>
      <c r="S287" s="1"/>
      <c r="T287" s="1"/>
      <c r="U287" s="1"/>
      <c r="V287" s="1"/>
      <c r="W287" s="1"/>
      <c r="X287" s="1"/>
      <c r="Y287" s="1"/>
      <c r="Z287" s="1"/>
      <c r="AA287" s="1"/>
      <c r="AB287" s="1"/>
      <c r="AC287" s="1"/>
    </row>
    <row r="288" spans="8:29" ht="15" customHeight="1">
      <c r="H288" s="1"/>
      <c r="N288" s="1"/>
      <c r="O288" s="1"/>
      <c r="P288" s="1"/>
      <c r="Q288" s="1"/>
      <c r="R288" s="1"/>
      <c r="S288" s="1"/>
      <c r="T288" s="1"/>
      <c r="U288" s="1"/>
      <c r="V288" s="1"/>
      <c r="W288" s="1"/>
      <c r="X288" s="1"/>
      <c r="Y288" s="1"/>
      <c r="Z288" s="1"/>
      <c r="AA288" s="1"/>
      <c r="AB288" s="1"/>
      <c r="AC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29" ht="15" customHeight="1">
      <c r="H305" s="1"/>
      <c r="N305" s="1"/>
      <c r="O305" s="1"/>
      <c r="P305" s="1"/>
      <c r="Q305" s="1"/>
      <c r="R305" s="1"/>
      <c r="S305" s="1"/>
      <c r="T305" s="1"/>
      <c r="U305" s="1"/>
      <c r="V305" s="1"/>
      <c r="W305" s="1"/>
      <c r="X305" s="1"/>
      <c r="Y305" s="1"/>
      <c r="Z305" s="1"/>
      <c r="AA305" s="1"/>
      <c r="AB305" s="1"/>
      <c r="AC305" s="1"/>
    </row>
    <row r="306" spans="8:29" ht="15" customHeight="1">
      <c r="H306" s="1"/>
      <c r="N306" s="1"/>
      <c r="O306" s="1"/>
      <c r="P306" s="1"/>
      <c r="Q306" s="1"/>
      <c r="R306" s="1"/>
      <c r="S306" s="1"/>
      <c r="T306" s="1"/>
      <c r="U306" s="1"/>
      <c r="V306" s="1"/>
      <c r="W306" s="1"/>
      <c r="X306" s="1"/>
      <c r="Y306" s="1"/>
      <c r="Z306" s="1"/>
      <c r="AA306" s="1"/>
      <c r="AB306" s="1"/>
      <c r="AC306" s="1"/>
    </row>
    <row r="307" spans="8:29" ht="15" customHeight="1">
      <c r="H307" s="1"/>
      <c r="N307" s="1"/>
      <c r="O307" s="1"/>
      <c r="P307" s="1"/>
      <c r="Q307" s="1"/>
      <c r="R307" s="1"/>
      <c r="S307" s="1"/>
      <c r="T307" s="1"/>
      <c r="U307" s="1"/>
      <c r="V307" s="1"/>
      <c r="W307" s="1"/>
      <c r="X307" s="1"/>
      <c r="Y307" s="1"/>
      <c r="Z307" s="1"/>
      <c r="AA307" s="1"/>
      <c r="AB307" s="1"/>
      <c r="AC307" s="1"/>
    </row>
    <row r="308" spans="8:29" ht="15" customHeight="1">
      <c r="H308" s="1"/>
      <c r="N308" s="1"/>
      <c r="O308" s="1"/>
      <c r="P308" s="1"/>
      <c r="Q308" s="1"/>
      <c r="R308" s="1"/>
      <c r="S308" s="1"/>
      <c r="T308" s="1"/>
      <c r="U308" s="1"/>
      <c r="V308" s="1"/>
      <c r="W308" s="1"/>
      <c r="X308" s="1"/>
      <c r="Y308" s="1"/>
      <c r="Z308" s="1"/>
      <c r="AA308" s="1"/>
      <c r="AB308" s="1"/>
      <c r="AC308" s="1"/>
    </row>
    <row r="309" spans="8:29" ht="15" customHeight="1"/>
    <row r="310" spans="8:29" ht="15" customHeight="1">
      <c r="H310" s="1"/>
      <c r="N310" s="1"/>
      <c r="O310" s="1"/>
      <c r="P310" s="1"/>
      <c r="Q310" s="1"/>
      <c r="R310" s="1"/>
      <c r="S310" s="1"/>
      <c r="T310" s="1"/>
      <c r="U310" s="1"/>
      <c r="V310" s="1"/>
      <c r="W310" s="1"/>
      <c r="X310" s="1"/>
      <c r="Y310" s="1"/>
      <c r="Z310" s="1"/>
      <c r="AA310" s="1"/>
      <c r="AB310" s="1"/>
      <c r="AC310" s="1"/>
    </row>
    <row r="311" spans="8:29" ht="15" customHeight="1">
      <c r="H311" s="1"/>
      <c r="N311" s="1"/>
      <c r="O311" s="1"/>
      <c r="P311" s="1"/>
      <c r="Q311" s="1"/>
      <c r="R311" s="1"/>
      <c r="S311" s="1"/>
      <c r="T311" s="1"/>
      <c r="U311" s="1"/>
      <c r="V311" s="1"/>
      <c r="W311" s="1"/>
      <c r="X311" s="1"/>
      <c r="Y311" s="1"/>
      <c r="Z311" s="1"/>
      <c r="AA311" s="1"/>
      <c r="AB311" s="1"/>
      <c r="AC311" s="1"/>
    </row>
    <row r="312" spans="8:29" ht="15" customHeight="1">
      <c r="H312" s="1"/>
      <c r="N312" s="1"/>
      <c r="O312" s="1"/>
      <c r="P312" s="1"/>
      <c r="Q312" s="1"/>
      <c r="R312" s="1"/>
      <c r="S312" s="1"/>
      <c r="T312" s="1"/>
      <c r="U312" s="1"/>
      <c r="V312" s="1"/>
      <c r="W312" s="1"/>
      <c r="X312" s="1"/>
      <c r="Y312" s="1"/>
      <c r="Z312" s="1"/>
      <c r="AA312" s="1"/>
      <c r="AB312" s="1"/>
      <c r="AC312" s="1"/>
    </row>
    <row r="313" spans="8:29" ht="15" customHeight="1">
      <c r="H313" s="1"/>
      <c r="N313" s="1"/>
      <c r="O313" s="1"/>
      <c r="P313" s="1"/>
      <c r="Q313" s="1"/>
      <c r="R313" s="1"/>
      <c r="S313" s="1"/>
      <c r="T313" s="1"/>
      <c r="U313" s="1"/>
      <c r="V313" s="1"/>
      <c r="W313" s="1"/>
      <c r="X313" s="1"/>
      <c r="Y313" s="1"/>
      <c r="Z313" s="1"/>
      <c r="AA313" s="1"/>
      <c r="AB313" s="1"/>
      <c r="AC313" s="1"/>
    </row>
    <row r="314" spans="8:29" ht="15" customHeight="1">
      <c r="H314" s="1"/>
      <c r="N314" s="1"/>
      <c r="O314" s="1"/>
      <c r="P314" s="1"/>
      <c r="Q314" s="1"/>
      <c r="R314" s="1"/>
      <c r="S314" s="1"/>
      <c r="T314" s="1"/>
      <c r="U314" s="1"/>
      <c r="V314" s="1"/>
      <c r="W314" s="1"/>
      <c r="X314" s="1"/>
      <c r="Y314" s="1"/>
      <c r="Z314" s="1"/>
      <c r="AA314" s="1"/>
      <c r="AB314" s="1"/>
      <c r="AC314" s="1"/>
    </row>
    <row r="315" spans="8:29" ht="15" customHeight="1">
      <c r="H315" s="1"/>
      <c r="N315" s="1"/>
      <c r="O315" s="1"/>
      <c r="P315" s="1"/>
      <c r="Q315" s="1"/>
      <c r="R315" s="1"/>
      <c r="S315" s="1"/>
      <c r="T315" s="1"/>
      <c r="U315" s="1"/>
      <c r="V315" s="1"/>
      <c r="W315" s="1"/>
      <c r="X315" s="1"/>
      <c r="Y315" s="1"/>
      <c r="Z315" s="1"/>
      <c r="AA315" s="1"/>
      <c r="AB315" s="1"/>
      <c r="AC315" s="1"/>
    </row>
    <row r="316" spans="8:29" ht="15" customHeight="1">
      <c r="H316" s="1"/>
      <c r="N316" s="1"/>
      <c r="O316" s="1"/>
      <c r="P316" s="1"/>
      <c r="Q316" s="1"/>
      <c r="R316" s="1"/>
      <c r="S316" s="1"/>
      <c r="T316" s="1"/>
      <c r="U316" s="1"/>
      <c r="V316" s="1"/>
      <c r="W316" s="1"/>
      <c r="X316" s="1"/>
      <c r="Y316" s="1"/>
      <c r="Z316" s="1"/>
      <c r="AA316" s="1"/>
      <c r="AB316" s="1"/>
      <c r="AC316" s="1"/>
    </row>
    <row r="317" spans="8:29" ht="15" customHeight="1">
      <c r="H317" s="1"/>
      <c r="N317" s="1"/>
      <c r="O317" s="1"/>
      <c r="P317" s="1"/>
      <c r="Q317" s="1"/>
      <c r="R317" s="1"/>
      <c r="S317" s="1"/>
      <c r="T317" s="1"/>
      <c r="U317" s="1"/>
      <c r="V317" s="1"/>
      <c r="W317" s="1"/>
      <c r="X317" s="1"/>
      <c r="Y317" s="1"/>
      <c r="Z317" s="1"/>
      <c r="AA317" s="1"/>
      <c r="AB317" s="1"/>
      <c r="AC317" s="1"/>
    </row>
    <row r="318" spans="8:29" ht="15" customHeight="1">
      <c r="H318" s="1"/>
      <c r="N318" s="1"/>
      <c r="O318" s="1"/>
      <c r="P318" s="1"/>
      <c r="Q318" s="1"/>
      <c r="R318" s="1"/>
      <c r="S318" s="1"/>
      <c r="T318" s="1"/>
      <c r="U318" s="1"/>
      <c r="V318" s="1"/>
      <c r="W318" s="1"/>
      <c r="X318" s="1"/>
      <c r="Y318" s="1"/>
      <c r="Z318" s="1"/>
      <c r="AA318" s="1"/>
      <c r="AB318" s="1"/>
      <c r="AC318" s="1"/>
    </row>
    <row r="319" spans="8:29" ht="15" customHeight="1">
      <c r="H319" s="1"/>
      <c r="N319" s="1"/>
      <c r="O319" s="1"/>
      <c r="P319" s="1"/>
      <c r="Q319" s="1"/>
      <c r="R319" s="1"/>
      <c r="S319" s="1"/>
      <c r="T319" s="1"/>
      <c r="U319" s="1"/>
      <c r="V319" s="1"/>
      <c r="W319" s="1"/>
      <c r="X319" s="1"/>
      <c r="Y319" s="1"/>
      <c r="Z319" s="1"/>
      <c r="AA319" s="1"/>
      <c r="AB319" s="1"/>
      <c r="AC319" s="1"/>
    </row>
    <row r="320" spans="8:29" ht="15" customHeight="1">
      <c r="H320" s="1"/>
      <c r="N320" s="1"/>
      <c r="O320" s="1"/>
      <c r="P320" s="1"/>
      <c r="Q320" s="1"/>
      <c r="R320" s="1"/>
      <c r="S320" s="1"/>
      <c r="T320" s="1"/>
      <c r="U320" s="1"/>
      <c r="V320" s="1"/>
      <c r="W320" s="1"/>
      <c r="X320" s="1"/>
      <c r="Y320" s="1"/>
      <c r="Z320" s="1"/>
      <c r="AA320" s="1"/>
      <c r="AB320" s="1"/>
      <c r="AC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29" ht="15" customHeight="1">
      <c r="H353" s="1"/>
      <c r="N353" s="1"/>
      <c r="O353" s="1"/>
      <c r="P353" s="1"/>
      <c r="Q353" s="1"/>
      <c r="R353" s="1"/>
      <c r="S353" s="1"/>
      <c r="T353" s="1"/>
      <c r="U353" s="1"/>
      <c r="V353" s="1"/>
      <c r="W353" s="1"/>
      <c r="X353" s="1"/>
      <c r="Y353" s="1"/>
      <c r="Z353" s="1"/>
      <c r="AA353" s="1"/>
      <c r="AB353" s="1"/>
      <c r="AC353" s="1"/>
    </row>
    <row r="354" spans="8:29" ht="15" customHeight="1">
      <c r="H354" s="1"/>
      <c r="N354" s="1"/>
      <c r="O354" s="1"/>
      <c r="P354" s="1"/>
      <c r="Q354" s="1"/>
      <c r="R354" s="1"/>
      <c r="S354" s="1"/>
      <c r="T354" s="1"/>
      <c r="U354" s="1"/>
      <c r="V354" s="1"/>
      <c r="W354" s="1"/>
      <c r="X354" s="1"/>
      <c r="Y354" s="1"/>
      <c r="Z354" s="1"/>
      <c r="AA354" s="1"/>
      <c r="AB354" s="1"/>
      <c r="AC354" s="1"/>
    </row>
    <row r="355" spans="8:29" ht="15" customHeight="1">
      <c r="H355" s="1"/>
      <c r="N355" s="1"/>
      <c r="O355" s="1"/>
      <c r="P355" s="1"/>
      <c r="Q355" s="1"/>
      <c r="R355" s="1"/>
      <c r="S355" s="1"/>
      <c r="T355" s="1"/>
      <c r="U355" s="1"/>
      <c r="V355" s="1"/>
      <c r="W355" s="1"/>
      <c r="X355" s="1"/>
      <c r="Y355" s="1"/>
      <c r="Z355" s="1"/>
      <c r="AA355" s="1"/>
      <c r="AB355" s="1"/>
      <c r="AC355" s="1"/>
    </row>
    <row r="356" spans="8:29" ht="15" customHeight="1">
      <c r="H356" s="1"/>
      <c r="N356" s="1"/>
      <c r="O356" s="1"/>
      <c r="P356" s="1"/>
      <c r="Q356" s="1"/>
      <c r="R356" s="1"/>
      <c r="S356" s="1"/>
      <c r="T356" s="1"/>
      <c r="U356" s="1"/>
      <c r="V356" s="1"/>
      <c r="W356" s="1"/>
      <c r="X356" s="1"/>
      <c r="Y356" s="1"/>
      <c r="Z356" s="1"/>
      <c r="AA356" s="1"/>
      <c r="AB356" s="1"/>
      <c r="AC356" s="1"/>
    </row>
    <row r="357" spans="8:29" ht="15" customHeight="1">
      <c r="H357" s="1"/>
      <c r="N357" s="1"/>
      <c r="O357" s="1"/>
      <c r="P357" s="1"/>
      <c r="Q357" s="1"/>
      <c r="R357" s="1"/>
      <c r="S357" s="1"/>
      <c r="T357" s="1"/>
      <c r="U357" s="1"/>
      <c r="V357" s="1"/>
      <c r="W357" s="1"/>
      <c r="X357" s="1"/>
      <c r="Y357" s="1"/>
      <c r="Z357" s="1"/>
      <c r="AA357" s="1"/>
      <c r="AB357" s="1"/>
      <c r="AC357" s="1"/>
    </row>
    <row r="358" spans="8:29" ht="15" customHeight="1">
      <c r="H358" s="1"/>
      <c r="N358" s="1"/>
      <c r="O358" s="1"/>
      <c r="P358" s="1"/>
      <c r="Q358" s="1"/>
      <c r="R358" s="1"/>
      <c r="S358" s="1"/>
      <c r="T358" s="1"/>
      <c r="U358" s="1"/>
      <c r="V358" s="1"/>
      <c r="W358" s="1"/>
      <c r="X358" s="1"/>
      <c r="Y358" s="1"/>
      <c r="Z358" s="1"/>
      <c r="AA358" s="1"/>
      <c r="AB358" s="1"/>
      <c r="AC358" s="1"/>
    </row>
    <row r="359" spans="8:29" ht="15" customHeight="1">
      <c r="H359" s="1"/>
      <c r="N359" s="1"/>
      <c r="O359" s="1"/>
      <c r="P359" s="1"/>
      <c r="Q359" s="1"/>
      <c r="R359" s="1"/>
      <c r="S359" s="1"/>
      <c r="T359" s="1"/>
      <c r="U359" s="1"/>
      <c r="V359" s="1"/>
      <c r="W359" s="1"/>
      <c r="X359" s="1"/>
      <c r="Y359" s="1"/>
      <c r="Z359" s="1"/>
      <c r="AA359" s="1"/>
      <c r="AB359" s="1"/>
      <c r="AC359" s="1"/>
    </row>
    <row r="360" spans="8:29" ht="15" customHeight="1">
      <c r="H360" s="1"/>
      <c r="N360" s="1"/>
      <c r="O360" s="1"/>
      <c r="P360" s="1"/>
      <c r="Q360" s="1"/>
      <c r="R360" s="1"/>
      <c r="S360" s="1"/>
      <c r="T360" s="1"/>
      <c r="U360" s="1"/>
      <c r="V360" s="1"/>
      <c r="W360" s="1"/>
      <c r="X360" s="1"/>
      <c r="Y360" s="1"/>
      <c r="Z360" s="1"/>
      <c r="AA360" s="1"/>
      <c r="AB360" s="1"/>
      <c r="AC360" s="1"/>
    </row>
    <row r="361" spans="8:29" ht="15" customHeight="1">
      <c r="H361" s="1"/>
      <c r="N361" s="1"/>
      <c r="O361" s="1"/>
      <c r="P361" s="1"/>
      <c r="Q361" s="1"/>
      <c r="R361" s="1"/>
      <c r="S361" s="1"/>
      <c r="T361" s="1"/>
      <c r="U361" s="1"/>
      <c r="V361" s="1"/>
      <c r="W361" s="1"/>
      <c r="X361" s="1"/>
      <c r="Y361" s="1"/>
      <c r="Z361" s="1"/>
      <c r="AA361" s="1"/>
      <c r="AB361" s="1"/>
      <c r="AC361" s="1"/>
    </row>
    <row r="362" spans="8:29" ht="15" customHeight="1">
      <c r="H362" s="1"/>
      <c r="N362" s="1"/>
      <c r="O362" s="1"/>
      <c r="P362" s="1"/>
      <c r="Q362" s="1"/>
      <c r="R362" s="1"/>
      <c r="S362" s="1"/>
      <c r="T362" s="1"/>
      <c r="U362" s="1"/>
      <c r="V362" s="1"/>
      <c r="W362" s="1"/>
      <c r="X362" s="1"/>
      <c r="Y362" s="1"/>
      <c r="Z362" s="1"/>
      <c r="AA362" s="1"/>
      <c r="AB362" s="1"/>
      <c r="AC362" s="1"/>
    </row>
    <row r="363" spans="8:29" ht="15" customHeight="1">
      <c r="H363" s="1"/>
      <c r="N363" s="1"/>
      <c r="O363" s="1"/>
      <c r="P363" s="1"/>
      <c r="Q363" s="1"/>
      <c r="R363" s="1"/>
      <c r="S363" s="1"/>
      <c r="T363" s="1"/>
      <c r="U363" s="1"/>
      <c r="V363" s="1"/>
      <c r="W363" s="1"/>
      <c r="X363" s="1"/>
      <c r="Y363" s="1"/>
      <c r="Z363" s="1"/>
      <c r="AA363" s="1"/>
      <c r="AB363" s="1"/>
      <c r="AC363" s="1"/>
    </row>
    <row r="364" spans="8:29" ht="15" customHeight="1">
      <c r="H364" s="1"/>
      <c r="N364" s="1"/>
      <c r="O364" s="1"/>
      <c r="P364" s="1"/>
      <c r="Q364" s="1"/>
      <c r="R364" s="1"/>
      <c r="S364" s="1"/>
      <c r="T364" s="1"/>
      <c r="U364" s="1"/>
      <c r="V364" s="1"/>
      <c r="W364" s="1"/>
      <c r="X364" s="1"/>
      <c r="Y364" s="1"/>
      <c r="Z364" s="1"/>
      <c r="AA364" s="1"/>
      <c r="AB364" s="1"/>
      <c r="AC364" s="1"/>
    </row>
    <row r="365" spans="8:29" ht="15" customHeight="1">
      <c r="H365" s="1"/>
      <c r="N365" s="1"/>
      <c r="O365" s="1"/>
      <c r="P365" s="1"/>
      <c r="Q365" s="1"/>
      <c r="R365" s="1"/>
      <c r="S365" s="1"/>
      <c r="T365" s="1"/>
      <c r="U365" s="1"/>
      <c r="V365" s="1"/>
      <c r="W365" s="1"/>
      <c r="X365" s="1"/>
      <c r="Y365" s="1"/>
      <c r="Z365" s="1"/>
      <c r="AA365" s="1"/>
      <c r="AB365" s="1"/>
      <c r="AC365" s="1"/>
    </row>
    <row r="366" spans="8:29" ht="15" customHeight="1"/>
    <row r="367" spans="8:29" ht="15" customHeight="1">
      <c r="H367" s="1"/>
      <c r="N367" s="1"/>
      <c r="O367" s="1"/>
      <c r="P367" s="1"/>
      <c r="Q367" s="1"/>
      <c r="R367" s="1"/>
      <c r="S367" s="1"/>
      <c r="T367" s="1"/>
      <c r="U367" s="1"/>
      <c r="V367" s="1"/>
      <c r="W367" s="1"/>
      <c r="X367" s="1"/>
      <c r="Y367" s="1"/>
      <c r="Z367" s="1"/>
      <c r="AA367" s="1"/>
      <c r="AB367" s="1"/>
      <c r="AC367" s="1"/>
    </row>
    <row r="368" spans="8:29" ht="15" customHeight="1">
      <c r="H368" s="1"/>
      <c r="N368" s="1"/>
      <c r="O368" s="1"/>
      <c r="P368" s="1"/>
      <c r="Q368" s="1"/>
      <c r="R368" s="1"/>
      <c r="S368" s="1"/>
      <c r="T368" s="1"/>
      <c r="U368" s="1"/>
      <c r="V368" s="1"/>
      <c r="W368" s="1"/>
      <c r="X368" s="1"/>
      <c r="Y368" s="1"/>
      <c r="Z368" s="1"/>
      <c r="AA368" s="1"/>
      <c r="AB368" s="1"/>
      <c r="AC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29" ht="15" customHeight="1">
      <c r="H385" s="1"/>
      <c r="N385" s="1"/>
      <c r="O385" s="1"/>
      <c r="P385" s="1"/>
      <c r="Q385" s="1"/>
      <c r="R385" s="1"/>
      <c r="S385" s="1"/>
      <c r="T385" s="1"/>
      <c r="U385" s="1"/>
      <c r="V385" s="1"/>
      <c r="W385" s="1"/>
      <c r="X385" s="1"/>
      <c r="Y385" s="1"/>
      <c r="Z385" s="1"/>
      <c r="AA385" s="1"/>
      <c r="AB385" s="1"/>
      <c r="AC385" s="1"/>
    </row>
    <row r="386" spans="8:29" ht="15" customHeight="1">
      <c r="H386" s="1"/>
      <c r="N386" s="1"/>
      <c r="O386" s="1"/>
      <c r="P386" s="1"/>
      <c r="Q386" s="1"/>
      <c r="R386" s="1"/>
      <c r="S386" s="1"/>
      <c r="T386" s="1"/>
      <c r="U386" s="1"/>
      <c r="V386" s="1"/>
      <c r="W386" s="1"/>
      <c r="X386" s="1"/>
      <c r="Y386" s="1"/>
      <c r="Z386" s="1"/>
      <c r="AA386" s="1"/>
      <c r="AB386" s="1"/>
      <c r="AC386" s="1"/>
    </row>
    <row r="387" spans="8:29" ht="15" customHeight="1">
      <c r="H387" s="1"/>
      <c r="N387" s="1"/>
      <c r="O387" s="1"/>
      <c r="P387" s="1"/>
      <c r="Q387" s="1"/>
      <c r="R387" s="1"/>
      <c r="S387" s="1"/>
      <c r="T387" s="1"/>
      <c r="U387" s="1"/>
      <c r="V387" s="1"/>
      <c r="W387" s="1"/>
      <c r="X387" s="1"/>
      <c r="Y387" s="1"/>
      <c r="Z387" s="1"/>
      <c r="AA387" s="1"/>
      <c r="AB387" s="1"/>
      <c r="AC387" s="1"/>
    </row>
    <row r="388" spans="8:29" ht="15" customHeight="1">
      <c r="H388" s="1"/>
      <c r="N388" s="1"/>
      <c r="O388" s="1"/>
      <c r="P388" s="1"/>
      <c r="Q388" s="1"/>
      <c r="R388" s="1"/>
      <c r="S388" s="1"/>
      <c r="T388" s="1"/>
      <c r="U388" s="1"/>
      <c r="V388" s="1"/>
      <c r="W388" s="1"/>
      <c r="X388" s="1"/>
      <c r="Y388" s="1"/>
      <c r="Z388" s="1"/>
      <c r="AA388" s="1"/>
      <c r="AB388" s="1"/>
      <c r="AC388" s="1"/>
    </row>
    <row r="389" spans="8:29" ht="15" customHeight="1">
      <c r="H389" s="1"/>
      <c r="N389" s="1"/>
      <c r="O389" s="1"/>
      <c r="P389" s="1"/>
      <c r="Q389" s="1"/>
      <c r="R389" s="1"/>
      <c r="S389" s="1"/>
      <c r="T389" s="1"/>
      <c r="U389" s="1"/>
      <c r="V389" s="1"/>
      <c r="W389" s="1"/>
      <c r="X389" s="1"/>
      <c r="Y389" s="1"/>
      <c r="Z389" s="1"/>
      <c r="AA389" s="1"/>
      <c r="AB389" s="1"/>
      <c r="AC389" s="1"/>
    </row>
    <row r="390" spans="8:29" ht="15" customHeight="1">
      <c r="H390" s="1"/>
      <c r="N390" s="1"/>
      <c r="O390" s="1"/>
      <c r="P390" s="1"/>
      <c r="Q390" s="1"/>
      <c r="R390" s="1"/>
      <c r="S390" s="1"/>
      <c r="T390" s="1"/>
      <c r="U390" s="1"/>
      <c r="V390" s="1"/>
      <c r="W390" s="1"/>
      <c r="X390" s="1"/>
      <c r="Y390" s="1"/>
      <c r="Z390" s="1"/>
      <c r="AA390" s="1"/>
      <c r="AB390" s="1"/>
      <c r="AC390" s="1"/>
    </row>
    <row r="391" spans="8:29" ht="15" customHeight="1"/>
    <row r="392" spans="8:29" ht="15" customHeight="1"/>
    <row r="393" spans="8:29" ht="15" customHeight="1"/>
    <row r="394" spans="8:29" ht="15" customHeight="1"/>
    <row r="395" spans="8:29" ht="15" customHeight="1"/>
    <row r="396" spans="8:29" ht="15" customHeight="1"/>
    <row r="397" spans="8:29" ht="15" customHeight="1"/>
    <row r="398" spans="8:29" ht="15" customHeight="1"/>
    <row r="399" spans="8:29" ht="15" customHeight="1"/>
    <row r="400" spans="8:29"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表紙 Cover</vt:lpstr>
      <vt:lpstr>目次 Index</vt:lpstr>
      <vt:lpstr>変更項目　Changes</vt:lpstr>
      <vt:lpstr>PL</vt:lpstr>
      <vt:lpstr>BS</vt:lpstr>
      <vt:lpstr>Capex</vt:lpstr>
      <vt:lpstr>CF</vt:lpstr>
      <vt:lpstr>Card</vt:lpstr>
      <vt:lpstr>Bank</vt:lpstr>
      <vt:lpstr>Securities</vt:lpstr>
      <vt:lpstr>Insurance</vt:lpstr>
      <vt:lpstr>Mobile</vt:lpstr>
      <vt:lpstr>Other KPIs</vt:lpstr>
      <vt:lpstr>ESG</vt:lpstr>
      <vt:lpstr>Bonds</vt:lpstr>
      <vt:lpstr>Bank!Print_Area</vt:lpstr>
      <vt:lpstr>Bonds!Print_Area</vt:lpstr>
      <vt:lpstr>BS!Print_Area</vt:lpstr>
      <vt:lpstr>Capex!Print_Area</vt:lpstr>
      <vt:lpstr>Card!Print_Area</vt:lpstr>
      <vt:lpstr>CF!Print_Area</vt:lpstr>
      <vt:lpstr>ESG!Print_Area</vt:lpstr>
      <vt:lpstr>Insurance!Print_Area</vt:lpstr>
      <vt:lpstr>Mobile!Print_Area</vt:lpstr>
      <vt:lpstr>'Other KPIs'!Print_Area</vt:lpstr>
      <vt:lpstr>PL!Print_Area</vt:lpstr>
      <vt:lpstr>Securities!Print_Area</vt:lpstr>
      <vt:lpstr>'表紙 Cover'!Print_Area</vt:lpstr>
      <vt:lpstr>変更項目　Changes!Print_Area</vt:lpstr>
      <vt:lpstr>'目次 Index'!Print_Area</vt:lpstr>
      <vt:lpstr>CF!Print_Titles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2024-03-13T08:12:54Z</dcterms:created>
  <dcterms:modified xsi:type="dcterms:W3CDTF">2024-03-14T01:23:49Z</dcterms:modified>
  <cp:category/>
  <cp:contentStatus/>
</cp:coreProperties>
</file>